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mi\Desktop\Przetargi 2021\Dostawa materiałów promocyjnych ADP.2301.80.2021\"/>
    </mc:Choice>
  </mc:AlternateContent>
  <bookViews>
    <workbookView xWindow="13416" yWindow="0" windowWidth="8256" windowHeight="109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9" i="1"/>
  <c r="H9" i="1" s="1"/>
  <c r="F8" i="1"/>
  <c r="G8" i="1"/>
  <c r="G10" i="1"/>
  <c r="G11" i="1"/>
  <c r="G12" i="1"/>
  <c r="G13" i="1"/>
  <c r="G14" i="1"/>
  <c r="G15" i="1" l="1"/>
  <c r="H7" i="1"/>
  <c r="I9" i="1"/>
  <c r="H8" i="1"/>
  <c r="I8" i="1" s="1"/>
  <c r="I7" i="1" l="1"/>
  <c r="F12" i="1"/>
  <c r="H12" i="1"/>
  <c r="I12" i="1" s="1"/>
  <c r="F9" i="1" l="1"/>
  <c r="F10" i="1"/>
  <c r="H10" i="1" l="1"/>
  <c r="I10" i="1" l="1"/>
  <c r="F14" i="1"/>
  <c r="H13" i="1"/>
  <c r="I13" i="1" s="1"/>
  <c r="F13" i="1"/>
  <c r="F11" i="1"/>
  <c r="H11" i="1" l="1"/>
  <c r="H14" i="1"/>
  <c r="I14" i="1" s="1"/>
  <c r="I11" i="1" l="1"/>
  <c r="H15" i="1"/>
  <c r="I15" i="1" s="1"/>
</calcChain>
</file>

<file path=xl/sharedStrings.xml><?xml version="1.0" encoding="utf-8"?>
<sst xmlns="http://schemas.openxmlformats.org/spreadsheetml/2006/main" count="38" uniqueCount="32">
  <si>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</si>
  <si>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</si>
  <si>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</si>
  <si>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</si>
  <si>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</si>
  <si>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</si>
  <si>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</si>
  <si>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</si>
  <si>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</si>
  <si>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</si>
  <si>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</si>
  <si>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podpis Wykonawcy</t>
  </si>
  <si>
    <t>Informacje:</t>
  </si>
  <si>
    <t>1) Prosimy o wypełnienie cen jednostkowych</t>
  </si>
  <si>
    <t xml:space="preserve">2) Zastosowano formułę w stawce VAT 23% </t>
  </si>
  <si>
    <t>pieczęć Wykonawcy</t>
  </si>
  <si>
    <t>Załącznik nr 1  do Formularza ofertowego</t>
  </si>
  <si>
    <t>Formularz cenowy</t>
  </si>
  <si>
    <t>…………………………………………………………………………………………………….</t>
  </si>
  <si>
    <t>CZĘŚĆ 1</t>
  </si>
  <si>
    <t>3) Wskazane w powyższej tabeli wielokrotności są ilościami szacunkowymi i służą jedynie do porównania ofert, Zamawiający                                                  będzie się rozliczał z Wykonawcą na podstawie cen jednostkowych określonych w kolumnie 7  powyższej tabeli.</t>
  </si>
  <si>
    <t>….................................</t>
  </si>
  <si>
    <t xml:space="preserve">                                       podpis Wykonawcy</t>
  </si>
  <si>
    <t>koszulka z logo ŚFN</t>
  </si>
  <si>
    <t>Plakietki z logo ŚFN</t>
  </si>
  <si>
    <t>Krówki z logo ŚFN</t>
  </si>
  <si>
    <t>kg</t>
  </si>
  <si>
    <t>Torba bawełniana z logo ŚFN</t>
  </si>
  <si>
    <t>kubek z logo ŚFN</t>
  </si>
  <si>
    <t>notatnik z długopisem cartopad- notes z recyklingu</t>
  </si>
  <si>
    <t>długopis z logo ŚFN</t>
  </si>
  <si>
    <t>Łamigłówka logiczna z logo ŚFN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</si>
</sst>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8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0" fontId="0" fillId="0" borderId="0" xfId="0" applyBorder="1"/>
    <xf numFmtId="4" fontId="8" fillId="4" borderId="1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5" fillId="6" borderId="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right" vertical="center"/>
    </xf>
    <xf numFmtId="0" fontId="0" fillId="6" borderId="8" xfId="0" applyFill="1" applyBorder="1"/>
    <xf numFmtId="0" fontId="10" fillId="6" borderId="8" xfId="0" applyFont="1" applyFill="1" applyBorder="1" applyAlignment="1">
      <alignment horizontal="center" vertical="center"/>
    </xf>
    <xf numFmtId="4" fontId="8" fillId="6" borderId="9" xfId="0" applyNumberFormat="1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21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E60A0"/>
      <color rgb="FFC0B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0"/>
  <sheetViews>
    <sheetView tabSelected="1" topLeftCell="A10" zoomScale="89" zoomScaleNormal="89" zoomScaleSheetLayoutView="100" zoomScalePageLayoutView="82" workbookViewId="0">
      <selection activeCell="B14" sqref="B14"/>
    </sheetView>
  </sheetViews>
  <sheetFormatPr defaultRowHeight="13.8"/>
  <cols>
    <col min="1" max="1" width="3.69921875" customWidth="1"/>
    <col min="2" max="2" width="23.69921875" customWidth="1"/>
    <col min="3" max="3" width="11.8984375" customWidth="1"/>
    <col min="4" max="4" width="11.69921875" customWidth="1"/>
    <col min="5" max="5" width="6.8984375" customWidth="1"/>
    <col min="6" max="6" width="12.19921875" customWidth="1"/>
    <col min="7" max="7" width="10.69921875" customWidth="1"/>
    <col min="8" max="8" width="10.59765625" customWidth="1"/>
    <col min="9" max="9" width="8.09765625" customWidth="1"/>
    <col min="10" max="10" width="7.8984375" customWidth="1"/>
    <col min="11" max="11" width="8.09765625" customWidth="1"/>
  </cols>
  <sheetData>
    <row r="1" spans="1:11" ht="27" customHeight="1" thickBot="1">
      <c r="A1" s="1"/>
      <c r="B1" s="9" t="s">
        <v>16</v>
      </c>
      <c r="C1" s="1"/>
      <c r="D1" s="1"/>
      <c r="E1" s="1"/>
      <c r="F1" s="1"/>
      <c r="G1" s="1"/>
      <c r="H1" s="1"/>
      <c r="I1" s="47"/>
      <c r="J1" s="47"/>
      <c r="K1" s="48"/>
    </row>
    <row r="2" spans="1:11" ht="36.75" customHeight="1" thickBot="1">
      <c r="A2" s="1"/>
      <c r="B2" s="1" t="s">
        <v>18</v>
      </c>
      <c r="C2" s="1"/>
      <c r="D2" s="1"/>
      <c r="E2" s="1"/>
      <c r="F2" s="1"/>
      <c r="G2" s="1"/>
      <c r="H2" s="49" t="s">
        <v>17</v>
      </c>
      <c r="I2" s="50"/>
      <c r="J2" s="50"/>
      <c r="K2" s="51"/>
    </row>
    <row r="3" spans="1:11" ht="19.5" customHeight="1" thickBot="1">
      <c r="A3" s="1"/>
      <c r="B3" s="3" t="s">
        <v>15</v>
      </c>
      <c r="C3" s="3"/>
      <c r="D3" s="3"/>
      <c r="E3" s="1"/>
      <c r="F3" s="1"/>
      <c r="G3" s="1"/>
      <c r="H3" s="4"/>
      <c r="I3" s="5"/>
      <c r="J3" s="5"/>
      <c r="K3" s="5"/>
    </row>
    <row r="4" spans="1:11" ht="51" customHeight="1">
      <c r="A4" s="18" t="s">
        <v>0</v>
      </c>
      <c r="B4" s="22" t="s">
        <v>1</v>
      </c>
      <c r="C4" s="6" t="s">
        <v>2</v>
      </c>
      <c r="D4" s="2" t="s">
        <v>3</v>
      </c>
      <c r="E4" s="2" t="s">
        <v>4</v>
      </c>
      <c r="F4" s="2" t="s">
        <v>9</v>
      </c>
      <c r="G4" s="2" t="s">
        <v>5</v>
      </c>
      <c r="H4" s="2" t="s">
        <v>8</v>
      </c>
      <c r="I4" s="2" t="s">
        <v>6</v>
      </c>
    </row>
    <row r="5" spans="1:11" ht="42.75" customHeight="1">
      <c r="A5" s="19">
        <v>1</v>
      </c>
      <c r="B5" s="23">
        <v>2</v>
      </c>
      <c r="C5" s="7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  <c r="I5" s="8">
        <v>11</v>
      </c>
    </row>
    <row r="6" spans="1:11" ht="42.75" customHeight="1">
      <c r="A6" s="28"/>
      <c r="B6" s="29" t="s">
        <v>19</v>
      </c>
      <c r="C6" s="28"/>
      <c r="D6" s="30"/>
      <c r="E6" s="30"/>
      <c r="F6" s="30"/>
      <c r="G6" s="30"/>
      <c r="H6" s="30"/>
      <c r="I6" s="31"/>
    </row>
    <row r="7" spans="1:11" ht="48" customHeight="1">
      <c r="A7" s="20">
        <v>1</v>
      </c>
      <c r="B7" s="40" t="s">
        <v>23</v>
      </c>
      <c r="C7" s="17" t="s">
        <v>7</v>
      </c>
      <c r="D7" s="42">
        <v>300</v>
      </c>
      <c r="E7" s="12"/>
      <c r="F7" s="12">
        <v>0</v>
      </c>
      <c r="G7" s="13">
        <f>D7*E7</f>
        <v>0</v>
      </c>
      <c r="H7" s="13">
        <f>G7*0.23</f>
        <v>0</v>
      </c>
      <c r="I7" s="15">
        <f>SUM(G7:H7)</f>
        <v>0</v>
      </c>
    </row>
    <row r="8" spans="1:11" ht="51.75" customHeight="1">
      <c r="A8" s="20">
        <v>2</v>
      </c>
      <c r="B8" s="41" t="s">
        <v>24</v>
      </c>
      <c r="C8" s="10" t="s">
        <v>7</v>
      </c>
      <c r="D8" s="43">
        <v>400</v>
      </c>
      <c r="E8" s="12"/>
      <c r="F8" s="12">
        <f>(E8*0.23)+E8</f>
        <v>0</v>
      </c>
      <c r="G8" s="13">
        <f>D8*E8</f>
        <v>0</v>
      </c>
      <c r="H8" s="13">
        <f>G8*0.23</f>
        <v>0</v>
      </c>
      <c r="I8" s="15">
        <f t="shared" ref="I8:I14" si="0">SUM(G8:H8)</f>
        <v>0</v>
      </c>
    </row>
    <row r="9" spans="1:11" ht="58.5" customHeight="1">
      <c r="A9" s="21">
        <v>3</v>
      </c>
      <c r="B9" s="41" t="s">
        <v>25</v>
      </c>
      <c r="C9" s="10" t="s">
        <v>26</v>
      </c>
      <c r="D9" s="43">
        <v>150</v>
      </c>
      <c r="E9" s="12"/>
      <c r="F9" s="12">
        <f t="shared" ref="F9:F14" si="1">(E9*0.23)+E9</f>
        <v>0</v>
      </c>
      <c r="G9" s="13">
        <f>D9*E9</f>
        <v>0</v>
      </c>
      <c r="H9" s="13">
        <f>G9*0.23</f>
        <v>0</v>
      </c>
      <c r="I9" s="15">
        <f t="shared" si="0"/>
        <v>0</v>
      </c>
    </row>
    <row r="10" spans="1:11" ht="44.25" customHeight="1">
      <c r="A10" s="21">
        <v>4</v>
      </c>
      <c r="B10" s="41" t="s">
        <v>27</v>
      </c>
      <c r="C10" s="10" t="s">
        <v>7</v>
      </c>
      <c r="D10" s="43">
        <v>400</v>
      </c>
      <c r="E10" s="12"/>
      <c r="F10" s="12">
        <f t="shared" si="1"/>
        <v>0</v>
      </c>
      <c r="G10" s="13">
        <f t="shared" ref="G10:G14" si="2">D10*E10</f>
        <v>0</v>
      </c>
      <c r="H10" s="13">
        <f t="shared" ref="H10:H14" si="3">G10*0.23</f>
        <v>0</v>
      </c>
      <c r="I10" s="15">
        <f t="shared" si="0"/>
        <v>0</v>
      </c>
    </row>
    <row r="11" spans="1:11" ht="45.75" customHeight="1">
      <c r="A11" s="20">
        <v>5</v>
      </c>
      <c r="B11" s="41" t="s">
        <v>28</v>
      </c>
      <c r="C11" s="10" t="s">
        <v>7</v>
      </c>
      <c r="D11" s="43">
        <v>400</v>
      </c>
      <c r="E11" s="12"/>
      <c r="F11" s="12">
        <f t="shared" si="1"/>
        <v>0</v>
      </c>
      <c r="G11" s="13">
        <f t="shared" si="2"/>
        <v>0</v>
      </c>
      <c r="H11" s="13">
        <f t="shared" si="3"/>
        <v>0</v>
      </c>
      <c r="I11" s="15">
        <f t="shared" si="0"/>
        <v>0</v>
      </c>
    </row>
    <row r="12" spans="1:11" ht="39.75" customHeight="1">
      <c r="A12" s="21">
        <v>6</v>
      </c>
      <c r="B12" s="41" t="s">
        <v>29</v>
      </c>
      <c r="C12" s="10" t="s">
        <v>7</v>
      </c>
      <c r="D12" s="43">
        <v>400</v>
      </c>
      <c r="E12" s="12"/>
      <c r="F12" s="12">
        <f t="shared" si="1"/>
        <v>0</v>
      </c>
      <c r="G12" s="13">
        <f t="shared" si="2"/>
        <v>0</v>
      </c>
      <c r="H12" s="13">
        <f t="shared" si="3"/>
        <v>0</v>
      </c>
      <c r="I12" s="15">
        <f t="shared" si="0"/>
        <v>0</v>
      </c>
    </row>
    <row r="13" spans="1:11" ht="43.5" customHeight="1">
      <c r="A13" s="21">
        <v>7</v>
      </c>
      <c r="B13" s="41" t="s">
        <v>30</v>
      </c>
      <c r="C13" s="10" t="s">
        <v>7</v>
      </c>
      <c r="D13" s="43">
        <v>1000</v>
      </c>
      <c r="E13" s="12"/>
      <c r="F13" s="12">
        <f t="shared" si="1"/>
        <v>0</v>
      </c>
      <c r="G13" s="13">
        <f t="shared" si="2"/>
        <v>0</v>
      </c>
      <c r="H13" s="13">
        <f t="shared" si="3"/>
        <v>0</v>
      </c>
      <c r="I13" s="15">
        <f t="shared" si="0"/>
        <v>0</v>
      </c>
    </row>
    <row r="14" spans="1:11" ht="45" customHeight="1">
      <c r="A14" s="21">
        <v>8</v>
      </c>
      <c r="B14" s="41" t="s">
        <v>31</v>
      </c>
      <c r="C14" s="10" t="s">
        <v>7</v>
      </c>
      <c r="D14" s="43">
        <v>200</v>
      </c>
      <c r="E14" s="12"/>
      <c r="F14" s="12">
        <f t="shared" si="1"/>
        <v>0</v>
      </c>
      <c r="G14" s="13">
        <f t="shared" si="2"/>
        <v>0</v>
      </c>
      <c r="H14" s="13">
        <f t="shared" si="3"/>
        <v>0</v>
      </c>
      <c r="I14" s="15">
        <f t="shared" si="0"/>
        <v>0</v>
      </c>
    </row>
    <row r="15" spans="1:11" ht="33.75" customHeight="1" thickBot="1">
      <c r="A15" s="32"/>
      <c r="B15" s="33"/>
      <c r="C15" s="34"/>
      <c r="D15" s="34"/>
      <c r="E15" s="35"/>
      <c r="F15" s="36" t="s">
        <v>10</v>
      </c>
      <c r="G15" s="37">
        <f>SUM(G7:G14)</f>
        <v>0</v>
      </c>
      <c r="H15" s="38">
        <f>SUM(H7:H14)</f>
        <v>0</v>
      </c>
      <c r="I15" s="39">
        <f>SUM(G15+H15)</f>
        <v>0</v>
      </c>
    </row>
    <row r="16" spans="1:11" ht="36" customHeight="1">
      <c r="A16" s="25"/>
    </row>
    <row r="17" spans="1:11" ht="24" customHeight="1">
      <c r="A17" s="25"/>
      <c r="C17" s="16" t="s">
        <v>12</v>
      </c>
      <c r="D17" s="16"/>
      <c r="E17" s="16"/>
    </row>
    <row r="18" spans="1:11" ht="52.5" customHeight="1">
      <c r="A18" s="25"/>
      <c r="C18" s="45" t="s">
        <v>13</v>
      </c>
      <c r="D18" s="45"/>
      <c r="E18" s="45"/>
      <c r="F18" s="45"/>
    </row>
    <row r="19" spans="1:11" ht="43.5" customHeight="1">
      <c r="A19" s="25"/>
      <c r="C19" s="46" t="s">
        <v>14</v>
      </c>
      <c r="D19" s="46"/>
      <c r="E19" s="46"/>
      <c r="F19" s="46"/>
      <c r="G19" s="14"/>
      <c r="H19" s="14"/>
      <c r="I19" s="11"/>
      <c r="K19" t="s">
        <v>21</v>
      </c>
    </row>
    <row r="20" spans="1:11" ht="64.5" customHeight="1">
      <c r="A20" s="25"/>
      <c r="C20" s="44" t="s">
        <v>20</v>
      </c>
      <c r="D20" s="44"/>
      <c r="E20" s="44"/>
      <c r="F20" s="44"/>
      <c r="G20" s="44"/>
      <c r="H20" s="44"/>
      <c r="I20" s="26"/>
      <c r="K20" s="27" t="s">
        <v>22</v>
      </c>
    </row>
    <row r="21" spans="1:11" ht="39.75" customHeight="1">
      <c r="A21" s="24"/>
    </row>
    <row r="22" spans="1:11" ht="48.75" customHeight="1"/>
    <row r="23" spans="1:11" ht="47.25" customHeight="1"/>
    <row r="24" spans="1:11" ht="45" customHeight="1"/>
    <row r="25" spans="1:11" ht="34.5" customHeight="1"/>
    <row r="26" spans="1:11" ht="39.75" customHeight="1">
      <c r="K26" s="11"/>
    </row>
    <row r="27" spans="1:11" ht="59.25" customHeight="1">
      <c r="J27" s="11"/>
    </row>
    <row r="28" spans="1:11" ht="24" customHeight="1"/>
    <row r="29" spans="1:11" ht="24" customHeight="1"/>
    <row r="30" spans="1:11" ht="41.25" customHeight="1"/>
    <row r="31" spans="1:11" ht="34.5" customHeight="1"/>
    <row r="32" spans="1:11" ht="29.25" customHeight="1"/>
    <row r="33" spans="10:10" ht="24" customHeight="1"/>
    <row r="34" spans="10:10" ht="24" customHeight="1">
      <c r="J34" s="11"/>
    </row>
    <row r="35" spans="10:10" ht="24" customHeight="1">
      <c r="J35" t="s">
        <v>11</v>
      </c>
    </row>
    <row r="36" spans="10:10" ht="24" customHeight="1"/>
    <row r="37" spans="10:10" ht="88.5" customHeight="1"/>
    <row r="38" spans="10:10" ht="56.25" customHeight="1"/>
    <row r="39" spans="10:10" ht="24" customHeight="1"/>
    <row r="44" spans="10:10" ht="19.5" customHeight="1"/>
    <row r="69" ht="33" customHeight="1"/>
    <row r="345" ht="41.25" customHeight="1"/>
    <row r="353" ht="18.75" customHeight="1"/>
    <row r="380" ht="15" customHeight="1"/>
  </sheetData>
  <mergeCells count="5">
    <mergeCell ref="C20:H20"/>
    <mergeCell ref="C18:F18"/>
    <mergeCell ref="C19:F19"/>
    <mergeCell ref="I1:K1"/>
    <mergeCell ref="H2:K2"/>
  </mergeCells>
  <pageMargins left="0.70866141732283472" right="0.70866141732283472" top="0.48343750000000002" bottom="0.74803149606299213" header="0.31496062992125984" footer="0.31496062992125984"/>
  <pageSetup paperSize="9" scale="49" fitToHeight="0" orientation="portrait" r:id="rId1"/>
  <headerFooter>
    <oddHeader>&amp;LADP.2302.15.2021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Rzepecka</dc:creator>
  <cp:lastModifiedBy>Marcin Kmieciak</cp:lastModifiedBy>
  <cp:lastPrinted>2021-03-05T10:38:04Z</cp:lastPrinted>
  <dcterms:created xsi:type="dcterms:W3CDTF">2016-07-14T09:59:05Z</dcterms:created>
  <dcterms:modified xsi:type="dcterms:W3CDTF">2021-08-13T08:27:26Z</dcterms:modified>
</cp:coreProperties>
</file>