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kmi\Desktop\Przetargi 2023\ZAPYTANIA OFERTOWE\Dostawa środków czystości ADP.2302.36.2023\"/>
    </mc:Choice>
  </mc:AlternateContent>
  <bookViews>
    <workbookView xWindow="-120" yWindow="-120" windowWidth="29040" windowHeight="15720" tabRatio="500"/>
  </bookViews>
  <sheets>
    <sheet name="Arkusz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5" i="1" l="1"/>
  <c r="F6" i="1"/>
  <c r="F7" i="1"/>
  <c r="F8" i="1"/>
  <c r="F9" i="1"/>
  <c r="F10" i="1"/>
  <c r="F11" i="1"/>
  <c r="F12" i="1"/>
  <c r="F13" i="1"/>
  <c r="F14" i="1"/>
  <c r="F15" i="1"/>
  <c r="F168" i="1" s="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4" i="1"/>
</calcChain>
</file>

<file path=xl/sharedStrings.xml><?xml version="1.0" encoding="utf-8"?>
<sst xmlns="http://schemas.openxmlformats.org/spreadsheetml/2006/main" count="500" uniqueCount="342">
  <si>
    <t>BUDYNKI UJK _ KIELCE</t>
  </si>
  <si>
    <t>L.p.</t>
  </si>
  <si>
    <t>Nazwa</t>
  </si>
  <si>
    <t>J.m.</t>
  </si>
  <si>
    <t>1.</t>
  </si>
  <si>
    <t>Rękawice robocze gumowe rozmiar S</t>
  </si>
  <si>
    <t>para</t>
  </si>
  <si>
    <t>2.</t>
  </si>
  <si>
    <t>Rękawice robocze gumowe rozmiar M</t>
  </si>
  <si>
    <t>3.</t>
  </si>
  <si>
    <t>Rękawice robocze gumowe rozmiar L</t>
  </si>
  <si>
    <t>4.</t>
  </si>
  <si>
    <t xml:space="preserve">Rękawiczki jednorazowe lateksowe -Rozmiar S 1 op.=100 szt. </t>
  </si>
  <si>
    <t>op.</t>
  </si>
  <si>
    <t>5.</t>
  </si>
  <si>
    <t>Rękawiczki jednorazowe lateksowe -Rozmiar M 1 op.=100 szt. pudrowane, oburęczne</t>
  </si>
  <si>
    <t>6.</t>
  </si>
  <si>
    <t>Rękawiczki jednorazowe winylowe – Rozmiar M 1 op.=100 szt.</t>
  </si>
  <si>
    <t>7.</t>
  </si>
  <si>
    <t>Rękawiczki jednorazowe nitrylowe - Rozmiar S 1 op. =100 Szt. (czarne)</t>
  </si>
  <si>
    <t>9.</t>
  </si>
  <si>
    <t xml:space="preserve">Rękawiczki jednorazowe nitrylowe - Rozmiar M 1 op. =100 Szt. </t>
  </si>
  <si>
    <t>10.</t>
  </si>
  <si>
    <t>11.</t>
  </si>
  <si>
    <t>Rękawice robocze czerwone powlekane lateksem czerwono-czarne wym. Norma EN 420 lub równoważna</t>
  </si>
  <si>
    <t>12.</t>
  </si>
  <si>
    <t>Rękawice gospodarcze drelichowe</t>
  </si>
  <si>
    <t>13.</t>
  </si>
  <si>
    <t>Szczotka z pojemnikiem do wc plastikowe</t>
  </si>
  <si>
    <t>kpl.</t>
  </si>
  <si>
    <t>14.</t>
  </si>
  <si>
    <t>Szczotka z naturalnego włosia(szer. 30 cm) dł. włosia 6,5cm, z gwintem</t>
  </si>
  <si>
    <t>szt.</t>
  </si>
  <si>
    <t>15.</t>
  </si>
  <si>
    <t>Szczotka ulicówka krótkie włosie, wym. min.30cm + kij min. 140 cm, drewniany</t>
  </si>
  <si>
    <t>16.</t>
  </si>
  <si>
    <t>Szczotka z naturalnego włosia szerokość  40 cm + długi kij min. 140cm.</t>
  </si>
  <si>
    <t>17.</t>
  </si>
  <si>
    <t>Miotła z długim włosiem z gwintem z otworem na kij wykonana z drewna i tworzywa sztucznego,  służy do zamiatania kostki brukowej, betonu, chodników. Szerokość: min 40cm max 50cm</t>
  </si>
  <si>
    <t>18.</t>
  </si>
  <si>
    <t>Miotła/Zamiatacz typu Sorgo PLASTIKOWA oprawa drewniana, włos PVC, uchwyt na trzonek z gwintem, długość 30 cm</t>
  </si>
  <si>
    <t>19.</t>
  </si>
  <si>
    <t>Zestaw zmiotka plus szufelka wykonany z tworzywa sztucznego. Wymiary szufelki: szerokość: 20,5 - 25 cm, długość: 29 - 30 cm, szufelka zakończona gumką. Wymiary zmiotki: szerokość: 3,5 - 4 cm, długość: 25 - 27 cm.</t>
  </si>
  <si>
    <t>22.</t>
  </si>
  <si>
    <t>Szczotka ryżowa  wym. min.22x6cm-max.30x10cm. z gwintem</t>
  </si>
  <si>
    <t>24.</t>
  </si>
  <si>
    <t>Miotła ulicówka SORGO plastikowa z kijem metalowym 146 cm (szer. 30 cm.) dł. włosia 14 cm.</t>
  </si>
  <si>
    <t>25.</t>
  </si>
  <si>
    <t>Kij do szczotki długi 150 cm drewniany z gwintem</t>
  </si>
  <si>
    <t>26.</t>
  </si>
  <si>
    <t>Kij do szczotki długi 120 cm drewniany z gwintem</t>
  </si>
  <si>
    <t>27.</t>
  </si>
  <si>
    <t>Drążek aluminiowy do MOPA min.140 cm.</t>
  </si>
  <si>
    <t>28.</t>
  </si>
  <si>
    <t>Drążek aluminiowy do MOPA min.140 cm. Z gwintem 22 mm.</t>
  </si>
  <si>
    <t>30.</t>
  </si>
  <si>
    <t>Zapas do mopa 40 cm bawełniany, pętelkowy/węzełkowy, kieszeniowy, Merida lub równoważny.</t>
  </si>
  <si>
    <t>31.</t>
  </si>
  <si>
    <t>Zapas do mopa 40 cm bawełniany, pętelkowy/węzełkowy,  z zakładkami STANDARD,  Merida lub równoważny.</t>
  </si>
  <si>
    <t>32.</t>
  </si>
  <si>
    <t>Końcówka MOP z gwintem na kij do mycia paneli, płytek i delikatnych powierzchni, wykonana z wytrzymałego tworzywa, sznurkowa bawełniano-wiskozowego. Sznurek w całości, dł. ok. 25 cm + oprawa.</t>
  </si>
  <si>
    <t>33.</t>
  </si>
  <si>
    <t>Mop komplet (uchwyt/pad, mop i kij) kij aluminiowy min. 140 cm, uchwyt/pad i nakładka z mikrofibry 40 cm</t>
  </si>
  <si>
    <t>34.</t>
  </si>
  <si>
    <t>Zapas do mopa 50 cm /supełkowy, mikrofibra) np. Merida lub równoważny.</t>
  </si>
  <si>
    <t>35.</t>
  </si>
  <si>
    <t>Zapas do mopa 45cm/supełkowy, mikrofibra, kieszeniowy</t>
  </si>
  <si>
    <t>36.</t>
  </si>
  <si>
    <t>Zapas do mopa 45 cm bawełniany, kieszeniowy</t>
  </si>
  <si>
    <t>37.</t>
  </si>
  <si>
    <t>Zapas do mopa 40 cm kieszeniowy z mikrofazy np.. Merida lub równoważny.</t>
  </si>
  <si>
    <t>38.</t>
  </si>
  <si>
    <t>Zapas do mopa - mikrofibra z gąbką szorującą długość mopa z oprawą 30 cm, gwint w oprawie standardowy 22 mm, np. Gosia lub równoważny</t>
  </si>
  <si>
    <t>39.</t>
  </si>
  <si>
    <t>Pad do mopa płaskiego 40 cm</t>
  </si>
  <si>
    <t>40.</t>
  </si>
  <si>
    <t>Wiadro plastikowe 5 l. (do mycia podłogi) bez pokrywki, z uchwytem</t>
  </si>
  <si>
    <t>41.</t>
  </si>
  <si>
    <t>Wiadro plastikowe 10 l. (do mycia podłogi) bez pokrywki, z uchwytem</t>
  </si>
  <si>
    <t>42.</t>
  </si>
  <si>
    <t>Wiadro plastikowe 20 l. (do mycia podłogi) bez pokrywki</t>
  </si>
  <si>
    <t>43.</t>
  </si>
  <si>
    <t>Wiadro do mopa pojemność: 10 - 12 l, plastikowe z uchwytem i wyciskaczem. Materiał: plastik, wysokość: 23 - 28 cm</t>
  </si>
  <si>
    <t>44.</t>
  </si>
  <si>
    <t>Wiadro prostokątne plastikowe o pojemności 12 l, wykonane z wysokiej jakości tworzywa sztucznego,  wymiary: dł. 37, wys. 24, szer. 21 cm.(kompatybilne z poz. 43)</t>
  </si>
  <si>
    <t>45.</t>
  </si>
  <si>
    <t>Wyciskacz do wiadra prostokątnego  wykonany z wysokiej jakości plastiku, w kolorze srebrnym. Przeznaczony do wiadra 12 L. (kompatybilne z poz. 42)</t>
  </si>
  <si>
    <t>47.</t>
  </si>
  <si>
    <t>Miska łazienkowa do prania, okrągła z wytrzymałego tworzywa sztucznego. Pojemność  8-12 l, wysokość: 12–15 cm.</t>
  </si>
  <si>
    <t>48.</t>
  </si>
  <si>
    <t>Ściereczka z microfibry Gramatura:  220-260 g/m2 wymiary: min. 40x40 cm</t>
  </si>
  <si>
    <t>49.</t>
  </si>
  <si>
    <t xml:space="preserve">Ścierka tetrowa 50-60 x 80 cm. </t>
  </si>
  <si>
    <t>50.</t>
  </si>
  <si>
    <t>Ścierka do podłogi.Bawełniana wym. min. 60x70cm, chłonna.</t>
  </si>
  <si>
    <t>51.</t>
  </si>
  <si>
    <t>Gąbka dwustronna. Jedna strona gąbka, druga strona szorstka. Wymiary 9cm x7cm                         1 op.=10szt.</t>
  </si>
  <si>
    <t>52.</t>
  </si>
  <si>
    <t>Ścierka ostra wym. min. 10x15 cm.Przeznaczona do czyszczenia naczyń i garnków, sprawdza się przy czyszczeniu mocno przypalonych powierzchni.</t>
  </si>
  <si>
    <t>53.</t>
  </si>
  <si>
    <t>Ścierka z mikrofibry.Wykonana z najlepszej jakości gęstego i mocnego materiału, bardzo dobrze chłonie wodę. Można ją używać bez dodawania detergentów, nie strzępi się i nie pozostawia smug i zacieków. Wymiary 50x60 cm.</t>
  </si>
  <si>
    <t>54.</t>
  </si>
  <si>
    <t>Ścierka  do okien ( actifibre), wyjatkowe właściwości chłonne, czyszczące, nie pozostawia smug i zacieków,  np. VILEDA lub równoważna</t>
  </si>
  <si>
    <t>55.</t>
  </si>
  <si>
    <t>Ścierka uniwersalna z mikrowłókien np. VILEDA lub równoważny, 30 x 30 cm.</t>
  </si>
  <si>
    <t>56.</t>
  </si>
  <si>
    <t>Ściereczki domowe uniwersalne (op. 3-5 szt.)</t>
  </si>
  <si>
    <t>57.</t>
  </si>
  <si>
    <t>Ścierka superchłonna  35x50 cm. op. 8-10 szt. np.. YORK, LUX jak bawełna</t>
  </si>
  <si>
    <t>58.</t>
  </si>
  <si>
    <t>Ścierki wielorazowe kuchenne na rolce ( rolka- 50 szt.)</t>
  </si>
  <si>
    <t>rolka</t>
  </si>
  <si>
    <t>61.</t>
  </si>
  <si>
    <t>Ściągaczka do okien krótka  wym. min 25cm. z gumką</t>
  </si>
  <si>
    <t>62.</t>
  </si>
  <si>
    <t>Ściągaczka do okien długa Drążek/kij teleskopowy min. 1,5m</t>
  </si>
  <si>
    <t>63.</t>
  </si>
  <si>
    <t>Zmywak druciany kuchenny</t>
  </si>
  <si>
    <t>64.</t>
  </si>
  <si>
    <t>Spryskiwacz plastikowy poj.0,5l</t>
  </si>
  <si>
    <t>65.</t>
  </si>
  <si>
    <t>Pojemnik na mydło w płynie z pompką poj. 0,5 l.</t>
  </si>
  <si>
    <t>66.</t>
  </si>
  <si>
    <t>Kosz na śmieci 50l. Wykonany z tworzywa sztucznego, obrotowa/uchylna pokrywa, wymiary: długość: min.38,5 cm x min. szerokość: 33,5 cm x wysokość: min.63,5 cm, materiał:  plastik ABS</t>
  </si>
  <si>
    <t>68.</t>
  </si>
  <si>
    <t>Kosz na śmieci kolor beżowy/szary średni 60 l Wykonany z tworzywa sztucznego.</t>
  </si>
  <si>
    <t>69.</t>
  </si>
  <si>
    <t>Kosz na śmieci 15l uchylny plastikowy, kolor szary/beż.</t>
  </si>
  <si>
    <t>70.</t>
  </si>
  <si>
    <t>Kosz na śmieci 25 l.Materiał: tworzywo sztuczne. Wymiary: min. 36,5 x 29,1 x 48,0 cm.</t>
  </si>
  <si>
    <t>71.</t>
  </si>
  <si>
    <t>Koszyczek plastikowy wym.min.10x20 cm. max.15x25cm, wys. min.7cm.</t>
  </si>
  <si>
    <t>72.</t>
  </si>
  <si>
    <t>Koszyczek plastikowy wym. min. 26x40 cm. max.30x40cm, wys. min.7cm.</t>
  </si>
  <si>
    <t>73.</t>
  </si>
  <si>
    <t>Worki papierowe do odkurzaczy  Rowenta R03 1op.=3-5 worków</t>
  </si>
  <si>
    <t>74.</t>
  </si>
  <si>
    <t>Worki papierowe do odkurzaczy Philips FC-9071 1op.=3-5 worków</t>
  </si>
  <si>
    <t>75.</t>
  </si>
  <si>
    <t>Worki papierowe do odkurzaczy   Zelmer Meteor 1op.=3-5 worków</t>
  </si>
  <si>
    <t>76.</t>
  </si>
  <si>
    <t>Worki papierowe do odkurzacza  Electrolux Zam 6100 1op. 3-5 worków</t>
  </si>
  <si>
    <t>77.</t>
  </si>
  <si>
    <t>Worki np. RUNO 5ST do odkurzacza KARCHER NT 22/1 ApL 1 op. 3-5 szt.</t>
  </si>
  <si>
    <t>78.</t>
  </si>
  <si>
    <t>Filtr do odkurzacza Electrolux Zam 6100 wym. 14cm x 11 cm gąbka</t>
  </si>
  <si>
    <t>79.</t>
  </si>
  <si>
    <t>Filtr do odkurzacza Philips FC 9071 HEPA 13 15cm x 12cm, grubość 2,5 cm w plastikowej obudowie, kształt prostokątny</t>
  </si>
  <si>
    <t>80.</t>
  </si>
  <si>
    <t>Worki na śmieci 20 l czarny 1 rolka= min.50 szt.folia LDPE, min. 18 mikronów.</t>
  </si>
  <si>
    <t>81.</t>
  </si>
  <si>
    <t>Worki na śmieci 35 l czarny 1 rolka = min. 50 szt.folia LDPE, min. 25 mikronów.</t>
  </si>
  <si>
    <t>82.</t>
  </si>
  <si>
    <t>Worki na śmieci  60 l czarny 1 rolka = min. 50 szt.folia LDPE, min. 35 mikronów.</t>
  </si>
  <si>
    <t>83.</t>
  </si>
  <si>
    <t>Worki na śmieci 120 l czarny 1 rolka=min. 10 szt.folia LDPE, min. 35 mikronów.</t>
  </si>
  <si>
    <t>84.</t>
  </si>
  <si>
    <t>Worki na śmieci 240 l czarny 1 rolka =min. 10 szt.folia LDPE, min. 40 mikronów.</t>
  </si>
  <si>
    <t>85.</t>
  </si>
  <si>
    <t>Worki na odpady medyczne  35 l czerwony (gruba folia LDPE, min. 25 mikronów)1 rolka = min. 50 szt.</t>
  </si>
  <si>
    <t>86.</t>
  </si>
  <si>
    <t>Worki na odpady medyczne  60 l czerwony (gruba folia LDPE, min. 35 mikronów)1 rolka = min. 50 szt.</t>
  </si>
  <si>
    <t>87.</t>
  </si>
  <si>
    <t>Worki na odpady medyczne 120l czerwony (gruba folia LDPE, min. 35 mikronów)1 rolka = min. 25 szt.</t>
  </si>
  <si>
    <t>88.</t>
  </si>
  <si>
    <t>Worki na odpady medyczne 240l czerwony (gruba folia LDPE, min. 40 mikronów)1 rolka = min. 10 szt.</t>
  </si>
  <si>
    <t>98.</t>
  </si>
  <si>
    <t xml:space="preserve">Kostka do WC + zawieszka  –  odświeżająca, o właściwościach antybakteryjnych i zapobiegająca osadzaniu się kamienia, niweluje nieprzyjemny zapach pozostawiając świeży, trwały zapach. Waga minimum 40 g.  (np. FILIP) </t>
  </si>
  <si>
    <t>99.</t>
  </si>
  <si>
    <t>Kostka odświeżająca do WC z dozownikiem (żel) 55 ml -  zawiarająca subst. czyszczące i zapachowe, chroniąca muszle toaletowe, zapobiega powstawaniu kamienia i pozostawia przyjemny świeży zapach (np. AMBI PUR)</t>
  </si>
  <si>
    <t>100.</t>
  </si>
  <si>
    <t xml:space="preserve">Mleczko do czyszczenia, wybielające i nadające połysk białym powierzchniom, skuteczne do czyszczenia zlewów, kafelków,usuwające naloty, nie powodujące zarysowań – poj. 500 ml (np. CIF) </t>
  </si>
  <si>
    <t>102.</t>
  </si>
  <si>
    <t>Mydło toaletowe (hotelowe) w kostce - zawierające glicerynę, która  nawilża skórę oraz łagodzi podrażnienia - waga 15g  (np. Attis)</t>
  </si>
  <si>
    <t>103.</t>
  </si>
  <si>
    <t>Mydło w pianie –  jednorazowy wkład do stosowania w dozownikach mydła MERIDA -  pojemność 700g  (Bali Plus)</t>
  </si>
  <si>
    <t>104.</t>
  </si>
  <si>
    <t>Mydło w płynie zagęszczone pachnące  1op=5 l; zawierające substancje o właściwościach pielęgnacyjnych typu lanolina; Przeznaczony do codziennej pielęgnacji skóry dla wszystkich rodzajów skóry.Przebadane dermatologicznie.PH obojętne dla skóry 5,5 - 6,5 (np. EWA)</t>
  </si>
  <si>
    <t>105.</t>
  </si>
  <si>
    <t xml:space="preserve">Mydło w płynie gęste z dozownikiem –  chroni przed nadmiernym wysuszeniem, nawilża i pielęgnuje. Przeznaczony do codziennej pielęgnacji skóry dla wszystkich rodzajów skóry.PH obojętne dla skóry 5,5 - 6,5. Przebadane dermatologicznie.Poj. 500 ml (np. EWA) </t>
  </si>
  <si>
    <t>106.</t>
  </si>
  <si>
    <t xml:space="preserve">Nabłyszczacz do zmywarki - przyspiesza schnięcie naczyń, nabłyszcza, eliminuje zacieki,
świeży zapach. Poj. 750 - 1000 ml  (np. Finish)  </t>
  </si>
  <si>
    <t>107.</t>
  </si>
  <si>
    <t>108.</t>
  </si>
  <si>
    <t>Odświeżacz powietrza  elektryczny wtyczka + zapas o pojemności min. 19 ml; regulacja intensywności zapachu, skutecznie usuwający przykre zapachy  (np. Air Wick)</t>
  </si>
  <si>
    <t>109.</t>
  </si>
  <si>
    <t>Odkamieniacz usuwający osady wapienne z czajników, grzałek, ekspresów i innych urządzeń, w których podczas eksploatacji osadza się kamień; poj. 20g  (saszetka)</t>
  </si>
  <si>
    <t>110.</t>
  </si>
  <si>
    <t xml:space="preserve">Pasta do konserwacji drewna, środek do renowacji, ochrony i nabłyszczania parkietów i podłóg drewnianych - nadaje wysoki połysk bez polerowania, niweluje drobne zarysowania, zabezpiecza parkiet przed wilgocią, zapobiega ponownemu osadzaniu się brudu,wzmacnia właściwości antypoślizgowe, zwiększa bezpieczeństwo użytkowania. Poj. 500 ml  (np Sidolux) </t>
  </si>
  <si>
    <t>111.</t>
  </si>
  <si>
    <t>Pasta do drewna  - konserwująca i nabłyszczająca powierzchnie drewniane. Nadaje podłogom połysk i chroni je przed zabrudzeniami, odżywia drewno. Poj. 750 ml (np. PRONTO)</t>
  </si>
  <si>
    <t>112.</t>
  </si>
  <si>
    <t xml:space="preserve">Skuteczny preparat do zabezpieczania i pielęgnacji zewnętrznych powierzchni kamiennych, marmurowych i lastrykowych, konserwujący i nabłyszczający marmur. Skutecznie chroni przed wnikaniem brudu i wody w głąb podłoża. Zabezpiecza przed wpływem czynników atmosferycznych zapewniając czystość. Poj. 500 ml  (np. SIDOLUX) </t>
  </si>
  <si>
    <t>113.</t>
  </si>
  <si>
    <t xml:space="preserve">Pasta konserwująca i nabłyszczająca PCV: nabłyszcza i odświeża wygląd podłogi bez konieczności polerowania, zabezpiecza podłogi przed uszkodzeniami mechanicznymi, tworzy antypoślizgową powłokę i zwiększa bezpieczeństwo użytkowania podłogi, utrudnia osadzanie się brudu. Poj. 500 ml  (np. SIDOLUX) </t>
  </si>
  <si>
    <t>114.</t>
  </si>
  <si>
    <t xml:space="preserve">Preparat do ochrony i nabłyszczania kamienia i terakoty.
Służy do nabłyszczania podłóg zewnętrznych i wewnętrznych,
nadaje podłożom wysoki połysk bez konieczności polerowania,
chroniąc przed osiadaniem brudu i kurzu. Poj. 750 ml (np. Sidolux) </t>
  </si>
  <si>
    <t>115.</t>
  </si>
  <si>
    <t xml:space="preserve">Płyn do zmywania drewna,   do usuwania wszelkiego rodzaju zabrudzeń - dba o drewno i z łatwością usuwa brud i kurz pozostawiając podłogę czystą i lśniącą.
Cechy: czyści i chroni, nawilża i nadaje połysk, połysk bez smug. Poj. 750 ml (np. PRONTO) </t>
  </si>
  <si>
    <t>116.</t>
  </si>
  <si>
    <t xml:space="preserve">Płyn do czyszczenia - do usuwania starych powłok z past. Gruntownie czyści i odtłuszcza powierzchnie. Można go bezpiecznie stosować na wszystkich rodzajach materiałów. Poj.500 ml  (np. CLEANLUX)  </t>
  </si>
  <si>
    <t>117.</t>
  </si>
  <si>
    <t xml:space="preserve">Płyn do czyszczenia zmywarek - poprawia działanie zmywarki, usuwa osady z kamienia, usuwa tłuszcz, czyści ukryte części zmywarki, neutralizuje nieprzyjemne zapachy. Poj. 250 ml (np. Finish, Ludwik)  </t>
  </si>
  <si>
    <t>118.</t>
  </si>
  <si>
    <t xml:space="preserve">Płyn do mycia naczyń  skutecznie usuwający brud, z lanoliną, łagodny dla skóry, skutecznie rozpuszczający tłuszcze, ulegający biodegradacji, bardzo wydajny. Poj. 1L (np.  LUDWIK)  </t>
  </si>
  <si>
    <t>119.</t>
  </si>
  <si>
    <t xml:space="preserve">Płyn do mycia szyb (z rozpylaczem) – Skutecznie usuwający kurz i inne zabrudzenia bez pozostawiania smug. Nadaje znakomity połysk bez polerowania.  Poj. 500 ml (np. CLIN)  </t>
  </si>
  <si>
    <t>120.</t>
  </si>
  <si>
    <t xml:space="preserve">Płyn do mycia szyb i luster z rozpylaczem na bazie octu, nie zostawia smug, brudu. Niskopieniący, odtłuszczający, nie wymagający polerowania, bez amoniaku, o przyjemnym nie drażniącym zapachu, skutecznie usuwający zabrudzenia bez pozostawiania smug  .Poj. 750 ml (np. WINDOW)   </t>
  </si>
  <si>
    <t>121.</t>
  </si>
  <si>
    <t xml:space="preserve">Płyn do mycia szyb i luster (ZAPAS) na bazie octu, nie zostawia smug, brudu. Niskopieniący, odtłuszczający, nie wymagający polerowania, bez amoniaku, o przyjemnym nie drażniącym zapachu, skutecznie usuwający zabrudzenia bez pozostawiania smug. Poj. 750 ml (np. WINDOW)   </t>
  </si>
  <si>
    <t>122.</t>
  </si>
  <si>
    <t xml:space="preserve">Płyn do mycia  i usuwania zabrudzeń różnego pochodzenia - uniwersalny preparat do czyszczenia różnego rodzaju wodoodpornych powierzchni, neutralizujący przykre zapachy, nie pozostawiający po sobie niepożądanych smug i śladów. Poj. 1L  (np. AJAX)   </t>
  </si>
  <si>
    <t>123.</t>
  </si>
  <si>
    <t xml:space="preserve">Płyn do mycia  i usuwania zabrudzeń różnego pochodzenia. Preparat w płynie o uniwersalnym zastosowaniu. Płyn zawiera substancje nabłyszczające, dzięki czemu czyszczone powierzchnie pozostają czyste i odświeżone. Poj.1L  (np. YPLON)  </t>
  </si>
  <si>
    <t>124.</t>
  </si>
  <si>
    <t>125.</t>
  </si>
  <si>
    <t>Płyn do płukania o właściwościach antystatycznych, do każdego rodzaju tkanin, płyn zawierający: kationowe środki powierzchniowo-czynne 5-15%, komponent zapachowy, opakowanie jednostkowe: pojemność nie mniejsza niż 1800 ml., np. Silan, Coccolino</t>
  </si>
  <si>
    <t>126.</t>
  </si>
  <si>
    <t>Specjalistyczny proszek do prania firan, w pralce oraz do  prania ręcznego, zawiera związek wybielający na bazie tlenu, mydło, kompozycję zapachową,  działa nawet w 30°C, nie zawiera chloru, bezpieczny dla włókien sztucznych, opakowanie jednostkowe: pojemność nie mniejsza niż  400 g., np.  DATO</t>
  </si>
  <si>
    <t>127.</t>
  </si>
  <si>
    <t xml:space="preserve">Odplamiacz do tkanin nie zawierający chloru , również do tkanin delikatnych - wełna , jedwab, zawierający 5-15% nadtlenku wodoru, niejonowe związki pow.czynne, kompozycję zapachową, poj. 1 l., np. Vanish </t>
  </si>
  <si>
    <t>128.</t>
  </si>
  <si>
    <t>Odplamiacz do dywanów nie zawierający chloru, zawierający 5-15% nadtlenku wodoru, niejonowe związki pow.czynne, kompozycję zapachową, usuwający plamy z tapicerki, dywanów, z formułą z aktywnym tlenem, op. 500ml., np Vanish</t>
  </si>
  <si>
    <t>129.</t>
  </si>
  <si>
    <t>Płyn do usuwania uporczywych zabrudzeń z długopisów, ołówków, tłuszczu, markerów,                                         ze spryskiwaczem, do stosowania na różnych powierzchniach np. szkle, stali nierdzewnej, PCV, op. 500 ml np. LABEL OFF</t>
  </si>
  <si>
    <t>130.</t>
  </si>
  <si>
    <t xml:space="preserve">Płyn wybielający i odplamiający do tkanin białych i kolorowych, przeznaczony do prania recznego i w pralkach, bezpiecznie wybielający, usuwający plamy z tkanin, skutecznie czyszczący powierzchnie, wanny, umywalki, op. poj. 1l., np. ACE  </t>
  </si>
  <si>
    <t>131.</t>
  </si>
  <si>
    <t xml:space="preserve">Płyn do udrażniania rur i syfonów, skutecznie usuwający zatory w rurach wod. kan.                     op.500 ml., np. KRET </t>
  </si>
  <si>
    <t>132.</t>
  </si>
  <si>
    <t xml:space="preserve">Płyn do dezynfekcji i mycia WC skutecznie usuwający brud, o właściwościach biobójczych, na bazie podchlorynu sodu, op. min.750 ml, np. Biolizol </t>
  </si>
  <si>
    <t>133.</t>
  </si>
  <si>
    <t>134.</t>
  </si>
  <si>
    <t>Płyn do dezynfekcji o szerokim spektrum działania, na bazie podchlorynu sodu,usuwający brud i osad z kamienia, bakteriobójczy, wirusobójczy, grzybobójczy-op. 2l. np. EKOJAVEL</t>
  </si>
  <si>
    <t>135.</t>
  </si>
  <si>
    <t xml:space="preserve">Płyn do usuwania kamienia i rdzy, nadający połysk, pozostawiający warstwę ochronną                  op. 450 ml , np.CILLIT  </t>
  </si>
  <si>
    <t>136.</t>
  </si>
  <si>
    <t>Płyn do mycia kabin prysznicowych, skutecznie usuwajacy kamień, osad z wody, mydła, rdzę, nie powodujacy zarysowań, do stosowania na powierzchniach szklanych, ceramicznych, chromowanych, ze stali nierdzewnej, ze spryskiwaczem, op. 750 ml.,                                           np. LUDWIK</t>
  </si>
  <si>
    <t>137.</t>
  </si>
  <si>
    <t>Płyn  pielęgnująco-myjący (koncentrat) do podłóg, skutecznie myjący,  usuwający zabrudzenia różnego pochodzenia  i konserwujący, nie pozostawijacy smug, antypoślizgowy op.1L., np.  PROCUR</t>
  </si>
  <si>
    <t>138.</t>
  </si>
  <si>
    <t>Płyn  (koncentrat) aktywnie myjący skutecznie usuwający zabrudzenia różnego pochodzenia o małej zawartości związków powierzchniowo-czynnych, kompatybilny z wieloma środkami dezynfekcyjnymi, przyjazny dla skóry,  przeznaczony do wszystkich wodoodpornych powierzchni, przedmiotów i wykładzin podłogowych oraz podłóg zabezpieczonych powłoką, op.10L. np.TORVAN</t>
  </si>
  <si>
    <t>139.</t>
  </si>
  <si>
    <t>140.</t>
  </si>
  <si>
    <t xml:space="preserve">Proszek do prania tkanin białych, skutecznie usuwający brud,  dla maksymalnej temperatury prania do 90°C, proszek do prania w pralkach automatycznych, proszek zawierający:  mydło, enzymy oraz kompozycje zapachowe, opakowanie jednostkowe: waga nie mniejsza niż 2,5 kg.  np. PERSIL  </t>
  </si>
  <si>
    <t>141.</t>
  </si>
  <si>
    <t xml:space="preserve">Proszek do prania tkanin kolorowych , skutecznie usuwający brud , nie powodujący odbarwień, dla maksymalnej temperatury prania do 60°C, proszek do prania w pralkach automatycznych, proszek zawierający:  mydło, enzymy oraz kompozycje zapachowe, opakowanie jednostkowe: waga nie mniejsza niż 2,5 kg.  np. PERSIL  </t>
  </si>
  <si>
    <t>142.</t>
  </si>
  <si>
    <t xml:space="preserve">Proszek do szorowania, nie powodujacy zarysowań, ze środkiem zapachowym,                                       z wybielaczem, do usuwania uciążliwych zabrudzeń 450 g., np.  AJAX  </t>
  </si>
  <si>
    <t>143.</t>
  </si>
  <si>
    <t xml:space="preserve">Proszek do szorowania do usuwania uciążliwych zabrudzeń, nie powodujacy zarysowań,  zawierający aktywny tlen i mikrogranulki op. 500 g.,  np.  IZO  </t>
  </si>
  <si>
    <t>144.</t>
  </si>
  <si>
    <t xml:space="preserve">Proszek (granulat) do udrażniania rur skutecznie usuwający zatory w rurach wod. kan. i syfonach, zawierający aktywator aluminiowy, likwidujący nieprzyjemne zapachy,                               op. min. 400g., np. KRET   </t>
  </si>
  <si>
    <t>145.</t>
  </si>
  <si>
    <t xml:space="preserve">Proszek  do pralek przeciw osadzaniu się kamienia, odkamieniacz neutralizujący kamień oraz chroniący najważniejsze części pralek przed działaniem kamienia oraz zapobiegający osadzaniu się kamienia na pranych tkaninach, op. 0,5 kg. np.Calgon </t>
  </si>
  <si>
    <t>146.</t>
  </si>
  <si>
    <t xml:space="preserve">Proszek w tabletkach do mycia naczyń  w zmywarkach  o neutralnym zapachu, sodowe, 
skutecznie czyszczą wszystkie naczynia i sztućce, działają w niskiej temperaturze, chronią filtry i szkło, usuwają plamy z herbaty i kawy, mają funkcję soli, nabłyszczasz, chronią przed osadami z kamienia, usuwają tłuszcz, zawierające: fosforany, związki wybielające na bazie tlenu, op. min. 28 szt. np. Finish </t>
  </si>
  <si>
    <t>147.</t>
  </si>
  <si>
    <t xml:space="preserve">Sól do zmywarki, zmiękczająca wodę.
działająca ochronnie, usuwająca kamień w zmywarce i zapobiegająca powstawaniu osadów na naczyniach, czystość soli 99.9%, specjalnie granulowana do używania w zmywarkach,                op. min. 1200 g. np. Finish  </t>
  </si>
  <si>
    <t>148.</t>
  </si>
  <si>
    <t xml:space="preserve">Środek  p/kurzowy do mebli (w aerozolu) konserwujący powierzchnię, nadająca
meblom połysk bez polerowania, zawiera wosk pszczeli, zapobiega osadzaniu kurzu, pozostawia warstwę ochronną, konserwuje, mix zapachów, op. poj. min. 250 ml.,                            np.  PRONTO </t>
  </si>
  <si>
    <t>149.</t>
  </si>
  <si>
    <t xml:space="preserve">Środek do czyszczenia piekarników, płyn skutecznie usuwający zabrudzenia, przypalenia,               z dwufunkcyjnym spryskiwaczem, nie niszczy powierzchni emaliowanych, op. 500g.                      np. Tytan  </t>
  </si>
  <si>
    <t>150.</t>
  </si>
  <si>
    <t xml:space="preserve">Środek do czyszczenia wind metalowych (aerozol), skutecznie polerujący i chroniący powierzchnie metalowe oraz ze stali nierdzewnej, nie pozostawiający smug i zarysowań, pozostawiajacy nietłusta powłokę, która spowalnia osadzanie się cząsteczek brudu, przywracajacy połysk, op.  600 ml., np. 3M  </t>
  </si>
  <si>
    <t>151.</t>
  </si>
  <si>
    <t>Środek grzybobójczy do ścian i podłóg 500ml ze spryskiwaczem:  Do konserwacji i ochrony wyrobów kamieniarskich, konstrukcji murowanych lub materiałów budowlanych innych niż drewno np. powierzchnie murów, elewacje budynków, tynki, beton. Zalecany również w pomieszczeniach o podwyższonej wilgotności np. basenach, łazienkach, pralniach i kuchniach, np. TYTAN.</t>
  </si>
  <si>
    <t>152.</t>
  </si>
  <si>
    <t>Środek do usuwania kamienia i rdzy 500ml . Płyn do usuwania kamienia, rdzy, zacieków wodnych, osadu z mydła, rdzawych plam oraz innych trudno zmywalnych zanieczyszczenia. Doskonale radzi sobie z wyczyszczeniem powierzchni chromowanych (armatura łazienkowa), ze stali kwasoodpornej (zlewozmywaki), glazury, terakoty, szkła, plastiku (kabiny prysznicowe), porcelitu i fajansu (umywalki i sanitariaty). Można używać do mycia powierzchni aluminiowych. Gramatura 500 ml – np. Cyklon.</t>
  </si>
  <si>
    <t>153.</t>
  </si>
  <si>
    <t>Środek czyszczący, odkażająco- dezynfekcyjny 5L. Zawartość chloru aktywnego min. 100g/l. Środek do czyszczenia n.in. koszy i pojemników, toalet itp. Płyn, stabilizowany roztwór podchlorynu sodu przeznaczony do dezynfekcji wody basenowej oraz pitnej i powierzchni mających kontakt z żywnością oraz środkami żywienia zwierząt. Działa bakteriobójczo oraz grzybobójczo, np. - Podchloryn Sodowy (roztwór wodny) – CHLOROX S.</t>
  </si>
  <si>
    <t>155.</t>
  </si>
  <si>
    <t>156.</t>
  </si>
  <si>
    <t xml:space="preserve"> Żel do WC 750 ml. Silny środek do WC skutecznie usuwa plamy, brud, rdzę i kamień, dezynfekuje oraz odświeża i czyści muszlę WC zarówno powyżej, jak i poniżej linii wody., np. BREF</t>
  </si>
  <si>
    <t>157.</t>
  </si>
  <si>
    <t>Żel  do usuwania kamienia  i rdzy 420ml. Skuteczny środek, który doskonale usuwa kamień, rdzę, osady z mydła, zacieki wodne, tłuste plamy i inny oporny brud. Płyn nabłyszcza elementy chromowane takie, jak: baterie łazienkowe i kuchenne, czy słuchawki prysznicowe, np.  CILIT</t>
  </si>
  <si>
    <t>159.</t>
  </si>
  <si>
    <t>Żel do WC  750 ml. Środek, który skutecznie usuwa plamy, brud i kamień, dezynfekuje oraz odświeża i czyści muszlę WC zarówno powyżej, jak i poniżej linii wody., np. HARPIC</t>
  </si>
  <si>
    <t>160.</t>
  </si>
  <si>
    <t>161.</t>
  </si>
  <si>
    <t>Środek do konserwacji podłóg drewnianych olejowanych 750 ml. Specjalna formuła impregnująca preparatu zabezpiecza fugi przed uszkodzeniem w wyniku zamoczenia i oddziaływania wilgoci. Specjalne substancje aktywne, zawarte w preparacie zapewniają prawidłową pielęgnację powierzchni drewnianych, np.  EMSAL</t>
  </si>
  <si>
    <t>162.</t>
  </si>
  <si>
    <t>Płyn do mycia posadzki kamiennej  1L. Koncentrat, który nie zawiera kwasów ani zasad, składający się z tensydów, substancji wspomagających, substancji zapachowych oraz alkoholi. Preparat nie zawiera fosfatów, a wchodzące w skład preparatu tensydy są w ilościach dopuszczonych przez obowiązujące przepisy i ulegają biodegradacji, np. –AKEMI CRYSTAL CLEAN</t>
  </si>
  <si>
    <t>163.</t>
  </si>
  <si>
    <t>Odświeżacz do WC w formie krążków żelowych 75ml.  Aplikator krążków żelowych zawierających unikalną substancję zwiększającą poziom świeżości. WC żel o punktowym działaniu jest idealnym i za razem higienicznym rozwiązaniem. Działa on przeciw osadzaniu się kamienia wodnego. Powyższy produkt nadaje świeżości toalecie, a także dokładnie ją czyści, za każdym spłukaniem, np. -Dr. Devil 3 IN 1</t>
  </si>
  <si>
    <t>164.</t>
  </si>
  <si>
    <t>Preparat do czyszczenia i pielęgnacji stali nierdzewnej – mycie i pielęgnacja. Preparat przeznaczony do czyszczenia, polerowania oraz konserwacji powierzchni ze stali nierdzewnej, aluminium i stali galwanizowanej. Usuwa zabrudzenia i nadaje powierzchniom wysoki połysk oraz zapewnia ochronę przed powstaniem rdzy i procesami oksydacji (utleniania). Usuwa odciski palców, smugi i plamy. Zapobiega powtórnemu osadzaniu się zabrudzeń, np.  MEDICLEAN MC 240 STAL</t>
  </si>
  <si>
    <t>Preparat do czyszczenia łazienki w sprayu 500ml. Kompozycja środków powierzchniowoczynnych gwarantuje natychmiastowy efekt, aktywna piana rozpuszcza wszelkie zabrudzenia, łącznie z uporczywym kamieniem, np. CIF.</t>
  </si>
  <si>
    <t>Wkład zapachowy do pisuaru. Wkład neutralizuje przykre zapachy pozostawiając owocową świeżość, zapobiega rozpryskom, zabezpiecza przed zapchaniem się pisuaru. Uniwersalny rozmiar pasuje do większości pisuarów, wyposażony w uchwyt montażowy i rękawicę ochronną, np. V-SCREEN/ MERIDA</t>
  </si>
  <si>
    <t>Mydło pielęgnacyjne do podłóg drewnianych olejowanych 2,5L. Preparat myjąco-pielęgnujący na bazie mydła przeznaczony do powierzchni z drewna zabezpieczonych olejem lub woskiem olejnym oraz płytek ceramicznych, PCV, kamienia. Łatwo usuwa uporczywe zabrudzenia. Może być stosowany w czyszczeniu maszynowym w miejscach o dużym natężeniu ruchu, np.  SNEKKAR</t>
  </si>
  <si>
    <t>Olej wykańczający do podłóg olejowanych 2l. Olej naturalny do zabezpieczania podłóg drewnianych z wszystkich gatunków drewna europejskiego jak i egzotycznego. Stosuje się jako drugą warstwę po zaolejowaniu  w celu zwiększenia odporności na penetrację wilgoci w drewno i użytkowanie. Nośnikiem są rozpuszczalniki izoalifatyczne, maksymalnie przyjazne dla środowiska, np. MAXIMUS LIOS BALM FISSATIVO</t>
  </si>
  <si>
    <t>Mydło do regularnego mycia i pielęgnacji olejowanych podłóg drewnianych 2l. Koncentrat mydła do regularnego mycia i pielęgnacji olejowanych podłóg drewnianych i tarasów. Dzięki specjalnej formule, która zawiera dodatek oleju spełnia doskonale obie te funkcje. Nadaje jednolity wygląd podłodze i podkreśla piękno drewna, np. MAXIMUS LIOS SOFT BALM</t>
  </si>
  <si>
    <t>Środek czyszczący do usuwania silnych zabrudzeń podłóg olejowanych 1L. Specjalna kompozycja środków czyszczących do usuwania silnych zabrudzeń i nagromadzonych środków pielęgnujących przed odświeżaniem olejowanych parkietów, np.  MAXIMUS LIOS KRONOS</t>
  </si>
  <si>
    <t>Olej do zabezpieczania i odświeżania podłóg drewnianych olejowanych 1L. Naturalny olej regeneracyjny do podłóg pokrytych olejami. Służy do zabezpieczania i odświeżania podłóg drewnianych po zmyciu środkiem czyszczącym. Nośnikiem są rozpuszczalniki izoalifatyczne, maksymalnie przyjazne dla środowiska, np.  MAXIMUS LIOS TALITA</t>
  </si>
  <si>
    <t>Wapno chlorowane do koszy na śmieci (śmietniki) op. 1,5 kg.</t>
  </si>
  <si>
    <t>Papier toaletowy: 
kolor biały, 2 warstwy, długość wstęgi 20mb
gramatura od 16 - 18 g/m2, średnica zewnętrzna 120mm
szerokość rolki 90mm, długość listka 10cm,100% celuloza
tuleja wewnętrzna 45mm, gofrowany,waga  62g +/-5%</t>
  </si>
  <si>
    <t>Papier toaletowy:
100% celuloza,kolor biały, 3 warstwy klejone, długość wstęgi 22mb, gramatura 3 x 15g/m2,średnica zewnętrzna 133mm,  
szerokość rolki 94mm, długość listka 130mm,tuleja wewnętrzna 45mm,tłoczony, zapachowy,waga 94g +/- 5%</t>
  </si>
  <si>
    <t>Papier toaletowy do pojemników  firmy „MERIDA”:
kolor szary, makulatura, 1 warstwa, długość wstęgi 180mb
gramatura 36-38g/m2, średnica zewnętrzna 190mm 
szerokość rolki 90mm,tuleja wewnętrzna 60mm , długość listka 20cm, waga 620g +/- 5%</t>
  </si>
  <si>
    <t>Papier toaletowy do pojemników  firmy „MERIDA”:
kolor: szary, 1 warstwa, długość wstęgi 230m,
gramatura 36-38g/m2,średnica zewnętrzna 230mm,
szerokość rolki 90mm, długość listka 20cm,
100% makulatura szara, gofrowany, tuleja wewnętrzna 60mm, waga 786g +/- 5%</t>
  </si>
  <si>
    <t>Ręcznik papierowy kuchenny (rolka):
celulozowy, kolor biały, 2 warstwy, długość wstęgi 18mb
gramatura od 18-22g/m2 , 100% celuloza, wodoutrwalona, 
długość listka 200mm, średnica zewnętrzna 115mm,
szerokość zewnętrzna 225mm, perforowany,gofrowany,
waga 167g +/-   5%</t>
  </si>
  <si>
    <t>Ręcznik papierowy składany w „ZZ” do pojemników firmy „MERIDA”:
pojedyncze ręczniki papierowe zielone 4000szt., 1 warstwa, 
pakiet 200 listków, gramatura 36-38g/m2    
wymiar listka 215x250mm, makulatura, gofrowany
waga 400g +/- 5%</t>
  </si>
  <si>
    <t>pakiet</t>
  </si>
  <si>
    <t>Ręcznik papierowy składany w „ZZ” do pojemników firmy „MERIDA”:
pojedyncze ręczniki papierowe białe 4000szt., 1 warstwa, 
pakiet 200 listków,  gramatura  24 g/m2 , wymiar listka 230x250mm, makulatura, gofrowany, wodoutrwalona
waga g +/- 5%</t>
  </si>
  <si>
    <t>Ręcznik papierowy składany w „ZZ” do pojemników  firmy „MERIDA” :
pojedyncze ręczniki papierowe białe  3200 szt.,
2 warstwy klejone, pakiet 160 listków, 
gramatura 2 x 18g/m2,wymiar listka 23cm x 25 cm
100% celuloza wodoutrwalona, gofrowany, waga 330g +/- 5%</t>
  </si>
  <si>
    <t>Papier toaletowy super biały średnica 19cm, długość rolki 180m, 100% celulozy, dwuwarstwowy, perforowany miękki, 
średnica tulei 6cm, gramatura 2x16g/m2.
szerokość wstęgi 9cm,długość wstęgi 180m,
waga rolki 550g +/- 5%</t>
  </si>
  <si>
    <t>ściereczka kuchenna bawełniana chłonna wym. 40x70 cm</t>
  </si>
  <si>
    <t>Denaturat barwiony 500 ml</t>
  </si>
  <si>
    <t>Miska plastikowa o pojemności 1L</t>
  </si>
  <si>
    <t xml:space="preserve">Żel odświeżacz (zapach) do WC 150g.  - uwalnia świeży zapach do 30 dni, np.  BRISE </t>
  </si>
  <si>
    <t>Ręcznik papierowy,kolor biały (białość 85%) 100% celulozy, dwuwarstw0we, bardzo chłonne, niepylące, wym. Listka 34 x 24 cm., gramatura 2 x 17 g/m², długość 340 metrów, szerokość wstęgi 24 cm, perforacja, wodotrwałość,  (opakowanie zawiera 2 rolki )</t>
  </si>
  <si>
    <t xml:space="preserve">Rękawiczki jednorazowe nitrylowe – Rozmiar L 1 op.=100 szt. </t>
  </si>
  <si>
    <t>Płyn do mycia szkła laboratoryjnego 5L, np.Trilux</t>
  </si>
  <si>
    <t>Płyn do czyszczenia zatłuszczonych powierzchni, z technologią aktywnego usuwania tłuszczu, skutecznie usuwa brud, tłuszcz i powstałe tłuste osady, poj. 750ml.,ze spryskiwaczem, np. Meglio</t>
  </si>
  <si>
    <t xml:space="preserve">Odświeżacz powietrza  spray – skutecznie usuwający przykre zapachy, dozujący mgiełkę zapachową, przy ręcznym użyciu. Poj.  300 ml (np.  BRISE) </t>
  </si>
  <si>
    <t>8.</t>
  </si>
  <si>
    <t>20.</t>
  </si>
  <si>
    <t>21.</t>
  </si>
  <si>
    <t>23.</t>
  </si>
  <si>
    <t>29.</t>
  </si>
  <si>
    <t>46.</t>
  </si>
  <si>
    <t>59.</t>
  </si>
  <si>
    <t>60.</t>
  </si>
  <si>
    <t>67.</t>
  </si>
  <si>
    <t>89.</t>
  </si>
  <si>
    <t>90.</t>
  </si>
  <si>
    <t>91.</t>
  </si>
  <si>
    <t>92.</t>
  </si>
  <si>
    <t>93.</t>
  </si>
  <si>
    <t>94.</t>
  </si>
  <si>
    <t>95.</t>
  </si>
  <si>
    <t>96.</t>
  </si>
  <si>
    <t>97.</t>
  </si>
  <si>
    <t>101.</t>
  </si>
  <si>
    <t>154.</t>
  </si>
  <si>
    <t>158.</t>
  </si>
  <si>
    <t>Płyn antybakteryjny do dezynfekcji na bazie alkoholu etylowego (70-80%) przeznaczony do ochrony rąk i czyszczenia wszelkiego rodzaju powierzchni, bezwonny, bezbarwny, bardzo szybko wysycha i nie wymaga spłukiwania, poj. 5L</t>
  </si>
  <si>
    <r>
      <t>Płyn do dezynfekcji i mycia WC, skutecznie usuwający brud, osad z kamienia, rdzę, dezynfekujący, zwalczający bakterie i grzyby, op. 750 ml; skład: &lt;5% związki wybielające na bazie chloru, niejonowe środki powierzchniowo czynne, mydło, kompozycja zapachowa. Zawiera substancję czynną: podchloryn sodu: 4,5 g / 100 g</t>
    </r>
    <r>
      <rPr>
        <b/>
        <sz val="11"/>
        <rFont val="Calibri"/>
        <family val="2"/>
        <charset val="238"/>
      </rPr>
      <t xml:space="preserve"> (aktywny chlor 4,28%)</t>
    </r>
    <r>
      <rPr>
        <sz val="11"/>
        <rFont val="Calibri"/>
        <family val="2"/>
        <charset val="238"/>
      </rPr>
      <t>. np. DOMESTOS</t>
    </r>
  </si>
  <si>
    <t>Ilość</t>
  </si>
  <si>
    <t xml:space="preserve">Cena netto </t>
  </si>
  <si>
    <t>Wartość netto</t>
  </si>
  <si>
    <t>Razem wartość netto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</si>
</sst>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charset val="238"/>
    </font>
    <font>
      <b/>
      <sz val="14"/>
      <color rgb="FF000000"/>
      <name val="Calibri"/>
      <family val="2"/>
      <charset val="238"/>
    </font>
    <font>
      <b/>
      <sz val="11"/>
      <name val="Calibri"/>
      <family val="2"/>
      <charset val="238"/>
    </font>
    <font>
      <sz val="11"/>
      <name val="Calibri"/>
      <family val="2"/>
      <charset val="238"/>
    </font>
    <font>
      <b/>
      <sz val="12"/>
      <name val="Calibri"/>
      <family val="2"/>
      <charset val="238"/>
    </font>
    <font>
      <b/>
      <sz val="11"/>
      <color rgb="FFFF0000"/>
      <name val="Calibri"/>
      <family val="2"/>
      <charset val="238"/>
    </font>
    <font>
      <sz val="8"/>
      <name val="Calibri"/>
      <family val="2"/>
      <charset val="238"/>
    </font>
    <font>
      <b/>
      <sz val="11"/>
      <color rgb="FF000000"/>
      <name val="Calibri"/>
      <family val="2"/>
      <charset val="238"/>
    </font>
  </fonts>
  <fills count="7">
    <fill>
      <patternFill patternType="none"/>
    </fill>
    <fill>
      <patternFill patternType="gray125"/>
    </fill>
    <fill>
      <patternFill patternType="solid">
        <fgColor rgb="FFFFF2CC"/>
        <bgColor rgb="FFE2F0D9"/>
      </patternFill>
    </fill>
    <fill>
      <patternFill patternType="solid">
        <fgColor theme="2"/>
        <bgColor rgb="FFE2F0D9"/>
      </patternFill>
    </fill>
    <fill>
      <patternFill patternType="solid">
        <fgColor theme="2"/>
        <bgColor rgb="FFDAE3F3"/>
      </patternFill>
    </fill>
    <fill>
      <patternFill patternType="solid">
        <fgColor theme="7" tint="0.79998168889431442"/>
        <bgColor rgb="FFE2F0D9"/>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1" fillId="0" borderId="0" xfId="0" applyFont="1"/>
    <xf numFmtId="0" fontId="2" fillId="2" borderId="1" xfId="0" applyFont="1" applyFill="1" applyBorder="1"/>
    <xf numFmtId="0" fontId="2" fillId="2" borderId="1" xfId="0" applyFont="1" applyFill="1" applyBorder="1" applyAlignment="1">
      <alignment horizontal="center"/>
    </xf>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left" wrapText="1"/>
    </xf>
    <xf numFmtId="0" fontId="3" fillId="0" borderId="3" xfId="0" applyFont="1" applyBorder="1" applyAlignment="1">
      <alignment wrapText="1"/>
    </xf>
    <xf numFmtId="0" fontId="3" fillId="0" borderId="2" xfId="0" applyFont="1" applyBorder="1" applyAlignment="1">
      <alignment wrapText="1"/>
    </xf>
    <xf numFmtId="0" fontId="3" fillId="0" borderId="2" xfId="0" applyFont="1" applyBorder="1" applyAlignment="1">
      <alignment horizontal="left" vertical="top" wrapText="1"/>
    </xf>
    <xf numFmtId="0" fontId="0" fillId="0" borderId="0" xfId="0" applyAlignment="1">
      <alignment wrapText="1"/>
    </xf>
    <xf numFmtId="0" fontId="3" fillId="0" borderId="1" xfId="0" applyFont="1" applyBorder="1" applyAlignment="1">
      <alignment horizontal="center" vertical="center"/>
    </xf>
    <xf numFmtId="0" fontId="3" fillId="0" borderId="0" xfId="0" applyFont="1"/>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xf>
    <xf numFmtId="0" fontId="4" fillId="0" borderId="0" xfId="0" applyFont="1"/>
    <xf numFmtId="0" fontId="0" fillId="0" borderId="1" xfId="0" applyBorder="1"/>
    <xf numFmtId="0" fontId="0" fillId="0" borderId="1" xfId="0" applyBorder="1" applyAlignment="1">
      <alignment wrapText="1"/>
    </xf>
    <xf numFmtId="0" fontId="5" fillId="0" borderId="1" xfId="0" applyFont="1" applyBorder="1"/>
    <xf numFmtId="0" fontId="7" fillId="6" borderId="1" xfId="0" applyFont="1" applyFill="1" applyBorder="1"/>
    <xf numFmtId="0" fontId="2" fillId="4" borderId="2" xfId="0" applyFont="1" applyFill="1" applyBorder="1" applyAlignment="1">
      <alignment horizontal="center" vertical="center"/>
    </xf>
    <xf numFmtId="0" fontId="0" fillId="0" borderId="2" xfId="0" applyBorder="1"/>
    <xf numFmtId="0" fontId="0" fillId="0" borderId="5" xfId="0" applyBorder="1"/>
    <xf numFmtId="0" fontId="7" fillId="0" borderId="5" xfId="0" applyFont="1" applyBorder="1"/>
    <xf numFmtId="0" fontId="2" fillId="0" borderId="4" xfId="0" applyFont="1" applyBorder="1"/>
    <xf numFmtId="0" fontId="7" fillId="6" borderId="1" xfId="0" applyFont="1" applyFill="1" applyBorder="1" applyAlignment="1">
      <alignment horizontal="center"/>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abSelected="1" topLeftCell="A109" zoomScaleNormal="100" workbookViewId="0">
      <selection activeCell="G3" sqref="G3"/>
    </sheetView>
  </sheetViews>
  <sheetFormatPr defaultColWidth="8.5703125" defaultRowHeight="15" x14ac:dyDescent="0.25"/>
  <cols>
    <col min="1" max="1" width="4.5703125" customWidth="1"/>
    <col min="2" max="2" width="81" customWidth="1"/>
    <col min="3" max="3" width="6.5703125" customWidth="1"/>
    <col min="4" max="4" width="12.42578125" customWidth="1"/>
    <col min="5" max="5" width="13.85546875" customWidth="1"/>
    <col min="6" max="6" width="13.5703125" customWidth="1"/>
  </cols>
  <sheetData>
    <row r="1" spans="1:6" ht="18.75" x14ac:dyDescent="0.3">
      <c r="B1" s="1" t="s">
        <v>0</v>
      </c>
    </row>
    <row r="3" spans="1:6" x14ac:dyDescent="0.25">
      <c r="A3" s="2" t="s">
        <v>1</v>
      </c>
      <c r="B3" s="3" t="s">
        <v>2</v>
      </c>
      <c r="C3" s="3" t="s">
        <v>3</v>
      </c>
      <c r="D3" s="16" t="s">
        <v>338</v>
      </c>
      <c r="E3" s="27" t="s">
        <v>339</v>
      </c>
      <c r="F3" s="21" t="s">
        <v>340</v>
      </c>
    </row>
    <row r="4" spans="1:6" x14ac:dyDescent="0.25">
      <c r="A4" s="4" t="s">
        <v>4</v>
      </c>
      <c r="B4" s="4" t="s">
        <v>5</v>
      </c>
      <c r="C4" s="4" t="s">
        <v>6</v>
      </c>
      <c r="D4" s="13">
        <v>30</v>
      </c>
      <c r="E4" s="18"/>
      <c r="F4" s="18">
        <f>D4*E4</f>
        <v>0</v>
      </c>
    </row>
    <row r="5" spans="1:6" x14ac:dyDescent="0.25">
      <c r="A5" s="4" t="s">
        <v>7</v>
      </c>
      <c r="B5" s="4" t="s">
        <v>8</v>
      </c>
      <c r="C5" s="4" t="s">
        <v>6</v>
      </c>
      <c r="D5" s="13">
        <v>80</v>
      </c>
      <c r="E5" s="18"/>
      <c r="F5" s="18">
        <f t="shared" ref="F5:F68" si="0">D5*E5</f>
        <v>0</v>
      </c>
    </row>
    <row r="6" spans="1:6" x14ac:dyDescent="0.25">
      <c r="A6" s="4" t="s">
        <v>9</v>
      </c>
      <c r="B6" s="4" t="s">
        <v>10</v>
      </c>
      <c r="C6" s="4" t="s">
        <v>6</v>
      </c>
      <c r="D6" s="13">
        <v>80</v>
      </c>
      <c r="E6" s="18"/>
      <c r="F6" s="18">
        <f t="shared" si="0"/>
        <v>0</v>
      </c>
    </row>
    <row r="7" spans="1:6" x14ac:dyDescent="0.25">
      <c r="A7" s="4" t="s">
        <v>11</v>
      </c>
      <c r="B7" s="5" t="s">
        <v>12</v>
      </c>
      <c r="C7" s="4" t="s">
        <v>13</v>
      </c>
      <c r="D7" s="13">
        <v>6</v>
      </c>
      <c r="E7" s="18"/>
      <c r="F7" s="18">
        <f t="shared" si="0"/>
        <v>0</v>
      </c>
    </row>
    <row r="8" spans="1:6" x14ac:dyDescent="0.25">
      <c r="A8" s="4" t="s">
        <v>14</v>
      </c>
      <c r="B8" s="5" t="s">
        <v>15</v>
      </c>
      <c r="C8" s="4" t="s">
        <v>13</v>
      </c>
      <c r="D8" s="13">
        <v>5</v>
      </c>
      <c r="E8" s="18"/>
      <c r="F8" s="18">
        <f t="shared" si="0"/>
        <v>0</v>
      </c>
    </row>
    <row r="9" spans="1:6" x14ac:dyDescent="0.25">
      <c r="A9" s="4" t="s">
        <v>16</v>
      </c>
      <c r="B9" s="4" t="s">
        <v>17</v>
      </c>
      <c r="C9" s="4" t="s">
        <v>13</v>
      </c>
      <c r="D9" s="13">
        <v>10</v>
      </c>
      <c r="E9" s="18"/>
      <c r="F9" s="18">
        <f t="shared" si="0"/>
        <v>0</v>
      </c>
    </row>
    <row r="10" spans="1:6" x14ac:dyDescent="0.25">
      <c r="A10" s="4" t="s">
        <v>18</v>
      </c>
      <c r="B10" s="4" t="s">
        <v>19</v>
      </c>
      <c r="C10" s="4" t="s">
        <v>13</v>
      </c>
      <c r="D10" s="13">
        <v>10</v>
      </c>
      <c r="E10" s="18"/>
      <c r="F10" s="18">
        <f t="shared" si="0"/>
        <v>0</v>
      </c>
    </row>
    <row r="11" spans="1:6" x14ac:dyDescent="0.25">
      <c r="A11" s="4" t="s">
        <v>315</v>
      </c>
      <c r="B11" s="4" t="s">
        <v>21</v>
      </c>
      <c r="C11" s="4" t="s">
        <v>13</v>
      </c>
      <c r="D11" s="13">
        <v>25</v>
      </c>
      <c r="E11" s="18"/>
      <c r="F11" s="18">
        <f t="shared" si="0"/>
        <v>0</v>
      </c>
    </row>
    <row r="12" spans="1:6" x14ac:dyDescent="0.25">
      <c r="A12" s="4" t="s">
        <v>20</v>
      </c>
      <c r="B12" s="5" t="s">
        <v>311</v>
      </c>
      <c r="C12" s="4" t="s">
        <v>13</v>
      </c>
      <c r="D12" s="13">
        <v>25</v>
      </c>
      <c r="E12" s="18"/>
      <c r="F12" s="18">
        <f t="shared" si="0"/>
        <v>0</v>
      </c>
    </row>
    <row r="13" spans="1:6" ht="30" x14ac:dyDescent="0.25">
      <c r="A13" s="4" t="s">
        <v>22</v>
      </c>
      <c r="B13" s="5" t="s">
        <v>24</v>
      </c>
      <c r="C13" s="4" t="s">
        <v>6</v>
      </c>
      <c r="D13" s="13">
        <v>50</v>
      </c>
      <c r="E13" s="18"/>
      <c r="F13" s="18">
        <f t="shared" si="0"/>
        <v>0</v>
      </c>
    </row>
    <row r="14" spans="1:6" x14ac:dyDescent="0.25">
      <c r="A14" s="4" t="s">
        <v>23</v>
      </c>
      <c r="B14" s="4" t="s">
        <v>26</v>
      </c>
      <c r="C14" s="4" t="s">
        <v>6</v>
      </c>
      <c r="D14" s="13">
        <v>50</v>
      </c>
      <c r="E14" s="18"/>
      <c r="F14" s="18">
        <f t="shared" si="0"/>
        <v>0</v>
      </c>
    </row>
    <row r="15" spans="1:6" x14ac:dyDescent="0.25">
      <c r="A15" s="4" t="s">
        <v>25</v>
      </c>
      <c r="B15" s="4" t="s">
        <v>28</v>
      </c>
      <c r="C15" s="4" t="s">
        <v>29</v>
      </c>
      <c r="D15" s="13">
        <v>15</v>
      </c>
      <c r="E15" s="18"/>
      <c r="F15" s="18">
        <f t="shared" si="0"/>
        <v>0</v>
      </c>
    </row>
    <row r="16" spans="1:6" x14ac:dyDescent="0.25">
      <c r="A16" s="4" t="s">
        <v>27</v>
      </c>
      <c r="B16" s="4" t="s">
        <v>31</v>
      </c>
      <c r="C16" s="4" t="s">
        <v>32</v>
      </c>
      <c r="D16" s="13">
        <v>6</v>
      </c>
      <c r="E16" s="18"/>
      <c r="F16" s="18">
        <f t="shared" si="0"/>
        <v>0</v>
      </c>
    </row>
    <row r="17" spans="1:6" x14ac:dyDescent="0.25">
      <c r="A17" s="4" t="s">
        <v>30</v>
      </c>
      <c r="B17" s="5" t="s">
        <v>34</v>
      </c>
      <c r="C17" s="4" t="s">
        <v>29</v>
      </c>
      <c r="D17" s="13">
        <v>5</v>
      </c>
      <c r="E17" s="18"/>
      <c r="F17" s="18">
        <f t="shared" si="0"/>
        <v>0</v>
      </c>
    </row>
    <row r="18" spans="1:6" x14ac:dyDescent="0.25">
      <c r="A18" s="4" t="s">
        <v>33</v>
      </c>
      <c r="B18" s="4" t="s">
        <v>36</v>
      </c>
      <c r="C18" s="4" t="s">
        <v>29</v>
      </c>
      <c r="D18" s="13">
        <v>10</v>
      </c>
      <c r="E18" s="18"/>
      <c r="F18" s="18">
        <f t="shared" si="0"/>
        <v>0</v>
      </c>
    </row>
    <row r="19" spans="1:6" ht="45" x14ac:dyDescent="0.25">
      <c r="A19" s="4" t="s">
        <v>35</v>
      </c>
      <c r="B19" s="5" t="s">
        <v>38</v>
      </c>
      <c r="C19" s="4" t="s">
        <v>32</v>
      </c>
      <c r="D19" s="13">
        <v>5</v>
      </c>
      <c r="E19" s="18"/>
      <c r="F19" s="18">
        <f t="shared" si="0"/>
        <v>0</v>
      </c>
    </row>
    <row r="20" spans="1:6" ht="30" x14ac:dyDescent="0.25">
      <c r="A20" s="4" t="s">
        <v>37</v>
      </c>
      <c r="B20" s="5" t="s">
        <v>40</v>
      </c>
      <c r="C20" s="4" t="s">
        <v>32</v>
      </c>
      <c r="D20" s="13">
        <v>5</v>
      </c>
      <c r="E20" s="18"/>
      <c r="F20" s="18">
        <f t="shared" si="0"/>
        <v>0</v>
      </c>
    </row>
    <row r="21" spans="1:6" ht="45" x14ac:dyDescent="0.25">
      <c r="A21" s="4" t="s">
        <v>39</v>
      </c>
      <c r="B21" s="5" t="s">
        <v>42</v>
      </c>
      <c r="C21" s="4" t="s">
        <v>29</v>
      </c>
      <c r="D21" s="13">
        <v>10</v>
      </c>
      <c r="E21" s="18"/>
      <c r="F21" s="18">
        <f t="shared" si="0"/>
        <v>0</v>
      </c>
    </row>
    <row r="22" spans="1:6" x14ac:dyDescent="0.25">
      <c r="A22" s="4" t="s">
        <v>41</v>
      </c>
      <c r="B22" s="4" t="s">
        <v>44</v>
      </c>
      <c r="C22" s="4" t="s">
        <v>32</v>
      </c>
      <c r="D22" s="13">
        <v>3</v>
      </c>
      <c r="E22" s="18"/>
      <c r="F22" s="18">
        <f t="shared" si="0"/>
        <v>0</v>
      </c>
    </row>
    <row r="23" spans="1:6" ht="30" x14ac:dyDescent="0.25">
      <c r="A23" s="4" t="s">
        <v>316</v>
      </c>
      <c r="B23" s="5" t="s">
        <v>46</v>
      </c>
      <c r="C23" s="4" t="s">
        <v>32</v>
      </c>
      <c r="D23" s="13">
        <v>3</v>
      </c>
      <c r="E23" s="18"/>
      <c r="F23" s="18">
        <f t="shared" si="0"/>
        <v>0</v>
      </c>
    </row>
    <row r="24" spans="1:6" x14ac:dyDescent="0.25">
      <c r="A24" s="4" t="s">
        <v>317</v>
      </c>
      <c r="B24" s="4" t="s">
        <v>48</v>
      </c>
      <c r="C24" s="4" t="s">
        <v>32</v>
      </c>
      <c r="D24" s="13">
        <v>10</v>
      </c>
      <c r="E24" s="18"/>
      <c r="F24" s="18">
        <f t="shared" si="0"/>
        <v>0</v>
      </c>
    </row>
    <row r="25" spans="1:6" x14ac:dyDescent="0.25">
      <c r="A25" s="4" t="s">
        <v>43</v>
      </c>
      <c r="B25" s="4" t="s">
        <v>50</v>
      </c>
      <c r="C25" s="4" t="s">
        <v>32</v>
      </c>
      <c r="D25" s="13">
        <v>10</v>
      </c>
      <c r="E25" s="18"/>
      <c r="F25" s="18">
        <f t="shared" si="0"/>
        <v>0</v>
      </c>
    </row>
    <row r="26" spans="1:6" x14ac:dyDescent="0.25">
      <c r="A26" s="4" t="s">
        <v>318</v>
      </c>
      <c r="B26" s="4" t="s">
        <v>52</v>
      </c>
      <c r="C26" s="4" t="s">
        <v>32</v>
      </c>
      <c r="D26" s="13">
        <v>4</v>
      </c>
      <c r="E26" s="18"/>
      <c r="F26" s="18">
        <f t="shared" si="0"/>
        <v>0</v>
      </c>
    </row>
    <row r="27" spans="1:6" x14ac:dyDescent="0.25">
      <c r="A27" s="4" t="s">
        <v>45</v>
      </c>
      <c r="B27" s="4" t="s">
        <v>54</v>
      </c>
      <c r="C27" s="4" t="s">
        <v>32</v>
      </c>
      <c r="D27" s="13">
        <v>2</v>
      </c>
      <c r="E27" s="18"/>
      <c r="F27" s="18">
        <f t="shared" si="0"/>
        <v>0</v>
      </c>
    </row>
    <row r="28" spans="1:6" ht="30" x14ac:dyDescent="0.25">
      <c r="A28" s="4" t="s">
        <v>47</v>
      </c>
      <c r="B28" s="5" t="s">
        <v>56</v>
      </c>
      <c r="C28" s="4" t="s">
        <v>32</v>
      </c>
      <c r="D28" s="13">
        <v>15</v>
      </c>
      <c r="E28" s="18"/>
      <c r="F28" s="18">
        <f t="shared" si="0"/>
        <v>0</v>
      </c>
    </row>
    <row r="29" spans="1:6" ht="30" x14ac:dyDescent="0.25">
      <c r="A29" s="4" t="s">
        <v>49</v>
      </c>
      <c r="B29" s="5" t="s">
        <v>58</v>
      </c>
      <c r="C29" s="4" t="s">
        <v>32</v>
      </c>
      <c r="D29" s="13">
        <v>40</v>
      </c>
      <c r="E29" s="18"/>
      <c r="F29" s="18">
        <f t="shared" si="0"/>
        <v>0</v>
      </c>
    </row>
    <row r="30" spans="1:6" ht="45" x14ac:dyDescent="0.25">
      <c r="A30" s="4" t="s">
        <v>51</v>
      </c>
      <c r="B30" s="5" t="s">
        <v>60</v>
      </c>
      <c r="C30" s="4" t="s">
        <v>32</v>
      </c>
      <c r="D30" s="13">
        <v>10</v>
      </c>
      <c r="E30" s="18"/>
      <c r="F30" s="18">
        <f t="shared" si="0"/>
        <v>0</v>
      </c>
    </row>
    <row r="31" spans="1:6" ht="30" x14ac:dyDescent="0.25">
      <c r="A31" s="4" t="s">
        <v>53</v>
      </c>
      <c r="B31" s="5" t="s">
        <v>62</v>
      </c>
      <c r="C31" s="4" t="s">
        <v>32</v>
      </c>
      <c r="D31" s="13">
        <v>2</v>
      </c>
      <c r="E31" s="18"/>
      <c r="F31" s="18">
        <f t="shared" si="0"/>
        <v>0</v>
      </c>
    </row>
    <row r="32" spans="1:6" x14ac:dyDescent="0.25">
      <c r="A32" s="4" t="s">
        <v>319</v>
      </c>
      <c r="B32" s="5" t="s">
        <v>64</v>
      </c>
      <c r="C32" s="4" t="s">
        <v>32</v>
      </c>
      <c r="D32" s="13">
        <v>10</v>
      </c>
      <c r="E32" s="18"/>
      <c r="F32" s="18">
        <f t="shared" si="0"/>
        <v>0</v>
      </c>
    </row>
    <row r="33" spans="1:6" x14ac:dyDescent="0.25">
      <c r="A33" s="4" t="s">
        <v>55</v>
      </c>
      <c r="B33" s="5" t="s">
        <v>66</v>
      </c>
      <c r="C33" s="4" t="s">
        <v>32</v>
      </c>
      <c r="D33" s="13">
        <v>10</v>
      </c>
      <c r="E33" s="18"/>
      <c r="F33" s="18">
        <f t="shared" si="0"/>
        <v>0</v>
      </c>
    </row>
    <row r="34" spans="1:6" x14ac:dyDescent="0.25">
      <c r="A34" s="4" t="s">
        <v>57</v>
      </c>
      <c r="B34" s="5" t="s">
        <v>68</v>
      </c>
      <c r="C34" s="4" t="s">
        <v>32</v>
      </c>
      <c r="D34" s="13">
        <v>10</v>
      </c>
      <c r="E34" s="18"/>
      <c r="F34" s="18">
        <f t="shared" si="0"/>
        <v>0</v>
      </c>
    </row>
    <row r="35" spans="1:6" x14ac:dyDescent="0.25">
      <c r="A35" s="4" t="s">
        <v>59</v>
      </c>
      <c r="B35" s="5" t="s">
        <v>70</v>
      </c>
      <c r="C35" s="4" t="s">
        <v>32</v>
      </c>
      <c r="D35" s="13">
        <v>20</v>
      </c>
      <c r="E35" s="18"/>
      <c r="F35" s="18">
        <f t="shared" si="0"/>
        <v>0</v>
      </c>
    </row>
    <row r="36" spans="1:6" ht="30" x14ac:dyDescent="0.25">
      <c r="A36" s="4" t="s">
        <v>61</v>
      </c>
      <c r="B36" s="5" t="s">
        <v>72</v>
      </c>
      <c r="C36" s="4" t="s">
        <v>32</v>
      </c>
      <c r="D36" s="13">
        <v>15</v>
      </c>
      <c r="E36" s="18"/>
      <c r="F36" s="18">
        <f t="shared" si="0"/>
        <v>0</v>
      </c>
    </row>
    <row r="37" spans="1:6" x14ac:dyDescent="0.25">
      <c r="A37" s="4" t="s">
        <v>63</v>
      </c>
      <c r="B37" s="4" t="s">
        <v>74</v>
      </c>
      <c r="C37" s="4" t="s">
        <v>32</v>
      </c>
      <c r="D37" s="13">
        <v>5</v>
      </c>
      <c r="E37" s="18"/>
      <c r="F37" s="18">
        <f t="shared" si="0"/>
        <v>0</v>
      </c>
    </row>
    <row r="38" spans="1:6" x14ac:dyDescent="0.25">
      <c r="A38" s="4" t="s">
        <v>65</v>
      </c>
      <c r="B38" s="4" t="s">
        <v>76</v>
      </c>
      <c r="C38" s="4" t="s">
        <v>32</v>
      </c>
      <c r="D38" s="13">
        <v>5</v>
      </c>
      <c r="E38" s="18"/>
      <c r="F38" s="18">
        <f t="shared" si="0"/>
        <v>0</v>
      </c>
    </row>
    <row r="39" spans="1:6" x14ac:dyDescent="0.25">
      <c r="A39" s="4" t="s">
        <v>67</v>
      </c>
      <c r="B39" s="4" t="s">
        <v>78</v>
      </c>
      <c r="C39" s="4" t="s">
        <v>32</v>
      </c>
      <c r="D39" s="13">
        <v>5</v>
      </c>
      <c r="E39" s="18"/>
      <c r="F39" s="18">
        <f t="shared" si="0"/>
        <v>0</v>
      </c>
    </row>
    <row r="40" spans="1:6" x14ac:dyDescent="0.25">
      <c r="A40" s="4" t="s">
        <v>69</v>
      </c>
      <c r="B40" s="4" t="s">
        <v>80</v>
      </c>
      <c r="C40" s="4" t="s">
        <v>32</v>
      </c>
      <c r="D40" s="13">
        <v>2</v>
      </c>
      <c r="E40" s="18"/>
      <c r="F40" s="18">
        <f t="shared" si="0"/>
        <v>0</v>
      </c>
    </row>
    <row r="41" spans="1:6" ht="30" x14ac:dyDescent="0.25">
      <c r="A41" s="4" t="s">
        <v>71</v>
      </c>
      <c r="B41" s="5" t="s">
        <v>82</v>
      </c>
      <c r="C41" s="4" t="s">
        <v>32</v>
      </c>
      <c r="D41" s="13">
        <v>5</v>
      </c>
      <c r="E41" s="18"/>
      <c r="F41" s="18">
        <f t="shared" si="0"/>
        <v>0</v>
      </c>
    </row>
    <row r="42" spans="1:6" ht="30" x14ac:dyDescent="0.25">
      <c r="A42" s="4" t="s">
        <v>73</v>
      </c>
      <c r="B42" s="5" t="s">
        <v>84</v>
      </c>
      <c r="C42" s="4" t="s">
        <v>32</v>
      </c>
      <c r="D42" s="13">
        <v>5</v>
      </c>
      <c r="E42" s="18"/>
      <c r="F42" s="18">
        <f t="shared" si="0"/>
        <v>0</v>
      </c>
    </row>
    <row r="43" spans="1:6" ht="30" x14ac:dyDescent="0.25">
      <c r="A43" s="4" t="s">
        <v>75</v>
      </c>
      <c r="B43" s="5" t="s">
        <v>86</v>
      </c>
      <c r="C43" s="4" t="s">
        <v>32</v>
      </c>
      <c r="D43" s="13">
        <v>5</v>
      </c>
      <c r="E43" s="18"/>
      <c r="F43" s="18">
        <f t="shared" si="0"/>
        <v>0</v>
      </c>
    </row>
    <row r="44" spans="1:6" ht="30" x14ac:dyDescent="0.25">
      <c r="A44" s="4" t="s">
        <v>77</v>
      </c>
      <c r="B44" s="5" t="s">
        <v>88</v>
      </c>
      <c r="C44" s="4" t="s">
        <v>32</v>
      </c>
      <c r="D44" s="13">
        <v>5</v>
      </c>
      <c r="E44" s="18"/>
      <c r="F44" s="18">
        <f t="shared" si="0"/>
        <v>0</v>
      </c>
    </row>
    <row r="45" spans="1:6" x14ac:dyDescent="0.25">
      <c r="A45" s="4" t="s">
        <v>79</v>
      </c>
      <c r="B45" s="5" t="s">
        <v>90</v>
      </c>
      <c r="C45" s="4" t="s">
        <v>32</v>
      </c>
      <c r="D45" s="13">
        <v>150</v>
      </c>
      <c r="E45" s="18"/>
      <c r="F45" s="18">
        <f t="shared" si="0"/>
        <v>0</v>
      </c>
    </row>
    <row r="46" spans="1:6" x14ac:dyDescent="0.25">
      <c r="A46" s="4" t="s">
        <v>81</v>
      </c>
      <c r="B46" s="5" t="s">
        <v>92</v>
      </c>
      <c r="C46" s="4" t="s">
        <v>32</v>
      </c>
      <c r="D46" s="13">
        <v>100</v>
      </c>
      <c r="E46" s="18"/>
      <c r="F46" s="18">
        <f t="shared" si="0"/>
        <v>0</v>
      </c>
    </row>
    <row r="47" spans="1:6" x14ac:dyDescent="0.25">
      <c r="A47" s="4" t="s">
        <v>83</v>
      </c>
      <c r="B47" s="4" t="s">
        <v>94</v>
      </c>
      <c r="C47" s="4" t="s">
        <v>32</v>
      </c>
      <c r="D47" s="13">
        <v>150</v>
      </c>
      <c r="E47" s="18"/>
      <c r="F47" s="18">
        <f t="shared" si="0"/>
        <v>0</v>
      </c>
    </row>
    <row r="48" spans="1:6" ht="30" x14ac:dyDescent="0.25">
      <c r="A48" s="4" t="s">
        <v>85</v>
      </c>
      <c r="B48" s="5" t="s">
        <v>96</v>
      </c>
      <c r="C48" s="4" t="s">
        <v>13</v>
      </c>
      <c r="D48" s="13">
        <v>20</v>
      </c>
      <c r="E48" s="18"/>
      <c r="F48" s="18">
        <f t="shared" si="0"/>
        <v>0</v>
      </c>
    </row>
    <row r="49" spans="1:6" ht="30" x14ac:dyDescent="0.25">
      <c r="A49" s="4" t="s">
        <v>320</v>
      </c>
      <c r="B49" s="5" t="s">
        <v>98</v>
      </c>
      <c r="C49" s="4" t="s">
        <v>32</v>
      </c>
      <c r="D49" s="13">
        <v>30</v>
      </c>
      <c r="E49" s="18"/>
      <c r="F49" s="18">
        <f t="shared" si="0"/>
        <v>0</v>
      </c>
    </row>
    <row r="50" spans="1:6" ht="45" x14ac:dyDescent="0.25">
      <c r="A50" s="4" t="s">
        <v>87</v>
      </c>
      <c r="B50" s="5" t="s">
        <v>100</v>
      </c>
      <c r="C50" s="4" t="s">
        <v>32</v>
      </c>
      <c r="D50" s="13">
        <v>100</v>
      </c>
      <c r="E50" s="18"/>
      <c r="F50" s="18">
        <f t="shared" si="0"/>
        <v>0</v>
      </c>
    </row>
    <row r="51" spans="1:6" ht="30" x14ac:dyDescent="0.25">
      <c r="A51" s="4" t="s">
        <v>89</v>
      </c>
      <c r="B51" s="5" t="s">
        <v>102</v>
      </c>
      <c r="C51" s="4" t="s">
        <v>32</v>
      </c>
      <c r="D51" s="13">
        <v>40</v>
      </c>
      <c r="E51" s="18"/>
      <c r="F51" s="18">
        <f t="shared" si="0"/>
        <v>0</v>
      </c>
    </row>
    <row r="52" spans="1:6" x14ac:dyDescent="0.25">
      <c r="A52" s="4" t="s">
        <v>91</v>
      </c>
      <c r="B52" s="5" t="s">
        <v>104</v>
      </c>
      <c r="C52" s="4" t="s">
        <v>32</v>
      </c>
      <c r="D52" s="13">
        <v>40</v>
      </c>
      <c r="E52" s="18"/>
      <c r="F52" s="18">
        <f t="shared" si="0"/>
        <v>0</v>
      </c>
    </row>
    <row r="53" spans="1:6" x14ac:dyDescent="0.25">
      <c r="A53" s="4" t="s">
        <v>93</v>
      </c>
      <c r="B53" s="5" t="s">
        <v>106</v>
      </c>
      <c r="C53" s="4" t="s">
        <v>13</v>
      </c>
      <c r="D53" s="13">
        <v>40</v>
      </c>
      <c r="E53" s="18"/>
      <c r="F53" s="18">
        <f t="shared" si="0"/>
        <v>0</v>
      </c>
    </row>
    <row r="54" spans="1:6" x14ac:dyDescent="0.25">
      <c r="A54" s="4" t="s">
        <v>95</v>
      </c>
      <c r="B54" s="5" t="s">
        <v>108</v>
      </c>
      <c r="C54" s="4" t="s">
        <v>13</v>
      </c>
      <c r="D54" s="13">
        <v>10</v>
      </c>
      <c r="E54" s="18"/>
      <c r="F54" s="18">
        <f t="shared" si="0"/>
        <v>0</v>
      </c>
    </row>
    <row r="55" spans="1:6" x14ac:dyDescent="0.25">
      <c r="A55" s="4" t="s">
        <v>97</v>
      </c>
      <c r="B55" s="5" t="s">
        <v>110</v>
      </c>
      <c r="C55" s="4" t="s">
        <v>111</v>
      </c>
      <c r="D55" s="13">
        <v>4</v>
      </c>
      <c r="E55" s="18"/>
      <c r="F55" s="18">
        <f t="shared" si="0"/>
        <v>0</v>
      </c>
    </row>
    <row r="56" spans="1:6" x14ac:dyDescent="0.25">
      <c r="A56" s="4" t="s">
        <v>99</v>
      </c>
      <c r="B56" s="4" t="s">
        <v>113</v>
      </c>
      <c r="C56" s="4" t="s">
        <v>32</v>
      </c>
      <c r="D56" s="13">
        <v>5</v>
      </c>
      <c r="E56" s="18"/>
      <c r="F56" s="18">
        <f t="shared" si="0"/>
        <v>0</v>
      </c>
    </row>
    <row r="57" spans="1:6" x14ac:dyDescent="0.25">
      <c r="A57" s="4" t="s">
        <v>101</v>
      </c>
      <c r="B57" s="4" t="s">
        <v>115</v>
      </c>
      <c r="C57" s="4" t="s">
        <v>32</v>
      </c>
      <c r="D57" s="13">
        <v>2</v>
      </c>
      <c r="E57" s="18"/>
      <c r="F57" s="18">
        <f t="shared" si="0"/>
        <v>0</v>
      </c>
    </row>
    <row r="58" spans="1:6" x14ac:dyDescent="0.25">
      <c r="A58" s="4" t="s">
        <v>103</v>
      </c>
      <c r="B58" s="4" t="s">
        <v>117</v>
      </c>
      <c r="C58" s="4" t="s">
        <v>32</v>
      </c>
      <c r="D58" s="13">
        <v>25</v>
      </c>
      <c r="E58" s="18"/>
      <c r="F58" s="18">
        <f t="shared" si="0"/>
        <v>0</v>
      </c>
    </row>
    <row r="59" spans="1:6" x14ac:dyDescent="0.25">
      <c r="A59" s="4" t="s">
        <v>105</v>
      </c>
      <c r="B59" s="4" t="s">
        <v>119</v>
      </c>
      <c r="C59" s="4" t="s">
        <v>32</v>
      </c>
      <c r="D59" s="13">
        <v>5</v>
      </c>
      <c r="E59" s="18"/>
      <c r="F59" s="18">
        <f t="shared" si="0"/>
        <v>0</v>
      </c>
    </row>
    <row r="60" spans="1:6" x14ac:dyDescent="0.25">
      <c r="A60" s="4" t="s">
        <v>107</v>
      </c>
      <c r="B60" s="4" t="s">
        <v>121</v>
      </c>
      <c r="C60" s="4" t="s">
        <v>32</v>
      </c>
      <c r="D60" s="13">
        <v>10</v>
      </c>
      <c r="E60" s="18"/>
      <c r="F60" s="18">
        <f t="shared" si="0"/>
        <v>0</v>
      </c>
    </row>
    <row r="61" spans="1:6" ht="45" x14ac:dyDescent="0.25">
      <c r="A61" s="4" t="s">
        <v>109</v>
      </c>
      <c r="B61" s="5" t="s">
        <v>123</v>
      </c>
      <c r="C61" s="4" t="s">
        <v>32</v>
      </c>
      <c r="D61" s="13">
        <v>4</v>
      </c>
      <c r="E61" s="18"/>
      <c r="F61" s="18">
        <f t="shared" si="0"/>
        <v>0</v>
      </c>
    </row>
    <row r="62" spans="1:6" x14ac:dyDescent="0.25">
      <c r="A62" s="4" t="s">
        <v>321</v>
      </c>
      <c r="B62" s="5" t="s">
        <v>125</v>
      </c>
      <c r="C62" s="4" t="s">
        <v>32</v>
      </c>
      <c r="D62" s="13">
        <v>3</v>
      </c>
      <c r="E62" s="18"/>
      <c r="F62" s="18">
        <f t="shared" si="0"/>
        <v>0</v>
      </c>
    </row>
    <row r="63" spans="1:6" x14ac:dyDescent="0.25">
      <c r="A63" s="4" t="s">
        <v>322</v>
      </c>
      <c r="B63" s="4" t="s">
        <v>127</v>
      </c>
      <c r="C63" s="4" t="s">
        <v>32</v>
      </c>
      <c r="D63" s="13">
        <v>3</v>
      </c>
      <c r="E63" s="18"/>
      <c r="F63" s="18">
        <f t="shared" si="0"/>
        <v>0</v>
      </c>
    </row>
    <row r="64" spans="1:6" x14ac:dyDescent="0.25">
      <c r="A64" s="4" t="s">
        <v>112</v>
      </c>
      <c r="B64" s="5" t="s">
        <v>129</v>
      </c>
      <c r="C64" s="4" t="s">
        <v>32</v>
      </c>
      <c r="D64" s="13">
        <v>3</v>
      </c>
      <c r="E64" s="18"/>
      <c r="F64" s="18">
        <f t="shared" si="0"/>
        <v>0</v>
      </c>
    </row>
    <row r="65" spans="1:6" x14ac:dyDescent="0.25">
      <c r="A65" s="4" t="s">
        <v>114</v>
      </c>
      <c r="B65" s="4" t="s">
        <v>131</v>
      </c>
      <c r="C65" s="4" t="s">
        <v>32</v>
      </c>
      <c r="D65" s="13">
        <v>5</v>
      </c>
      <c r="E65" s="18"/>
      <c r="F65" s="18">
        <f t="shared" si="0"/>
        <v>0</v>
      </c>
    </row>
    <row r="66" spans="1:6" x14ac:dyDescent="0.25">
      <c r="A66" s="4" t="s">
        <v>116</v>
      </c>
      <c r="B66" s="4" t="s">
        <v>133</v>
      </c>
      <c r="C66" s="4" t="s">
        <v>32</v>
      </c>
      <c r="D66" s="13">
        <v>5</v>
      </c>
      <c r="E66" s="18"/>
      <c r="F66" s="18">
        <f t="shared" si="0"/>
        <v>0</v>
      </c>
    </row>
    <row r="67" spans="1:6" x14ac:dyDescent="0.25">
      <c r="A67" s="4" t="s">
        <v>118</v>
      </c>
      <c r="B67" s="4" t="s">
        <v>135</v>
      </c>
      <c r="C67" s="4" t="s">
        <v>13</v>
      </c>
      <c r="D67" s="13">
        <v>15</v>
      </c>
      <c r="E67" s="18"/>
      <c r="F67" s="18">
        <f t="shared" si="0"/>
        <v>0</v>
      </c>
    </row>
    <row r="68" spans="1:6" x14ac:dyDescent="0.25">
      <c r="A68" s="4" t="s">
        <v>120</v>
      </c>
      <c r="B68" s="4" t="s">
        <v>137</v>
      </c>
      <c r="C68" s="4" t="s">
        <v>13</v>
      </c>
      <c r="D68" s="13">
        <v>5</v>
      </c>
      <c r="E68" s="18"/>
      <c r="F68" s="18">
        <f t="shared" si="0"/>
        <v>0</v>
      </c>
    </row>
    <row r="69" spans="1:6" x14ac:dyDescent="0.25">
      <c r="A69" s="4" t="s">
        <v>122</v>
      </c>
      <c r="B69" s="4" t="s">
        <v>139</v>
      </c>
      <c r="C69" s="4" t="s">
        <v>13</v>
      </c>
      <c r="D69" s="13">
        <v>2</v>
      </c>
      <c r="E69" s="18"/>
      <c r="F69" s="18">
        <f t="shared" ref="F69:F132" si="1">D69*E69</f>
        <v>0</v>
      </c>
    </row>
    <row r="70" spans="1:6" x14ac:dyDescent="0.25">
      <c r="A70" s="4" t="s">
        <v>323</v>
      </c>
      <c r="B70" s="4" t="s">
        <v>141</v>
      </c>
      <c r="C70" s="4" t="s">
        <v>13</v>
      </c>
      <c r="D70" s="13">
        <v>6</v>
      </c>
      <c r="E70" s="18"/>
      <c r="F70" s="18">
        <f t="shared" si="1"/>
        <v>0</v>
      </c>
    </row>
    <row r="71" spans="1:6" x14ac:dyDescent="0.25">
      <c r="A71" s="4" t="s">
        <v>124</v>
      </c>
      <c r="B71" s="4" t="s">
        <v>143</v>
      </c>
      <c r="C71" s="4" t="s">
        <v>13</v>
      </c>
      <c r="D71" s="13">
        <v>8</v>
      </c>
      <c r="E71" s="18"/>
      <c r="F71" s="18">
        <f t="shared" si="1"/>
        <v>0</v>
      </c>
    </row>
    <row r="72" spans="1:6" x14ac:dyDescent="0.25">
      <c r="A72" s="4" t="s">
        <v>126</v>
      </c>
      <c r="B72" s="4" t="s">
        <v>145</v>
      </c>
      <c r="C72" s="4" t="s">
        <v>32</v>
      </c>
      <c r="D72" s="13">
        <v>3</v>
      </c>
      <c r="E72" s="18"/>
      <c r="F72" s="18">
        <f t="shared" si="1"/>
        <v>0</v>
      </c>
    </row>
    <row r="73" spans="1:6" ht="30" x14ac:dyDescent="0.25">
      <c r="A73" s="4" t="s">
        <v>128</v>
      </c>
      <c r="B73" s="5" t="s">
        <v>147</v>
      </c>
      <c r="C73" s="4" t="s">
        <v>32</v>
      </c>
      <c r="D73" s="13">
        <v>3</v>
      </c>
      <c r="E73" s="18"/>
      <c r="F73" s="18">
        <f t="shared" si="1"/>
        <v>0</v>
      </c>
    </row>
    <row r="74" spans="1:6" ht="18.75" customHeight="1" x14ac:dyDescent="0.25">
      <c r="A74" s="4" t="s">
        <v>130</v>
      </c>
      <c r="B74" s="5" t="s">
        <v>149</v>
      </c>
      <c r="C74" s="4" t="s">
        <v>111</v>
      </c>
      <c r="D74" s="13">
        <v>20</v>
      </c>
      <c r="E74" s="18"/>
      <c r="F74" s="18">
        <f t="shared" si="1"/>
        <v>0</v>
      </c>
    </row>
    <row r="75" spans="1:6" ht="24" customHeight="1" x14ac:dyDescent="0.25">
      <c r="A75" s="4" t="s">
        <v>132</v>
      </c>
      <c r="B75" s="5" t="s">
        <v>151</v>
      </c>
      <c r="C75" s="4" t="s">
        <v>111</v>
      </c>
      <c r="D75" s="13">
        <v>120</v>
      </c>
      <c r="E75" s="18"/>
      <c r="F75" s="18">
        <f t="shared" si="1"/>
        <v>0</v>
      </c>
    </row>
    <row r="76" spans="1:6" x14ac:dyDescent="0.25">
      <c r="A76" s="4" t="s">
        <v>134</v>
      </c>
      <c r="B76" s="5" t="s">
        <v>153</v>
      </c>
      <c r="C76" s="4" t="s">
        <v>111</v>
      </c>
      <c r="D76" s="13">
        <v>200</v>
      </c>
      <c r="E76" s="18"/>
      <c r="F76" s="18">
        <f t="shared" si="1"/>
        <v>0</v>
      </c>
    </row>
    <row r="77" spans="1:6" x14ac:dyDescent="0.25">
      <c r="A77" s="4" t="s">
        <v>136</v>
      </c>
      <c r="B77" s="5" t="s">
        <v>155</v>
      </c>
      <c r="C77" s="4" t="s">
        <v>111</v>
      </c>
      <c r="D77" s="13">
        <v>150</v>
      </c>
      <c r="E77" s="18"/>
      <c r="F77" s="18">
        <f t="shared" si="1"/>
        <v>0</v>
      </c>
    </row>
    <row r="78" spans="1:6" x14ac:dyDescent="0.25">
      <c r="A78" s="4" t="s">
        <v>138</v>
      </c>
      <c r="B78" s="5" t="s">
        <v>157</v>
      </c>
      <c r="C78" s="4" t="s">
        <v>111</v>
      </c>
      <c r="D78" s="13">
        <v>8</v>
      </c>
      <c r="E78" s="18"/>
      <c r="F78" s="18">
        <f t="shared" si="1"/>
        <v>0</v>
      </c>
    </row>
    <row r="79" spans="1:6" ht="30" x14ac:dyDescent="0.25">
      <c r="A79" s="4" t="s">
        <v>140</v>
      </c>
      <c r="B79" s="5" t="s">
        <v>159</v>
      </c>
      <c r="C79" s="4" t="s">
        <v>111</v>
      </c>
      <c r="D79" s="13">
        <v>20</v>
      </c>
      <c r="E79" s="18"/>
      <c r="F79" s="18">
        <f t="shared" si="1"/>
        <v>0</v>
      </c>
    </row>
    <row r="80" spans="1:6" ht="30" x14ac:dyDescent="0.25">
      <c r="A80" s="4" t="s">
        <v>142</v>
      </c>
      <c r="B80" s="5" t="s">
        <v>161</v>
      </c>
      <c r="C80" s="4" t="s">
        <v>111</v>
      </c>
      <c r="D80" s="13">
        <v>40</v>
      </c>
      <c r="E80" s="18"/>
      <c r="F80" s="18">
        <f t="shared" si="1"/>
        <v>0</v>
      </c>
    </row>
    <row r="81" spans="1:6" ht="30" x14ac:dyDescent="0.25">
      <c r="A81" s="4" t="s">
        <v>144</v>
      </c>
      <c r="B81" s="5" t="s">
        <v>163</v>
      </c>
      <c r="C81" s="4" t="s">
        <v>111</v>
      </c>
      <c r="D81" s="13">
        <v>40</v>
      </c>
      <c r="E81" s="18"/>
      <c r="F81" s="18">
        <f t="shared" si="1"/>
        <v>0</v>
      </c>
    </row>
    <row r="82" spans="1:6" ht="30" x14ac:dyDescent="0.25">
      <c r="A82" s="4" t="s">
        <v>146</v>
      </c>
      <c r="B82" s="5" t="s">
        <v>165</v>
      </c>
      <c r="C82" s="4" t="s">
        <v>111</v>
      </c>
      <c r="D82" s="13">
        <v>25</v>
      </c>
      <c r="E82" s="18"/>
      <c r="F82" s="18">
        <f t="shared" si="1"/>
        <v>0</v>
      </c>
    </row>
    <row r="83" spans="1:6" ht="45" x14ac:dyDescent="0.25">
      <c r="A83" s="4" t="s">
        <v>148</v>
      </c>
      <c r="B83" s="5" t="s">
        <v>167</v>
      </c>
      <c r="C83" s="4" t="s">
        <v>32</v>
      </c>
      <c r="D83" s="13">
        <v>15</v>
      </c>
      <c r="E83" s="18"/>
      <c r="F83" s="18">
        <f t="shared" si="1"/>
        <v>0</v>
      </c>
    </row>
    <row r="84" spans="1:6" ht="45" x14ac:dyDescent="0.25">
      <c r="A84" s="4" t="s">
        <v>150</v>
      </c>
      <c r="B84" s="5" t="s">
        <v>169</v>
      </c>
      <c r="C84" s="4" t="s">
        <v>32</v>
      </c>
      <c r="D84" s="13">
        <v>10</v>
      </c>
      <c r="E84" s="18"/>
      <c r="F84" s="18">
        <f t="shared" si="1"/>
        <v>0</v>
      </c>
    </row>
    <row r="85" spans="1:6" ht="45" x14ac:dyDescent="0.25">
      <c r="A85" s="4" t="s">
        <v>152</v>
      </c>
      <c r="B85" s="5" t="s">
        <v>171</v>
      </c>
      <c r="C85" s="4" t="s">
        <v>32</v>
      </c>
      <c r="D85" s="13">
        <v>250</v>
      </c>
      <c r="E85" s="18"/>
      <c r="F85" s="18">
        <f t="shared" si="1"/>
        <v>0</v>
      </c>
    </row>
    <row r="86" spans="1:6" ht="30" x14ac:dyDescent="0.25">
      <c r="A86" s="4" t="s">
        <v>154</v>
      </c>
      <c r="B86" s="5" t="s">
        <v>173</v>
      </c>
      <c r="C86" s="4" t="s">
        <v>32</v>
      </c>
      <c r="D86" s="13">
        <v>10</v>
      </c>
      <c r="E86" s="18"/>
      <c r="F86" s="18">
        <f t="shared" si="1"/>
        <v>0</v>
      </c>
    </row>
    <row r="87" spans="1:6" ht="30" x14ac:dyDescent="0.25">
      <c r="A87" s="4" t="s">
        <v>156</v>
      </c>
      <c r="B87" s="5" t="s">
        <v>175</v>
      </c>
      <c r="C87" s="4" t="s">
        <v>32</v>
      </c>
      <c r="D87" s="13">
        <v>150</v>
      </c>
      <c r="E87" s="18"/>
      <c r="F87" s="18">
        <f t="shared" si="1"/>
        <v>0</v>
      </c>
    </row>
    <row r="88" spans="1:6" ht="45.75" customHeight="1" x14ac:dyDescent="0.25">
      <c r="A88" s="4" t="s">
        <v>158</v>
      </c>
      <c r="B88" s="6" t="s">
        <v>177</v>
      </c>
      <c r="C88" s="4" t="s">
        <v>32</v>
      </c>
      <c r="D88" s="13">
        <v>50</v>
      </c>
      <c r="E88" s="18"/>
      <c r="F88" s="18">
        <f t="shared" si="1"/>
        <v>0</v>
      </c>
    </row>
    <row r="89" spans="1:6" ht="48" customHeight="1" x14ac:dyDescent="0.25">
      <c r="A89" s="4" t="s">
        <v>160</v>
      </c>
      <c r="B89" s="7" t="s">
        <v>179</v>
      </c>
      <c r="C89" s="4" t="s">
        <v>32</v>
      </c>
      <c r="D89" s="13">
        <v>15</v>
      </c>
      <c r="E89" s="18"/>
      <c r="F89" s="18">
        <f t="shared" si="1"/>
        <v>0</v>
      </c>
    </row>
    <row r="90" spans="1:6" ht="30" x14ac:dyDescent="0.25">
      <c r="A90" s="4" t="s">
        <v>162</v>
      </c>
      <c r="B90" s="5" t="s">
        <v>181</v>
      </c>
      <c r="C90" s="4" t="s">
        <v>32</v>
      </c>
      <c r="D90" s="13">
        <v>5</v>
      </c>
      <c r="E90" s="18"/>
      <c r="F90" s="18">
        <f t="shared" si="1"/>
        <v>0</v>
      </c>
    </row>
    <row r="91" spans="1:6" ht="30" x14ac:dyDescent="0.25">
      <c r="A91" s="4" t="s">
        <v>164</v>
      </c>
      <c r="B91" s="8" t="s">
        <v>314</v>
      </c>
      <c r="C91" s="4" t="s">
        <v>32</v>
      </c>
      <c r="D91" s="13">
        <v>50</v>
      </c>
      <c r="E91" s="18"/>
      <c r="F91" s="18">
        <f t="shared" si="1"/>
        <v>0</v>
      </c>
    </row>
    <row r="92" spans="1:6" ht="30" x14ac:dyDescent="0.25">
      <c r="A92" s="4" t="s">
        <v>324</v>
      </c>
      <c r="B92" s="5" t="s">
        <v>184</v>
      </c>
      <c r="C92" s="4" t="s">
        <v>32</v>
      </c>
      <c r="D92" s="13">
        <v>2</v>
      </c>
      <c r="E92" s="18"/>
      <c r="F92" s="18">
        <f t="shared" si="1"/>
        <v>0</v>
      </c>
    </row>
    <row r="93" spans="1:6" ht="30" x14ac:dyDescent="0.25">
      <c r="A93" s="4" t="s">
        <v>325</v>
      </c>
      <c r="B93" s="5" t="s">
        <v>186</v>
      </c>
      <c r="C93" s="4" t="s">
        <v>32</v>
      </c>
      <c r="D93" s="13">
        <v>40</v>
      </c>
      <c r="E93" s="18"/>
      <c r="F93" s="18">
        <f t="shared" si="1"/>
        <v>0</v>
      </c>
    </row>
    <row r="94" spans="1:6" ht="75" x14ac:dyDescent="0.25">
      <c r="A94" s="4" t="s">
        <v>326</v>
      </c>
      <c r="B94" s="5" t="s">
        <v>188</v>
      </c>
      <c r="C94" s="4" t="s">
        <v>32</v>
      </c>
      <c r="D94" s="13">
        <v>40</v>
      </c>
      <c r="E94" s="18"/>
      <c r="F94" s="18">
        <f t="shared" si="1"/>
        <v>0</v>
      </c>
    </row>
    <row r="95" spans="1:6" ht="45" x14ac:dyDescent="0.25">
      <c r="A95" s="4" t="s">
        <v>327</v>
      </c>
      <c r="B95" s="5" t="s">
        <v>190</v>
      </c>
      <c r="C95" s="4" t="s">
        <v>32</v>
      </c>
      <c r="D95" s="13">
        <v>40</v>
      </c>
      <c r="E95" s="18"/>
      <c r="F95" s="18">
        <f t="shared" si="1"/>
        <v>0</v>
      </c>
    </row>
    <row r="96" spans="1:6" ht="60" x14ac:dyDescent="0.25">
      <c r="A96" s="4" t="s">
        <v>328</v>
      </c>
      <c r="B96" s="5" t="s">
        <v>192</v>
      </c>
      <c r="C96" s="4" t="s">
        <v>32</v>
      </c>
      <c r="D96" s="13">
        <v>15</v>
      </c>
      <c r="E96" s="18"/>
      <c r="F96" s="18">
        <f t="shared" si="1"/>
        <v>0</v>
      </c>
    </row>
    <row r="97" spans="1:6" ht="60" x14ac:dyDescent="0.25">
      <c r="A97" s="4" t="s">
        <v>329</v>
      </c>
      <c r="B97" s="5" t="s">
        <v>194</v>
      </c>
      <c r="C97" s="4" t="s">
        <v>32</v>
      </c>
      <c r="D97" s="13">
        <v>40</v>
      </c>
      <c r="E97" s="18"/>
      <c r="F97" s="18">
        <f t="shared" si="1"/>
        <v>0</v>
      </c>
    </row>
    <row r="98" spans="1:6" ht="60" x14ac:dyDescent="0.25">
      <c r="A98" s="4" t="s">
        <v>330</v>
      </c>
      <c r="B98" s="5" t="s">
        <v>196</v>
      </c>
      <c r="C98" s="4" t="s">
        <v>32</v>
      </c>
      <c r="D98" s="13">
        <v>40</v>
      </c>
      <c r="E98" s="18"/>
      <c r="F98" s="18">
        <f t="shared" si="1"/>
        <v>0</v>
      </c>
    </row>
    <row r="99" spans="1:6" ht="43.5" customHeight="1" x14ac:dyDescent="0.25">
      <c r="A99" s="4" t="s">
        <v>331</v>
      </c>
      <c r="B99" s="5" t="s">
        <v>198</v>
      </c>
      <c r="C99" s="4" t="s">
        <v>32</v>
      </c>
      <c r="D99" s="13">
        <v>40</v>
      </c>
      <c r="E99" s="18"/>
      <c r="F99" s="18">
        <f t="shared" si="1"/>
        <v>0</v>
      </c>
    </row>
    <row r="100" spans="1:6" ht="45" x14ac:dyDescent="0.25">
      <c r="A100" s="4" t="s">
        <v>332</v>
      </c>
      <c r="B100" s="5" t="s">
        <v>200</v>
      </c>
      <c r="C100" s="4" t="s">
        <v>32</v>
      </c>
      <c r="D100" s="13">
        <v>240</v>
      </c>
      <c r="E100" s="18"/>
      <c r="F100" s="18">
        <f t="shared" si="1"/>
        <v>0</v>
      </c>
    </row>
    <row r="101" spans="1:6" ht="45" x14ac:dyDescent="0.25">
      <c r="A101" s="4" t="s">
        <v>166</v>
      </c>
      <c r="B101" s="5" t="s">
        <v>202</v>
      </c>
      <c r="C101" s="4" t="s">
        <v>32</v>
      </c>
      <c r="D101" s="13">
        <v>10</v>
      </c>
      <c r="E101" s="18"/>
      <c r="F101" s="18">
        <f t="shared" si="1"/>
        <v>0</v>
      </c>
    </row>
    <row r="102" spans="1:6" ht="34.5" customHeight="1" x14ac:dyDescent="0.25">
      <c r="A102" s="4" t="s">
        <v>168</v>
      </c>
      <c r="B102" s="5" t="s">
        <v>204</v>
      </c>
      <c r="C102" s="4" t="s">
        <v>32</v>
      </c>
      <c r="D102" s="13">
        <v>180</v>
      </c>
      <c r="E102" s="18"/>
      <c r="F102" s="18">
        <f t="shared" si="1"/>
        <v>0</v>
      </c>
    </row>
    <row r="103" spans="1:6" ht="30" x14ac:dyDescent="0.25">
      <c r="A103" s="4" t="s">
        <v>170</v>
      </c>
      <c r="B103" s="5" t="s">
        <v>206</v>
      </c>
      <c r="C103" s="4" t="s">
        <v>32</v>
      </c>
      <c r="D103" s="13">
        <v>60</v>
      </c>
      <c r="E103" s="18"/>
      <c r="F103" s="18">
        <f t="shared" si="1"/>
        <v>0</v>
      </c>
    </row>
    <row r="104" spans="1:6" ht="60" x14ac:dyDescent="0.25">
      <c r="A104" s="4" t="s">
        <v>333</v>
      </c>
      <c r="B104" s="5" t="s">
        <v>208</v>
      </c>
      <c r="C104" s="4" t="s">
        <v>32</v>
      </c>
      <c r="D104" s="13">
        <v>60</v>
      </c>
      <c r="E104" s="18"/>
      <c r="F104" s="18">
        <f t="shared" si="1"/>
        <v>0</v>
      </c>
    </row>
    <row r="105" spans="1:6" ht="60" x14ac:dyDescent="0.25">
      <c r="A105" s="4" t="s">
        <v>172</v>
      </c>
      <c r="B105" s="5" t="s">
        <v>210</v>
      </c>
      <c r="C105" s="4" t="s">
        <v>32</v>
      </c>
      <c r="D105" s="13">
        <v>60</v>
      </c>
      <c r="E105" s="18"/>
      <c r="F105" s="18">
        <f t="shared" si="1"/>
        <v>0</v>
      </c>
    </row>
    <row r="106" spans="1:6" ht="45" x14ac:dyDescent="0.25">
      <c r="A106" s="4" t="s">
        <v>174</v>
      </c>
      <c r="B106" s="5" t="s">
        <v>212</v>
      </c>
      <c r="C106" s="4" t="s">
        <v>32</v>
      </c>
      <c r="D106" s="13">
        <v>160</v>
      </c>
      <c r="E106" s="18"/>
      <c r="F106" s="18">
        <f t="shared" si="1"/>
        <v>0</v>
      </c>
    </row>
    <row r="107" spans="1:6" ht="45" x14ac:dyDescent="0.25">
      <c r="A107" s="4" t="s">
        <v>176</v>
      </c>
      <c r="B107" s="5" t="s">
        <v>214</v>
      </c>
      <c r="C107" s="4" t="s">
        <v>32</v>
      </c>
      <c r="D107" s="13">
        <v>20</v>
      </c>
      <c r="E107" s="18"/>
      <c r="F107" s="18">
        <f t="shared" si="1"/>
        <v>0</v>
      </c>
    </row>
    <row r="108" spans="1:6" ht="48" customHeight="1" x14ac:dyDescent="0.25">
      <c r="A108" s="4" t="s">
        <v>178</v>
      </c>
      <c r="B108" s="5" t="s">
        <v>313</v>
      </c>
      <c r="C108" s="4" t="s">
        <v>32</v>
      </c>
      <c r="D108" s="13">
        <v>100</v>
      </c>
      <c r="E108" s="18"/>
      <c r="F108" s="18">
        <f t="shared" si="1"/>
        <v>0</v>
      </c>
    </row>
    <row r="109" spans="1:6" ht="45" x14ac:dyDescent="0.25">
      <c r="A109" s="4" t="s">
        <v>180</v>
      </c>
      <c r="B109" s="5" t="s">
        <v>217</v>
      </c>
      <c r="C109" s="4" t="s">
        <v>32</v>
      </c>
      <c r="D109" s="13">
        <v>10</v>
      </c>
      <c r="E109" s="18"/>
      <c r="F109" s="18">
        <f t="shared" si="1"/>
        <v>0</v>
      </c>
    </row>
    <row r="110" spans="1:6" ht="60" x14ac:dyDescent="0.25">
      <c r="A110" s="4" t="s">
        <v>182</v>
      </c>
      <c r="B110" s="5" t="s">
        <v>219</v>
      </c>
      <c r="C110" s="4" t="s">
        <v>32</v>
      </c>
      <c r="D110" s="13">
        <v>6</v>
      </c>
      <c r="E110" s="18"/>
      <c r="F110" s="18">
        <f t="shared" si="1"/>
        <v>0</v>
      </c>
    </row>
    <row r="111" spans="1:6" ht="44.25" customHeight="1" x14ac:dyDescent="0.25">
      <c r="A111" s="4" t="s">
        <v>183</v>
      </c>
      <c r="B111" s="5" t="s">
        <v>221</v>
      </c>
      <c r="C111" s="4" t="s">
        <v>32</v>
      </c>
      <c r="D111" s="13">
        <v>3</v>
      </c>
      <c r="E111" s="18"/>
      <c r="F111" s="18">
        <f t="shared" si="1"/>
        <v>0</v>
      </c>
    </row>
    <row r="112" spans="1:6" ht="45.75" customHeight="1" x14ac:dyDescent="0.25">
      <c r="A112" s="4" t="s">
        <v>185</v>
      </c>
      <c r="B112" s="5" t="s">
        <v>223</v>
      </c>
      <c r="C112" s="4" t="s">
        <v>32</v>
      </c>
      <c r="D112" s="13">
        <v>3</v>
      </c>
      <c r="E112" s="18"/>
      <c r="F112" s="18">
        <f t="shared" si="1"/>
        <v>0</v>
      </c>
    </row>
    <row r="113" spans="1:6" ht="45" x14ac:dyDescent="0.25">
      <c r="A113" s="4" t="s">
        <v>187</v>
      </c>
      <c r="B113" s="5" t="s">
        <v>225</v>
      </c>
      <c r="C113" s="4" t="s">
        <v>32</v>
      </c>
      <c r="D113" s="13">
        <v>5</v>
      </c>
      <c r="E113" s="18"/>
      <c r="F113" s="18">
        <f t="shared" si="1"/>
        <v>0</v>
      </c>
    </row>
    <row r="114" spans="1:6" ht="45" x14ac:dyDescent="0.25">
      <c r="A114" s="4" t="s">
        <v>189</v>
      </c>
      <c r="B114" s="5" t="s">
        <v>227</v>
      </c>
      <c r="C114" s="4" t="s">
        <v>32</v>
      </c>
      <c r="D114" s="13">
        <v>50</v>
      </c>
      <c r="E114" s="18"/>
      <c r="F114" s="18">
        <f t="shared" si="1"/>
        <v>0</v>
      </c>
    </row>
    <row r="115" spans="1:6" ht="31.5" customHeight="1" x14ac:dyDescent="0.25">
      <c r="A115" s="4" t="s">
        <v>191</v>
      </c>
      <c r="B115" s="5" t="s">
        <v>229</v>
      </c>
      <c r="C115" s="4" t="s">
        <v>32</v>
      </c>
      <c r="D115" s="13">
        <v>50</v>
      </c>
      <c r="E115" s="18"/>
      <c r="F115" s="18">
        <f t="shared" si="1"/>
        <v>0</v>
      </c>
    </row>
    <row r="116" spans="1:6" ht="30" x14ac:dyDescent="0.25">
      <c r="A116" s="4" t="s">
        <v>193</v>
      </c>
      <c r="B116" s="5" t="s">
        <v>231</v>
      </c>
      <c r="C116" s="4" t="s">
        <v>32</v>
      </c>
      <c r="D116" s="13">
        <v>25</v>
      </c>
      <c r="E116" s="18"/>
      <c r="F116" s="18">
        <f t="shared" si="1"/>
        <v>0</v>
      </c>
    </row>
    <row r="117" spans="1:6" ht="75" x14ac:dyDescent="0.25">
      <c r="A117" s="4" t="s">
        <v>195</v>
      </c>
      <c r="B117" s="5" t="s">
        <v>337</v>
      </c>
      <c r="C117" s="4" t="s">
        <v>32</v>
      </c>
      <c r="D117" s="13">
        <v>420</v>
      </c>
      <c r="E117" s="18"/>
      <c r="F117" s="18">
        <f t="shared" si="1"/>
        <v>0</v>
      </c>
    </row>
    <row r="118" spans="1:6" ht="33" customHeight="1" x14ac:dyDescent="0.25">
      <c r="A118" s="4" t="s">
        <v>197</v>
      </c>
      <c r="B118" s="9" t="s">
        <v>234</v>
      </c>
      <c r="C118" s="4" t="s">
        <v>32</v>
      </c>
      <c r="D118" s="13">
        <v>40</v>
      </c>
      <c r="E118" s="18"/>
      <c r="F118" s="18">
        <f t="shared" si="1"/>
        <v>0</v>
      </c>
    </row>
    <row r="119" spans="1:6" ht="30" x14ac:dyDescent="0.25">
      <c r="A119" s="4" t="s">
        <v>199</v>
      </c>
      <c r="B119" s="5" t="s">
        <v>236</v>
      </c>
      <c r="C119" s="4" t="s">
        <v>32</v>
      </c>
      <c r="D119" s="13">
        <v>100</v>
      </c>
      <c r="E119" s="18"/>
      <c r="F119" s="18">
        <f t="shared" si="1"/>
        <v>0</v>
      </c>
    </row>
    <row r="120" spans="1:6" ht="60" x14ac:dyDescent="0.25">
      <c r="A120" s="4" t="s">
        <v>201</v>
      </c>
      <c r="B120" s="5" t="s">
        <v>238</v>
      </c>
      <c r="C120" s="4" t="s">
        <v>32</v>
      </c>
      <c r="D120" s="13">
        <v>40</v>
      </c>
      <c r="E120" s="18"/>
      <c r="F120" s="18">
        <f t="shared" si="1"/>
        <v>0</v>
      </c>
    </row>
    <row r="121" spans="1:6" ht="45" x14ac:dyDescent="0.25">
      <c r="A121" s="4" t="s">
        <v>203</v>
      </c>
      <c r="B121" s="5" t="s">
        <v>240</v>
      </c>
      <c r="C121" s="4" t="s">
        <v>32</v>
      </c>
      <c r="D121" s="13">
        <v>15</v>
      </c>
      <c r="E121" s="18"/>
      <c r="F121" s="18">
        <f t="shared" si="1"/>
        <v>0</v>
      </c>
    </row>
    <row r="122" spans="1:6" ht="75" x14ac:dyDescent="0.25">
      <c r="A122" s="4" t="s">
        <v>205</v>
      </c>
      <c r="B122" s="5" t="s">
        <v>242</v>
      </c>
      <c r="C122" s="4" t="s">
        <v>32</v>
      </c>
      <c r="D122" s="13">
        <v>2</v>
      </c>
      <c r="E122" s="18"/>
      <c r="F122" s="18">
        <f t="shared" si="1"/>
        <v>0</v>
      </c>
    </row>
    <row r="123" spans="1:6" ht="60" x14ac:dyDescent="0.25">
      <c r="A123" s="4" t="s">
        <v>207</v>
      </c>
      <c r="B123" s="5" t="s">
        <v>245</v>
      </c>
      <c r="C123" s="4" t="s">
        <v>32</v>
      </c>
      <c r="D123" s="13">
        <v>20</v>
      </c>
      <c r="E123" s="18"/>
      <c r="F123" s="18">
        <f t="shared" si="1"/>
        <v>0</v>
      </c>
    </row>
    <row r="124" spans="1:6" ht="60" x14ac:dyDescent="0.25">
      <c r="A124" s="4" t="s">
        <v>209</v>
      </c>
      <c r="B124" s="5" t="s">
        <v>247</v>
      </c>
      <c r="C124" s="4" t="s">
        <v>32</v>
      </c>
      <c r="D124" s="13">
        <v>20</v>
      </c>
      <c r="E124" s="18"/>
      <c r="F124" s="18">
        <f t="shared" si="1"/>
        <v>0</v>
      </c>
    </row>
    <row r="125" spans="1:6" ht="30" x14ac:dyDescent="0.25">
      <c r="A125" s="4" t="s">
        <v>211</v>
      </c>
      <c r="B125" s="5" t="s">
        <v>249</v>
      </c>
      <c r="C125" s="4" t="s">
        <v>32</v>
      </c>
      <c r="D125" s="13">
        <v>80</v>
      </c>
      <c r="E125" s="18"/>
      <c r="F125" s="18">
        <f t="shared" si="1"/>
        <v>0</v>
      </c>
    </row>
    <row r="126" spans="1:6" ht="30" x14ac:dyDescent="0.25">
      <c r="A126" s="4" t="s">
        <v>213</v>
      </c>
      <c r="B126" s="5" t="s">
        <v>251</v>
      </c>
      <c r="C126" s="4" t="s">
        <v>32</v>
      </c>
      <c r="D126" s="13">
        <v>100</v>
      </c>
      <c r="E126" s="18"/>
      <c r="F126" s="18">
        <f t="shared" si="1"/>
        <v>0</v>
      </c>
    </row>
    <row r="127" spans="1:6" ht="45" x14ac:dyDescent="0.25">
      <c r="A127" s="4" t="s">
        <v>215</v>
      </c>
      <c r="B127" s="5" t="s">
        <v>253</v>
      </c>
      <c r="C127" s="4" t="s">
        <v>32</v>
      </c>
      <c r="D127" s="13">
        <v>15</v>
      </c>
      <c r="E127" s="18"/>
      <c r="F127" s="18">
        <f t="shared" si="1"/>
        <v>0</v>
      </c>
    </row>
    <row r="128" spans="1:6" ht="45" x14ac:dyDescent="0.25">
      <c r="A128" s="4" t="s">
        <v>216</v>
      </c>
      <c r="B128" s="5" t="s">
        <v>255</v>
      </c>
      <c r="C128" s="4" t="s">
        <v>32</v>
      </c>
      <c r="D128" s="13">
        <v>20</v>
      </c>
      <c r="E128" s="18"/>
      <c r="F128" s="18">
        <f t="shared" si="1"/>
        <v>0</v>
      </c>
    </row>
    <row r="129" spans="1:6" ht="75.75" customHeight="1" x14ac:dyDescent="0.25">
      <c r="A129" s="4" t="s">
        <v>218</v>
      </c>
      <c r="B129" s="5" t="s">
        <v>257</v>
      </c>
      <c r="C129" s="4" t="s">
        <v>32</v>
      </c>
      <c r="D129" s="13">
        <v>25</v>
      </c>
      <c r="E129" s="18"/>
      <c r="F129" s="18">
        <f t="shared" si="1"/>
        <v>0</v>
      </c>
    </row>
    <row r="130" spans="1:6" ht="60" x14ac:dyDescent="0.25">
      <c r="A130" s="4" t="s">
        <v>220</v>
      </c>
      <c r="B130" s="5" t="s">
        <v>259</v>
      </c>
      <c r="C130" s="4" t="s">
        <v>32</v>
      </c>
      <c r="D130" s="13">
        <v>6</v>
      </c>
      <c r="E130" s="18"/>
      <c r="F130" s="18">
        <f t="shared" si="1"/>
        <v>0</v>
      </c>
    </row>
    <row r="131" spans="1:6" ht="60" x14ac:dyDescent="0.25">
      <c r="A131" s="4" t="s">
        <v>222</v>
      </c>
      <c r="B131" s="5" t="s">
        <v>261</v>
      </c>
      <c r="C131" s="4" t="s">
        <v>32</v>
      </c>
      <c r="D131" s="13">
        <v>40</v>
      </c>
      <c r="E131" s="18"/>
      <c r="F131" s="18">
        <f t="shared" si="1"/>
        <v>0</v>
      </c>
    </row>
    <row r="132" spans="1:6" ht="45" x14ac:dyDescent="0.25">
      <c r="A132" s="4" t="s">
        <v>224</v>
      </c>
      <c r="B132" s="5" t="s">
        <v>263</v>
      </c>
      <c r="C132" s="4" t="s">
        <v>32</v>
      </c>
      <c r="D132" s="13">
        <v>50</v>
      </c>
      <c r="E132" s="18"/>
      <c r="F132" s="18">
        <f t="shared" si="1"/>
        <v>0</v>
      </c>
    </row>
    <row r="133" spans="1:6" ht="60" x14ac:dyDescent="0.25">
      <c r="A133" s="4" t="s">
        <v>226</v>
      </c>
      <c r="B133" s="5" t="s">
        <v>265</v>
      </c>
      <c r="C133" s="4" t="s">
        <v>32</v>
      </c>
      <c r="D133" s="13">
        <v>6</v>
      </c>
      <c r="E133" s="18"/>
      <c r="F133" s="18">
        <f t="shared" ref="F133:F167" si="2">D133*E133</f>
        <v>0</v>
      </c>
    </row>
    <row r="134" spans="1:6" s="10" customFormat="1" ht="75" x14ac:dyDescent="0.25">
      <c r="A134" s="4" t="s">
        <v>228</v>
      </c>
      <c r="B134" s="5" t="s">
        <v>267</v>
      </c>
      <c r="C134" s="5" t="s">
        <v>32</v>
      </c>
      <c r="D134" s="14">
        <v>20</v>
      </c>
      <c r="E134" s="19"/>
      <c r="F134" s="18">
        <f t="shared" si="2"/>
        <v>0</v>
      </c>
    </row>
    <row r="135" spans="1:6" ht="90" x14ac:dyDescent="0.25">
      <c r="A135" s="4" t="s">
        <v>230</v>
      </c>
      <c r="B135" s="5" t="s">
        <v>269</v>
      </c>
      <c r="C135" s="4" t="s">
        <v>32</v>
      </c>
      <c r="D135" s="13">
        <v>100</v>
      </c>
      <c r="E135" s="18"/>
      <c r="F135" s="18">
        <f t="shared" si="2"/>
        <v>0</v>
      </c>
    </row>
    <row r="136" spans="1:6" ht="90" x14ac:dyDescent="0.25">
      <c r="A136" s="4" t="s">
        <v>232</v>
      </c>
      <c r="B136" s="5" t="s">
        <v>271</v>
      </c>
      <c r="C136" s="4" t="s">
        <v>32</v>
      </c>
      <c r="D136" s="13">
        <v>6</v>
      </c>
      <c r="E136" s="18"/>
      <c r="F136" s="18">
        <f t="shared" si="2"/>
        <v>0</v>
      </c>
    </row>
    <row r="137" spans="1:6" x14ac:dyDescent="0.25">
      <c r="A137" s="4" t="s">
        <v>233</v>
      </c>
      <c r="B137" s="5" t="s">
        <v>309</v>
      </c>
      <c r="C137" s="4" t="s">
        <v>32</v>
      </c>
      <c r="D137" s="13">
        <v>35</v>
      </c>
      <c r="E137" s="18"/>
      <c r="F137" s="18">
        <f t="shared" si="2"/>
        <v>0</v>
      </c>
    </row>
    <row r="138" spans="1:6" ht="45" x14ac:dyDescent="0.25">
      <c r="A138" s="4" t="s">
        <v>235</v>
      </c>
      <c r="B138" s="5" t="s">
        <v>274</v>
      </c>
      <c r="C138" s="4" t="s">
        <v>32</v>
      </c>
      <c r="D138" s="13">
        <v>130</v>
      </c>
      <c r="E138" s="18"/>
      <c r="F138" s="18">
        <f t="shared" si="2"/>
        <v>0</v>
      </c>
    </row>
    <row r="139" spans="1:6" ht="60" x14ac:dyDescent="0.25">
      <c r="A139" s="4" t="s">
        <v>237</v>
      </c>
      <c r="B139" s="5" t="s">
        <v>276</v>
      </c>
      <c r="C139" s="4" t="s">
        <v>32</v>
      </c>
      <c r="D139" s="13">
        <v>90</v>
      </c>
      <c r="E139" s="18"/>
      <c r="F139" s="18">
        <f t="shared" si="2"/>
        <v>0</v>
      </c>
    </row>
    <row r="140" spans="1:6" ht="30" x14ac:dyDescent="0.25">
      <c r="A140" s="4" t="s">
        <v>239</v>
      </c>
      <c r="B140" s="5" t="s">
        <v>278</v>
      </c>
      <c r="C140" s="4" t="s">
        <v>32</v>
      </c>
      <c r="D140" s="13">
        <v>150</v>
      </c>
      <c r="E140" s="18"/>
      <c r="F140" s="18">
        <f t="shared" si="2"/>
        <v>0</v>
      </c>
    </row>
    <row r="141" spans="1:6" ht="60" x14ac:dyDescent="0.25">
      <c r="A141" s="4" t="s">
        <v>241</v>
      </c>
      <c r="B141" s="5" t="s">
        <v>281</v>
      </c>
      <c r="C141" s="4" t="s">
        <v>32</v>
      </c>
      <c r="D141" s="13">
        <v>50</v>
      </c>
      <c r="E141" s="18"/>
      <c r="F141" s="18">
        <f t="shared" si="2"/>
        <v>0</v>
      </c>
    </row>
    <row r="142" spans="1:6" ht="75" x14ac:dyDescent="0.25">
      <c r="A142" s="4" t="s">
        <v>243</v>
      </c>
      <c r="B142" s="5" t="s">
        <v>283</v>
      </c>
      <c r="C142" s="4" t="s">
        <v>32</v>
      </c>
      <c r="D142" s="13">
        <v>5</v>
      </c>
      <c r="E142" s="18"/>
      <c r="F142" s="18">
        <f t="shared" si="2"/>
        <v>0</v>
      </c>
    </row>
    <row r="143" spans="1:6" ht="75" x14ac:dyDescent="0.25">
      <c r="A143" s="4" t="s">
        <v>244</v>
      </c>
      <c r="B143" s="5" t="s">
        <v>285</v>
      </c>
      <c r="C143" s="4" t="s">
        <v>32</v>
      </c>
      <c r="D143" s="13">
        <v>30</v>
      </c>
      <c r="E143" s="18"/>
      <c r="F143" s="18">
        <f t="shared" si="2"/>
        <v>0</v>
      </c>
    </row>
    <row r="144" spans="1:6" ht="90" x14ac:dyDescent="0.25">
      <c r="A144" s="4" t="s">
        <v>246</v>
      </c>
      <c r="B144" s="5" t="s">
        <v>287</v>
      </c>
      <c r="C144" s="4" t="s">
        <v>32</v>
      </c>
      <c r="D144" s="13">
        <v>2</v>
      </c>
      <c r="E144" s="18"/>
      <c r="F144" s="18">
        <f t="shared" si="2"/>
        <v>0</v>
      </c>
    </row>
    <row r="145" spans="1:6" ht="45" x14ac:dyDescent="0.25">
      <c r="A145" s="4" t="s">
        <v>248</v>
      </c>
      <c r="B145" s="5" t="s">
        <v>288</v>
      </c>
      <c r="C145" s="4" t="s">
        <v>32</v>
      </c>
      <c r="D145" s="13">
        <v>50</v>
      </c>
      <c r="E145" s="18"/>
      <c r="F145" s="18">
        <f t="shared" si="2"/>
        <v>0</v>
      </c>
    </row>
    <row r="146" spans="1:6" ht="60" x14ac:dyDescent="0.25">
      <c r="A146" s="4" t="s">
        <v>250</v>
      </c>
      <c r="B146" s="5" t="s">
        <v>289</v>
      </c>
      <c r="C146" s="4" t="s">
        <v>32</v>
      </c>
      <c r="D146" s="13">
        <v>30</v>
      </c>
      <c r="E146" s="18"/>
      <c r="F146" s="18">
        <f t="shared" si="2"/>
        <v>0</v>
      </c>
    </row>
    <row r="147" spans="1:6" ht="75" x14ac:dyDescent="0.25">
      <c r="A147" s="4" t="s">
        <v>252</v>
      </c>
      <c r="B147" s="5" t="s">
        <v>290</v>
      </c>
      <c r="C147" s="4" t="s">
        <v>32</v>
      </c>
      <c r="D147" s="13">
        <v>15</v>
      </c>
      <c r="E147" s="18"/>
      <c r="F147" s="18">
        <f t="shared" si="2"/>
        <v>0</v>
      </c>
    </row>
    <row r="148" spans="1:6" ht="75" x14ac:dyDescent="0.25">
      <c r="A148" s="4" t="s">
        <v>254</v>
      </c>
      <c r="B148" s="5" t="s">
        <v>291</v>
      </c>
      <c r="C148" s="4" t="s">
        <v>32</v>
      </c>
      <c r="D148" s="13">
        <v>15</v>
      </c>
      <c r="E148" s="18"/>
      <c r="F148" s="18">
        <f t="shared" si="2"/>
        <v>0</v>
      </c>
    </row>
    <row r="149" spans="1:6" ht="75" x14ac:dyDescent="0.25">
      <c r="A149" s="4" t="s">
        <v>256</v>
      </c>
      <c r="B149" s="5" t="s">
        <v>292</v>
      </c>
      <c r="C149" s="4" t="s">
        <v>32</v>
      </c>
      <c r="D149" s="13">
        <v>20</v>
      </c>
      <c r="E149" s="18"/>
      <c r="F149" s="18">
        <f t="shared" si="2"/>
        <v>0</v>
      </c>
    </row>
    <row r="150" spans="1:6" ht="60" x14ac:dyDescent="0.25">
      <c r="A150" s="4" t="s">
        <v>258</v>
      </c>
      <c r="B150" s="5" t="s">
        <v>293</v>
      </c>
      <c r="C150" s="4" t="s">
        <v>32</v>
      </c>
      <c r="D150" s="13">
        <v>10</v>
      </c>
      <c r="E150" s="18"/>
      <c r="F150" s="18">
        <f t="shared" si="2"/>
        <v>0</v>
      </c>
    </row>
    <row r="151" spans="1:6" ht="60" x14ac:dyDescent="0.25">
      <c r="A151" s="4" t="s">
        <v>260</v>
      </c>
      <c r="B151" s="5" t="s">
        <v>294</v>
      </c>
      <c r="C151" s="4" t="s">
        <v>32</v>
      </c>
      <c r="D151" s="13">
        <v>2</v>
      </c>
      <c r="E151" s="18"/>
      <c r="F151" s="18">
        <f t="shared" si="2"/>
        <v>0</v>
      </c>
    </row>
    <row r="152" spans="1:6" x14ac:dyDescent="0.25">
      <c r="A152" s="4" t="s">
        <v>262</v>
      </c>
      <c r="B152" s="5" t="s">
        <v>295</v>
      </c>
      <c r="C152" s="4" t="s">
        <v>32</v>
      </c>
      <c r="D152" s="13">
        <v>10</v>
      </c>
      <c r="E152" s="18"/>
      <c r="F152" s="18">
        <f t="shared" si="2"/>
        <v>0</v>
      </c>
    </row>
    <row r="153" spans="1:6" ht="75" x14ac:dyDescent="0.25">
      <c r="A153" s="4" t="s">
        <v>264</v>
      </c>
      <c r="B153" s="5" t="s">
        <v>296</v>
      </c>
      <c r="C153" s="11" t="s">
        <v>32</v>
      </c>
      <c r="D153" s="15">
        <v>8000</v>
      </c>
      <c r="E153" s="18"/>
      <c r="F153" s="18">
        <f t="shared" si="2"/>
        <v>0</v>
      </c>
    </row>
    <row r="154" spans="1:6" ht="75" x14ac:dyDescent="0.25">
      <c r="A154" s="4" t="s">
        <v>266</v>
      </c>
      <c r="B154" s="5" t="s">
        <v>297</v>
      </c>
      <c r="C154" s="11" t="s">
        <v>32</v>
      </c>
      <c r="D154" s="15">
        <v>60</v>
      </c>
      <c r="E154" s="18"/>
      <c r="F154" s="18">
        <f t="shared" si="2"/>
        <v>0</v>
      </c>
    </row>
    <row r="155" spans="1:6" ht="60" x14ac:dyDescent="0.25">
      <c r="A155" s="4" t="s">
        <v>268</v>
      </c>
      <c r="B155" s="5" t="s">
        <v>298</v>
      </c>
      <c r="C155" s="11" t="s">
        <v>32</v>
      </c>
      <c r="D155" s="15">
        <v>100</v>
      </c>
      <c r="E155" s="18"/>
      <c r="F155" s="18">
        <f t="shared" si="2"/>
        <v>0</v>
      </c>
    </row>
    <row r="156" spans="1:6" ht="78" customHeight="1" x14ac:dyDescent="0.25">
      <c r="A156" s="4" t="s">
        <v>270</v>
      </c>
      <c r="B156" s="5" t="s">
        <v>299</v>
      </c>
      <c r="C156" s="11" t="s">
        <v>32</v>
      </c>
      <c r="D156" s="15">
        <v>250</v>
      </c>
      <c r="E156" s="18"/>
      <c r="F156" s="18">
        <f t="shared" si="2"/>
        <v>0</v>
      </c>
    </row>
    <row r="157" spans="1:6" ht="90" x14ac:dyDescent="0.25">
      <c r="A157" s="4" t="s">
        <v>334</v>
      </c>
      <c r="B157" s="5" t="s">
        <v>300</v>
      </c>
      <c r="C157" s="11" t="s">
        <v>32</v>
      </c>
      <c r="D157" s="15">
        <v>70</v>
      </c>
      <c r="E157" s="18"/>
      <c r="F157" s="18">
        <f t="shared" si="2"/>
        <v>0</v>
      </c>
    </row>
    <row r="158" spans="1:6" ht="75" x14ac:dyDescent="0.25">
      <c r="A158" s="4" t="s">
        <v>272</v>
      </c>
      <c r="B158" s="5" t="s">
        <v>301</v>
      </c>
      <c r="C158" s="11" t="s">
        <v>302</v>
      </c>
      <c r="D158" s="15">
        <v>950</v>
      </c>
      <c r="E158" s="18"/>
      <c r="F158" s="18">
        <f t="shared" si="2"/>
        <v>0</v>
      </c>
    </row>
    <row r="159" spans="1:6" ht="75" x14ac:dyDescent="0.25">
      <c r="A159" s="4" t="s">
        <v>273</v>
      </c>
      <c r="B159" s="5" t="s">
        <v>303</v>
      </c>
      <c r="C159" s="11" t="s">
        <v>302</v>
      </c>
      <c r="D159" s="15">
        <v>1000</v>
      </c>
      <c r="E159" s="18"/>
      <c r="F159" s="18">
        <f t="shared" si="2"/>
        <v>0</v>
      </c>
    </row>
    <row r="160" spans="1:6" ht="75" x14ac:dyDescent="0.25">
      <c r="A160" s="4" t="s">
        <v>275</v>
      </c>
      <c r="B160" s="5" t="s">
        <v>304</v>
      </c>
      <c r="C160" s="11" t="s">
        <v>302</v>
      </c>
      <c r="D160" s="15">
        <v>2200</v>
      </c>
      <c r="E160" s="18"/>
      <c r="F160" s="18">
        <f t="shared" si="2"/>
        <v>0</v>
      </c>
    </row>
    <row r="161" spans="1:6" ht="77.25" customHeight="1" x14ac:dyDescent="0.25">
      <c r="A161" s="4" t="s">
        <v>335</v>
      </c>
      <c r="B161" s="5" t="s">
        <v>305</v>
      </c>
      <c r="C161" s="11" t="s">
        <v>32</v>
      </c>
      <c r="D161" s="15">
        <v>950</v>
      </c>
      <c r="E161" s="18"/>
      <c r="F161" s="18">
        <f t="shared" si="2"/>
        <v>0</v>
      </c>
    </row>
    <row r="162" spans="1:6" ht="45" x14ac:dyDescent="0.25">
      <c r="A162" s="4" t="s">
        <v>277</v>
      </c>
      <c r="B162" s="5" t="s">
        <v>310</v>
      </c>
      <c r="C162" s="11" t="s">
        <v>13</v>
      </c>
      <c r="D162" s="15">
        <v>6</v>
      </c>
      <c r="E162" s="18"/>
      <c r="F162" s="18">
        <f t="shared" si="2"/>
        <v>0</v>
      </c>
    </row>
    <row r="163" spans="1:6" x14ac:dyDescent="0.25">
      <c r="A163" s="4" t="s">
        <v>279</v>
      </c>
      <c r="B163" s="5" t="s">
        <v>306</v>
      </c>
      <c r="C163" s="11" t="s">
        <v>32</v>
      </c>
      <c r="D163" s="15">
        <v>40</v>
      </c>
      <c r="E163" s="18"/>
      <c r="F163" s="18">
        <f t="shared" si="2"/>
        <v>0</v>
      </c>
    </row>
    <row r="164" spans="1:6" x14ac:dyDescent="0.25">
      <c r="A164" s="4" t="s">
        <v>280</v>
      </c>
      <c r="B164" s="5" t="s">
        <v>307</v>
      </c>
      <c r="C164" s="11" t="s">
        <v>32</v>
      </c>
      <c r="D164" s="15">
        <v>5</v>
      </c>
      <c r="E164" s="18"/>
      <c r="F164" s="18">
        <f t="shared" si="2"/>
        <v>0</v>
      </c>
    </row>
    <row r="165" spans="1:6" ht="45" x14ac:dyDescent="0.25">
      <c r="A165" s="4" t="s">
        <v>282</v>
      </c>
      <c r="B165" s="5" t="s">
        <v>336</v>
      </c>
      <c r="C165" s="11" t="s">
        <v>32</v>
      </c>
      <c r="D165" s="15">
        <v>5</v>
      </c>
      <c r="E165" s="20"/>
      <c r="F165" s="18">
        <f t="shared" si="2"/>
        <v>0</v>
      </c>
    </row>
    <row r="166" spans="1:6" x14ac:dyDescent="0.25">
      <c r="A166" s="4" t="s">
        <v>284</v>
      </c>
      <c r="B166" s="5" t="s">
        <v>312</v>
      </c>
      <c r="C166" s="11" t="s">
        <v>32</v>
      </c>
      <c r="D166" s="15">
        <v>2</v>
      </c>
      <c r="E166" s="18"/>
      <c r="F166" s="18">
        <f t="shared" si="2"/>
        <v>0</v>
      </c>
    </row>
    <row r="167" spans="1:6" ht="15.75" thickBot="1" x14ac:dyDescent="0.3">
      <c r="A167" s="4" t="s">
        <v>286</v>
      </c>
      <c r="B167" s="5" t="s">
        <v>308</v>
      </c>
      <c r="C167" s="11" t="s">
        <v>32</v>
      </c>
      <c r="D167" s="22">
        <v>8</v>
      </c>
      <c r="E167" s="23"/>
      <c r="F167" s="18">
        <f t="shared" si="2"/>
        <v>0</v>
      </c>
    </row>
    <row r="168" spans="1:6" ht="15.75" thickBot="1" x14ac:dyDescent="0.3">
      <c r="A168" s="12"/>
      <c r="B168" s="12"/>
      <c r="C168" s="12"/>
      <c r="D168" s="26" t="s">
        <v>341</v>
      </c>
      <c r="E168" s="25"/>
      <c r="F168" s="24">
        <f>SUM(F4:F167)</f>
        <v>0</v>
      </c>
    </row>
    <row r="169" spans="1:6" ht="15.75" x14ac:dyDescent="0.25">
      <c r="A169" s="12"/>
      <c r="B169" s="12"/>
      <c r="C169" s="12"/>
      <c r="D169" s="17"/>
    </row>
    <row r="170" spans="1:6" x14ac:dyDescent="0.25">
      <c r="A170" s="12"/>
    </row>
  </sheetData>
  <phoneticPr fontId="6" type="noConversion"/>
  <pageMargins left="0.7" right="0.7" top="0.75" bottom="0.91666666666666696" header="0.51180555555555496" footer="0.75"/>
  <pageSetup paperSize="9" orientation="landscape" horizontalDpi="300" verticalDpi="300" r:id="rId1"/>
  <headerFooter>
    <oddFooter>&amp;C&amp;"Times New Roman,Normalny"&amp;12&amp;KffffffStrona &amp;P</oddFooter>
  </headerFooter>
</worksheet>
</file>

<file path=docProps/app.xml><?xml version="1.0" encoding="utf-8"?>
<Properties xmlns="http://schemas.openxmlformats.org/officeDocument/2006/extended-properties" xmlns:vt="http://schemas.openxmlformats.org/officeDocument/2006/docPropsVTypes">
  <Template/>
  <TotalTime>67</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Waligórska</dc:creator>
  <dc:description/>
  <cp:lastModifiedBy>Marcin Kmieciak</cp:lastModifiedBy>
  <cp:revision>9</cp:revision>
  <dcterms:created xsi:type="dcterms:W3CDTF">2021-11-29T08:14:17Z</dcterms:created>
  <dcterms:modified xsi:type="dcterms:W3CDTF">2023-08-30T10:00:10Z</dcterms:modified>
  <dc:language>pl-PL</dc:language>
</cp:coreProperties>
</file>