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5440" windowHeight="15390"/>
  </bookViews>
  <sheets>
    <sheet name="Arkusz1" sheetId="1" r:id="rId1"/>
    <sheet name="Arkusz2" sheetId="2" r:id="rId2"/>
    <sheet name="Arkusz3" sheetId="3" r:id="rId3"/>
  </sheets>
  <definedNames>
    <definedName name="_xlnm.Print_Area" localSheetId="0">Arkusz1!$A$1:$H$284</definedName>
  </definedNames>
  <calcPr calcId="145621"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9"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7" i="1"/>
  <c r="H280" i="1" l="1"/>
</calcChain>
</file>

<file path=xl/sharedStrings.xml><?xml version="1.0" encoding="utf-8"?>
<sst xmlns="http://schemas.openxmlformats.org/spreadsheetml/2006/main" count="834" uniqueCount="570">
  <si>
    <t>L.p.</t>
  </si>
  <si>
    <t>szt.</t>
  </si>
  <si>
    <t>Cena jednostkowa brutto</t>
  </si>
  <si>
    <t>pieczęć Wykonawcy</t>
  </si>
  <si>
    <t>Załącznik nr 1  do Formularza ofertowego</t>
  </si>
  <si>
    <t>op.</t>
  </si>
  <si>
    <t>Formularz rzeczowo-cenowy</t>
  </si>
  <si>
    <t xml:space="preserve">Opis asortymentu oferowanego,
ze wskazaniem nazwy producenta i numeru katalogowego produktu (jeżeli produkt posiada nr katalogowy)
</t>
  </si>
  <si>
    <t>Wymagany asortyment</t>
  </si>
  <si>
    <t xml:space="preserve">Ilość </t>
  </si>
  <si>
    <t>J.m.</t>
  </si>
  <si>
    <t>Wymagane parametry</t>
  </si>
  <si>
    <t>Wymagany Płyn do dezynfekcji skóry/rąk poj. min.5l, Posiadający właściwości bakteriobójcze, grzybobójcze i wirusobójcze; Zawierający Substancje czynne: Alkil (C12-18) chlorku dimetylobenzyloamonu działający na koronawirusy typu: koronawirus ludzki 229E (HCO-oV-229E), wirus zapalenia wątroby u małp (MHV-N) , wirus zakaźnego zapalenia jelit (TGEV), koronawirus psi (CCV), koronawirus silnego, ostrego syndromu oddechowego (SARS-COVID).</t>
  </si>
  <si>
    <t xml:space="preserve">Wymagany wkład chusteczkowy min. 100 szt. Alkoholowe chusteczki do dezynfekcji różnorodnych powierzchni sprzętu medycznego z tworzyw sztucznych; Posiadające spektrum biobójcze: Muszą działać zabójczo na gronkowce B (w tym MRSA), F (C. albicans),prątki gruźlicy (M. terrae), wirusy osłonkowe (HBV, HCV, HIV, Vaccinia, BVDV, Herpes simplex, Ebola). Rozmiar: 13 x 20 cm, 23 g/m2. Czas działania:  1 -3 min. </t>
  </si>
  <si>
    <t>Wymagany Preparat do dezynfekcji powierzchni w sprayu typu (VELOX Spray) lub równoważny. Posiadający spektrum biobójcze: Musi działać bójczo na gronkowce B (w tym MRSA), F (C. albicans),prątki gruźlicy (M. terrae), wirusy osłonkowe (HBV, HCV, HIV, Vaccinia, BVDV, Herpes simplex, Ebola). Wymagane opakowanie: Butelka 1L ze spryskiwaczem.</t>
  </si>
  <si>
    <t>Wymagany Płyn alkoholowy do higieny i chirurgicznej dezynfek. rąk - kompatybilny z uchwytem na łóżko w którym mieści się butelka o pojemności 500 ml. Preparat musi być biobójczy, używany bez użycia wody, spełniający europejskie normy w zakresie dezynfekcji rąk oraz działający wobec szerokiego spektrum drobnoustrojów. Bezzapachowy, zawierający składniki nawilżające skórę dłoni.</t>
  </si>
  <si>
    <t>Wymagany żel wirusobójczy do dezynfekcji chirurgicznej rąk o poj. 5L; Wodno-alkoholowy preparat w formie żelu do higienicznej i chirurgicznej dezynfekcji rąk. Oparty na etanolu o stężeniu 72% min 720 mg/g.</t>
  </si>
  <si>
    <t>Wymagany wodno-alkoholowy preparat w formie żelu do higienicznej i chirurgicznej dezynfekcji rąk. Żel musi być wirusobójczy do dezynfekcji chirurgicznej rąk o poj.  500ml z pompką; Skład wymagany to: etanol 72% (720 mg/g), substancje nawilżające i natłuszczające.</t>
  </si>
  <si>
    <t>Wymagany Preparat do odkażania skóry przed operacjami, iniekcjami, punkcjami, pobraniem krwi i szczepieniami. Butelka z pompką lub atomizerem. Skład: Etanol, alkohol izopropylowy, alkohol benzylowy.</t>
  </si>
  <si>
    <t>Wymagany Środek czyszczący, aerozol 500 ml, do usuwania tłuszczy, oleju, różnego rodzaju brudu, pozostałości po zaschniętych klejach i taśmach klejących. Stosowany do usuwania usuwanie źle przyklejonej taśmy podczas mocowania, usuwanie pozostałości po foliach ochronnych, stosowany do czyszczenia narzędzi, urządzeń oraz sprzętu medycznego. W opakowaniu 500ml.</t>
  </si>
  <si>
    <t>Wymagane Podkłady higieniczne jednorazowego użytku, wymiary 90x60cm (+/-10%), Wymagana ilość sztuk w opakowaniu 30 szt.</t>
  </si>
  <si>
    <t>Wymagane Podkłady higieniczne jednorazowego użytku, wymiary 90x 170cm (+/-10%), Wymagana ilość sztuk w opakowaniu 30 szt.</t>
  </si>
  <si>
    <t>Wymagane Podkłady ginekologiczne, rozmiar (+/-5%): 27 cm x 7,5 cm, jałowe, pakowane po 10 sztuk.</t>
  </si>
  <si>
    <t>Wymagane Podkłady ginekologiczne, rozmiar (+/-5%): 27 cm x 7,5 cm, niejałowe, pakowane po 10 sztuk</t>
  </si>
  <si>
    <t>Wymagane Podkłady chłonne higieniczne w rozmiarze 40x60 cm. W opakowaniu powinno się znajdować min 100szt., Muszą być jednorazowe, preferowane niebieskie.</t>
  </si>
  <si>
    <t>Płyn do dezynfekcji skóry 5l (bańka)</t>
  </si>
  <si>
    <t>Wkłady - nasączone chusteczki do dezynfekcji powierzchni.</t>
  </si>
  <si>
    <t>Preparat do dezynfekcji powierzchni w sprayu.</t>
  </si>
  <si>
    <t>Płyn alkoholowy do hig. i chirurgicznej dezynfek. rąk</t>
  </si>
  <si>
    <t>Żel do higienicznej i chirurgicznej dezynfekcji rąk 5 l</t>
  </si>
  <si>
    <t>Żel wirusobójczy do dezynfekcji chirurgicznej rąk 500ml z pompką</t>
  </si>
  <si>
    <t>Roztwór odkażający do stosowania na skórę, 350 ml</t>
  </si>
  <si>
    <t>Środek czyszczący, aerozol 500 ml</t>
  </si>
  <si>
    <t>Podkłady higieniczne 90x60cm</t>
  </si>
  <si>
    <t>Podkłady higieniczne 90x170cm</t>
  </si>
  <si>
    <t>Podkłady chłonne 40x60</t>
  </si>
  <si>
    <t>bańka</t>
  </si>
  <si>
    <t xml:space="preserve"> op. </t>
  </si>
  <si>
    <t>Podkład jednorazowy w rolce, flizelinowy, szer. min 70 cm</t>
  </si>
  <si>
    <t>Jałowa serweta 50x60</t>
  </si>
  <si>
    <t>Jałowa serweta 90x80</t>
  </si>
  <si>
    <t>Trójkątne serwety pod pośladki</t>
  </si>
  <si>
    <t>Pieluchomajtki S/rozm.1</t>
  </si>
  <si>
    <t>Pieluchomajtki M/rozm.2</t>
  </si>
  <si>
    <t>Pieluchy typu pampers – rozmiar 0</t>
  </si>
  <si>
    <t>Majtki siatkowe poporodowe</t>
  </si>
  <si>
    <t>Podpaski maxi</t>
  </si>
  <si>
    <t>Wata bawełniana opatrunkowa 500g</t>
  </si>
  <si>
    <t>Bandaże dziane 10cm x 4m</t>
  </si>
  <si>
    <t>Bandaże dziane 5cm x 4m</t>
  </si>
  <si>
    <t>Bandaże elastyczne 15cm x 5m</t>
  </si>
  <si>
    <t>Bandaże elastyczne 6cm x 4m</t>
  </si>
  <si>
    <t>Chusty trójkątne</t>
  </si>
  <si>
    <t xml:space="preserve">Siatka opatrunkowa na udo, głowę i biodra </t>
  </si>
  <si>
    <t>Kompres włókninowy niejałowy 10 x 10 cm</t>
  </si>
  <si>
    <t>Kompres włókninowy niejałowy 10 x 20 cm</t>
  </si>
  <si>
    <t>Kompres włókninowy niejałowy 5 x 5 cm</t>
  </si>
  <si>
    <t>Kompresy gazowe jałowe 5x5 cm</t>
  </si>
  <si>
    <t>Kompresy gazowe jałowe 10x10 cm</t>
  </si>
  <si>
    <t>Tupfery jałowe, kula 20 x 20cm, blister 10 szt.</t>
  </si>
  <si>
    <t>SERWETA JAŁOWA CHIRURGICZNA, Obłożenie „z otworem”</t>
  </si>
  <si>
    <t>Wymagane Prześcieradło włókninowe w rolce o długości min 50 metrów z perforacją, o szerokości min 70 cm. Wymagane parametry prześcieradła: jednorazowe, jednowarstwowe, wykonane z miękkiej i wytrzymałej włókniny.</t>
  </si>
  <si>
    <t>Wymagana Jałowa serweta, wielkość 50x60 cm (+/-5%).</t>
  </si>
  <si>
    <t>Wymagana Jałowa serweta, wielkość 90x80 cm (+/-5%), wykonana z włókniny TMS.</t>
  </si>
  <si>
    <t>Wymagana Serweta pod pośladki z torbą na płyny, rozmiar 70/90*110cm (+/-5%), Musi być wykonana z matowego materiału, posiada oznaczenie prawej i lewej strony, posiada oznaczenie pojemności do 2500ml, pakowane pojedynczo</t>
  </si>
  <si>
    <t>Wymagane Pieluchomajtki, rozmiar S, pakowane po 30 sztuk, wyposażone w elastyczne przylepcorzepy z możliwością wielokrotnego odklejania i przyklejania.</t>
  </si>
  <si>
    <t>Wymagane Pieluchomajtki, rozmiar M (2), pakowane po 30 sztuk, wyposażone w elastyczne przylepcorzepy z możliwością wielokrotnego odklejania i przyklejania.</t>
  </si>
  <si>
    <t>Wymagane Pieluchy rozmiar 0, do 3 kg, 1 opakowanie zawierać ma 30 sztuk pieluch.</t>
  </si>
  <si>
    <t>Wymagane majtki poporodowe, jednorazowe, Rozmiar M/L, opakowanie zawierać ma 5 szt. Majtek.</t>
  </si>
  <si>
    <t>Wymagane Podpaski, rozmiar maxi, opakowanie zawierać ma 10 szt. Podpasek</t>
  </si>
  <si>
    <t>Wymagana Wata opatrunkowa. Przeznaczona musi być do celów higienicznych, kosmetycznych i opatrunkowych, Wymagane opakowanie min 500g.</t>
  </si>
  <si>
    <t>Wymagany Wiskozowy bandaż dziany rozmiar 10cm x 4m.</t>
  </si>
  <si>
    <t>Wymagany Wiskozowy bandaż dziany o rozmiarze 5cm x 4m.</t>
  </si>
  <si>
    <t>Wymagany Bandaż elastyczny z zapinką o rozmiarze 15cm x 5m.</t>
  </si>
  <si>
    <t>Wymagany Bandaż elastyczny z zapinką o rozmiarze 6cm x 4m.</t>
  </si>
  <si>
    <t>Wymagana Chusta trójkątna bawełniana, niejałowa -w rozmiarze  96cm x 96 cm x 136 cm (+/-5%), Wykonana z 100% bawełny.</t>
  </si>
  <si>
    <t>Wymagana Elastyczna siatka typu CODOFIX nr 8, służyć ma do podtrzymywania opatrunku, rozmiar 7cm x 1m, musi być stosowana na (udo, głowę, biodra), szerokość: maks. 9,5 cm.</t>
  </si>
  <si>
    <t>Wymagany Kompres włókninowy niejałowy. Rozmiar 10 x 10 cm, pakowane po 100 szt., Min 4-warstwowy, musi być wykonany z hydrofilowej włókniny medycznej o gramaturze 30 do 40 g/m2.</t>
  </si>
  <si>
    <t>Wymagany Kompres włókninowy niejałowy, rozmiar 10 x 20 cm, pakowane po 100 szt., Min 4-warstwowy, o gramaturze min 30g/m2.</t>
  </si>
  <si>
    <t>Wymagany Kompres włókninowy niejałowy, rozmiar 5 x 5 cm, pakowane po 100 szt., min 4-warstwowy, o gramaturze min 30g/m2.</t>
  </si>
  <si>
    <t>Wymagane Sterylne kompresy gazowe, wykonane z 100% bawełny, Min 12 warstw opatrunku, min 3 sztuki w opakowaniu, rozmiar 5cm x 5cm.</t>
  </si>
  <si>
    <t>Wymagane Sterylne kompresy gazowe, wykonane z 100% bawełny, Min 12 warstw opatrunku, min 3 sztuki w opakowaniu, rozmiar 10cm x 10cm</t>
  </si>
  <si>
    <t>Wymagane Tupfery jałowe, preferowany kształt kula rozmiaru 20 x 20cm, opakowania muszą zawierać min 10 szt.</t>
  </si>
  <si>
    <t>Wymagana Serweta chirurgiczna włókninowa jałowa, min 2 warstwowa, Rozmiar 75 x 90 cm, z centralnym otworem o rozmiarze 6 x 8 cm.</t>
  </si>
  <si>
    <t>Obłożenia do porodu/ Zestaw do porodu</t>
  </si>
  <si>
    <t>Myjki do mycia ciała bez użycia wody</t>
  </si>
  <si>
    <t>Myjki do ciała nasączone mydłem</t>
  </si>
  <si>
    <t>Myjki rękawice do mycia ciała z mydłem</t>
  </si>
  <si>
    <t>Myjki pod foliowane</t>
  </si>
  <si>
    <t>Myjki niepodfoliowane</t>
  </si>
  <si>
    <t>Chusteczki nawilżane dla niemowląt oczyszczająco-łagodzące z Aloe Vera 70 szt.</t>
  </si>
  <si>
    <t>Plastry do mocowania drenów typu Convatec dla dorosłych 8,0x8,7cm</t>
  </si>
  <si>
    <t>Opatrunek do mocowania kaniul z warstwą przezroczystą</t>
  </si>
  <si>
    <t>Lignina w płatach- 5kg</t>
  </si>
  <si>
    <t>Etykiety/plasterki do obklejania probówek</t>
  </si>
  <si>
    <t>Uchwyt, holder luer, do igieł multiadapterów</t>
  </si>
  <si>
    <t>Kapturek do kapilar o pojemności od 100ul.</t>
  </si>
  <si>
    <t>Mieszadełka do kapilar Pakowane po 200 szt.</t>
  </si>
  <si>
    <t>Magnesiki do kapilar</t>
  </si>
  <si>
    <t>Wymagane zestawy obłożeniowe porodowe o składzie zestawu: 1x Czapeczka dla noworodka bawełna 100% rozmiar 38, 1x Podkład typu Seni Soft Super 90x60cm, 1x Podkład typu Seni Soft Super 60x60cm, 1x Serweta L2 rozmiar 130x90cm, 1x Serweta L2 rozmiar 150x90cm, 2x Serwetka włókninowa rozmiar 80x60cm, Zestaw musi być jałowy. Zapakowany w torebkę papierowo-foliową. (tolerancja wymiarów +/-10%).</t>
  </si>
  <si>
    <t>Wymagane Rękawice do mycia nawilżane, bez użycia wody, opakowanie zawierać ma min 8 sztuk.</t>
  </si>
  <si>
    <t>Wymagana Myjka higieniczna nasączona mydłem o naturalnym pH, opakowanie zawierać ma min 24 sztuk, wymiary każdej myjki: 12 x 20 cm (+/-10%)</t>
  </si>
  <si>
    <t>Wymagane Myjki higieniczne z mydłem, opakowanie zawierać ma min 20 sztuk myjek, wymiary każdej myjki: 17,2 x 24,2 (cm) (+/-10%).</t>
  </si>
  <si>
    <t>Wymagane Myjki higieniczne, pod foliowane, pakowane po 50 szt., Parametry produktu: materiał - pod foliowana celuloza, rozmiar - 22,5 cm x 16 cm (+/-10%).</t>
  </si>
  <si>
    <t>Wymagane Myjki higieniczne, niepodfoliowane, opakowanie powinno zawierać min 50 szt., Parametry produktu: materiał - włóknina, rozmiar - 22,5 cm x 16 cm (+/-10%).</t>
  </si>
  <si>
    <t>Wymagana Pianka do pielęgnacji ciała pacjenta myjąco-pielęgnująca bez użycia wody, wymagany dozownik: puszka typu aerozol, pojemność min 500 ml.</t>
  </si>
  <si>
    <t xml:space="preserve">Wymagane Chusteczki oczyszczająco-łagodzące z Aloe Vera pakowane po min 70 szt. Wymagany Skład: Woda, Gliceryna, PEG-40 Hydrogenated Castor Oil, Alantoina, Tartaric Acid, Aloe Barbadensis Leaf Juice Powder, Glikol propylenowy, Potassium Sorbate, Saponaria Officinalis Leaf/Root Extract, Sodium Hydroxide, Parfum (Fragrance). Muszą wykazywać działanie oczyszczająco-nawilżające. Muszą posiadać delikatny i przyjemny zapach. Po ich użyciu skóra dziecka nie powinna wymagać spłukiwania. Chusteczki muszą być nasączone i wytrzymałe. Chusteczki nie powinny wywoływać pojawienia się reakcji alergicznej. </t>
  </si>
  <si>
    <t>Wymagany Plaster mocujący cewniki. Pakowane w dyspenserach, Wymagany rozmiar: 8,0 x 8,7 cm (+/-5%)</t>
  </si>
  <si>
    <t>Wymagany Opatrunek samoprzylepny do kaniul, foliowo-włókninowy, jałowy, wykonany z cienkiej, całkowicie wodoodpornej i oddychającej folii poliuretanowej, rozmiar 8 x 5,8 cm (+/-5%). Opakowanie ma zawierać min 50 szt.</t>
  </si>
  <si>
    <t>Wymagany Opatrunek do mocowania kaniul, jałowy, o rozmiarze 6 x 8 cm, wykonany z hydrofobowej włókniny, hipoalergiczny.</t>
  </si>
  <si>
    <t>Wymagana Lignina w Rozmiarze: 40cm x 60cm (+/-10%), pakowana w arkusz - 5 kg, stosowana do celów higienicznych, nie może powodować podrażnień skóry i reakcji alergicznych.</t>
  </si>
  <si>
    <t>Wymagane Etykiety termotransferowe w rozmiarze 26x12 mm (+/-5%), ilość etykiet na rolce: min 4000 szt., papier półbłyszczący, wymagany klej o standardowej trwałości - akrylowy.</t>
  </si>
  <si>
    <t>Wymagany Uchwyt tzw. Holder do jednorazowego użytku, w opakowaniu min 250 szt., Niezbędny do ciśnieniowego pobierania krwi. Ma stanowić zamknięty system do pobierania próbek krwi żylnej. Wymagany mechanizm zabezpieczający, aby chronić przed przypadkowym zakłuciem.</t>
  </si>
  <si>
    <t>Wymagany Kapturek do kapilar o pojemności od 100ul. Opakowanie powinno zawierać (1000 szt.) kapturków.</t>
  </si>
  <si>
    <t>Wymagane Mieszadełka do kapilar. Opakowanie powinno zawierać min (200 szt.) mieszadeł.</t>
  </si>
  <si>
    <t>Wymagane Magnesiki do kapilar dedykowane do zamawianych kapilar, muszą ułatwiać wyjmowanie mieszadełek z kapilar.</t>
  </si>
  <si>
    <t>rolka</t>
  </si>
  <si>
    <t>Resuscytator silikonowy manualny (ambu), dla niemowląt</t>
  </si>
  <si>
    <t>Resuscytator silikonowy manualny (ambu), dla dzieci</t>
  </si>
  <si>
    <t>Rurka krtaniowa, rozm 1 - biała</t>
  </si>
  <si>
    <t>Rurka krtaniowa nr 4, czerwona</t>
  </si>
  <si>
    <t>Rurki ustno-gardłowe</t>
  </si>
  <si>
    <t>Rurka tracheostomijna dla noworodka</t>
  </si>
  <si>
    <t>Rurka tracheostomijna dla dorosłego</t>
  </si>
  <si>
    <t>Tasiemka bawełniana do rurek tracheostomijnych</t>
  </si>
  <si>
    <t>Maski tlenowe z rezerwuarem, rozm. XL</t>
  </si>
  <si>
    <t>Maski tlenowe z rezerwuarem, rozm. M</t>
  </si>
  <si>
    <t>Maska tlenowa z drenem i nebulizatorem, rozm. XL</t>
  </si>
  <si>
    <t>Maska tlenowa z drenem i nebulizatorem, rozm. M</t>
  </si>
  <si>
    <t>Zestaw PEG do żywienia dożołądkowego, Ch 14, dł. 40 cm</t>
  </si>
  <si>
    <t>Wymagany Zestaw niemowlęcy wyposażony w: maskę silikonową w rozmiarze  #0/#1/#2, zastawkę pacjenta z zastawką wyrównawczą, worek silikonowy poj. 240 ml, zastawka w rezerwuarze, rezerwuar tlenowy poj. min 600 ml. Waga resuscytatora (wraz z maską): dla Niemowlęcia nie może przekraczać: 320 g</t>
  </si>
  <si>
    <t>Wymagany Zestaw dla dzieci: maska silikonowa rozmiar #3, zastawka pacjenta z zastawką wyrównawczą, worek silikonowy poj. Min 500 ml, zastawka w rezerwuarze, rezerwuar tlenowy poj. min 2600 ml. Waga resuscytatora (wraz z maską): Dla dziecka nie może przekraczać: 390 g</t>
  </si>
  <si>
    <t>Wymagana Rurka krtaniowa typ LTS-D lub równoważna, jednorazowa; rozmiar nr 1 dla noworodka o masie 5-12 kg - kolor biały; sterylna.</t>
  </si>
  <si>
    <t>Wymagana Rurka krtaniowa typ LTS-D lub równoważna, kolor czerwony, rozmiar nr 4.</t>
  </si>
  <si>
    <t>Wymagany Zestaw rurek ustno-gardłowych; w skład kompletu wchodzić ma: 8 sztuk rurek typ Guedel w rozmiarach: 40mm, 50mm, 60mm, 70mm, 80mm, 90mm, 100mm, 110mm. Całość w plastikowym etui. Lub zestaw równoważny.</t>
  </si>
  <si>
    <t>Wymagana Rurka trachoestomijna typu Shiley 3.0 NEO, rozmiar 3.0, I.D (wew.) 3.0 mm, O.D. (zew.) 4.5 mm, długość 30 mm. Lub produkt równoważny.</t>
  </si>
  <si>
    <t>Wymagana Tasiemka bawełniana do mocowania rurek tracheostomijnych</t>
  </si>
  <si>
    <t>Wymagane Maski tlenowe z rezerwuarem, rozm. XL, rezerwuar tlenowy o pojemności 1000 ml (+/- 10 %), dren o dł. 210 cm  (+/- 10%), zakończony uniwersalnymi łącznikami.</t>
  </si>
  <si>
    <t>Wymagane Maski tlenowe z rezerwuarem, rozm. M, rezerwuar tlenowy o pojemności 1000 ml (+/-10%), dren o dł. 210 cm  (+/- 10%) zakończony uniwersalnymi łącznikami.</t>
  </si>
  <si>
    <t>Wymagana Maska tlenowa z drenem i nebulizatorem, rozm. XL, przewód o długości 2,1 m, nebulizator o maksymalnej pojemności 20 cm3, Wymagany produkt sterylny, Przeznaczony do średniej koncentracji tlenu. Przeznaczona do wytworzenia aerozolu zawierającego rozdrobniony lek, który ma być dostarczony w głąb układu oddechowego wraz z wdechem pacjenta.</t>
  </si>
  <si>
    <t>Wymagana Maska tlenowa z drenem i nebulizatorem, rozm. M, przewód o długości 2,1 m, nebulizator o maksymalnej pojemności 20 cm3, Wymagany produkt sterylny, Przeznaczony do średniej koncentracji tlenu. Przeznaczona do wytworzenia aerozolu zawierającego rozdrobniony lek, który ma być dostarczony w głąb układu oddechowego wraz z wdechem pacjenta.</t>
  </si>
  <si>
    <t>Wymagany Zestaw typu PEG do żywienia dożołądkowego, rozmiar zgłębnika Ch 14, dł. 40 cm, wykonany ze specjalnego, miękkiego poliuretanu, wymagana łatwa kontroli położenia zgłębnika poprzez trzy linie kontrastujące w promieniach RTG, centymetrowa podziałka oraz powłoka hydromerowa, posiadać musi zacisk do regulacji przepływu, wymagany włącznik typ ENFit, który umożliwiać ma połączenie z zestawem do podaży diet.</t>
  </si>
  <si>
    <t>Wymagana Rurka tracheostomijna typu Portex, Blue Line Ultra Suctionaid lub równoważna spełniająca następujące cechy: Z mankietem niskociśnieniowym i wysokoobjętościowym, z wbudowanym przewodem do odsysania znad mankietu. Średnica wewnętrzna (mm) 6,0; średnica zewnętrzna (mm) 9,2; długość (mm) 64,5. Wymagany balonik kontrolny wyraźnie wskazujący na wypełnienie, posiadający oznaczenia rozmiaru rurki, rodzaju i średnicy spoczynkowej mankietu; przewód do odsysania wbudowany musi być w ściankę rurki; rurka wykonana z termoplastycznego i biokompatybilnego PCW, zakończona stożkowo; anatomiczny kształt, kąt wygięcia rurki 105º; Wymagany elastyczny, przezroczysty kołnierz z oznaczeniem nazwy rurki, średnicy wewnętrznej i zewnętrznej rurki oraz długości; rurka musi być widoczna w całości w zdjęciu RTG; wymagany łącznik o średnicy 15 mm umieszczony na rurce; w zestawie: tasiemki do mocowania rurki; sterylna, jednorazowego użytku, bez zawartości lateksu</t>
  </si>
  <si>
    <t>Worek stomijny</t>
  </si>
  <si>
    <t>Wymazówka - pakiet z podłożem transportowym</t>
  </si>
  <si>
    <t>Krążek przeciwodleżynowy, rozmiar 1</t>
  </si>
  <si>
    <t>Krążek przeciwodleżynowy, rozmiar 2</t>
  </si>
  <si>
    <t>Krążek przeciwodleżynowy, rozmiar 3</t>
  </si>
  <si>
    <t>Krążek przeciwodleżynowy, rozmiar 4</t>
  </si>
  <si>
    <t>Krążek przeciwodleżynowy, rozmiar 5</t>
  </si>
  <si>
    <t>Krążek przeciwodleżynowy, rozmiar 6</t>
  </si>
  <si>
    <t>Krążek przeciwodleżynowy, rozmiar 7</t>
  </si>
  <si>
    <t>Klin ortopedyczny - rehabilitacyjny z pianki 20x15x10</t>
  </si>
  <si>
    <t>Klin ortopedyczny - rehabilitacyjny z pianki 38x38x7</t>
  </si>
  <si>
    <t>Klin ortopedyczny - rehabilitacyjny z pianki 30x40x16</t>
  </si>
  <si>
    <t>Klin ortopedyczny - rehabilitacyjny z pianki 60x60x12</t>
  </si>
  <si>
    <t>Klin ortopedyczny - rehabilitacyjny z pianki 50x35x20</t>
  </si>
  <si>
    <t>Klin ortopedyczny - rehabilitacyjny z pianki 35x15x21</t>
  </si>
  <si>
    <t>Wałek rehabilitacyjny 10x30 cm</t>
  </si>
  <si>
    <t>Wałek rehabilitacyjny 12x30 cm</t>
  </si>
  <si>
    <t>Wałek rehabilitacyjny 15x60 cm</t>
  </si>
  <si>
    <t>Wymagany stomijny worek otwarty, preferowany beżowy, jednoczęściowy do docięcia od 15 do 60 mm, posiadający filtr węglowy.</t>
  </si>
  <si>
    <t>Wymagana Pałeczka do wymazów w probówce z podłożem transportowym, sterylna, pakowana pojedynczo, z miejscem na opis.</t>
  </si>
  <si>
    <t>Wymagany Krążek przeciwodleżynowy, rozmiar nr 1, Średnica zewnętrzna: 13 cm, Wysokość: 5 cm, Średnica wewnętrzna: 4 cm. Tolerancja wymiarów (+/-5%).</t>
  </si>
  <si>
    <t>Wymagany Krążek przeciwodleżynowy, rozmiar nr 2, Średnica zewnętrzna: 15 cm, Wysokość: 5 cm, Średnica wewnętrzna: 6 cm. Tolerancja wymiarów (+/-5%)</t>
  </si>
  <si>
    <t>Wymagany Krążek przeciwodleżynowy, rozmiar nr 3, Średnica zewnętrzna: 18 cm, Wysokość (B): 6 cm, Średnica wewnętrzna: 7 cm. Tolerancja wymiarów (+/-5%).</t>
  </si>
  <si>
    <t>Wymagany Krążek przeciwodleżynowy, rozmiar nr 4, Średnica zewnętrzna: 20 cm, Wysokość (B): 7 cm, Średnica wewnętrzna: 10 cm. Tolerancja wymiarów (+/-5%).</t>
  </si>
  <si>
    <t>Wymagany Krążek przeciwodleżynowy, rozmiar nr 5, Średnica zewnętrzna: 25 cm, Wysokość (B): 7 cm, Średnica wewnętrzna: 12 cm. Tolerancja wymiarów (+/-5%).</t>
  </si>
  <si>
    <t>Wymagany Krążek przeciwodleżynowy, rozmiar nr 6, Średnica zewnętrzna: 40 cm, Wysokość (B): 5 cm, Średnica wewnętrzna: 14 cm. Tolerancja wymiarów (+/-5%).</t>
  </si>
  <si>
    <t>Wymagany Krążek przeciwodleżynowy, rozmiar nr 7, Średnica zewnętrzna: 40 cm, Wysokość (B): 8 cm, Średnica wewnętrzna: 14 cm. Tolerancja wymiarów (+/-5%).</t>
  </si>
  <si>
    <t>Wymagany Klin ortopedyczny - rehabilitacyjny, wykonany z pianki; powleczonej specjalnym nieprzemakalnym - zmywalnym materiałem z atestem bezpieczeństwa; o wymiarach 20x15x10 cm z tolerancją (+/-5%).</t>
  </si>
  <si>
    <t>Wymagany Klin ortopedyczny - rehabilitacyjny, wykonany z pianki; powleczonej specjalnym nieprzemakalnym - zmywalnym materiałem z atestem bezpieczeństwa; o wymiarach; 38x38x7 cm z tolerancją (+/-5%).</t>
  </si>
  <si>
    <t>Wymagany Klin ortopedyczny - rehabilitacyjny, wykonany z pianki; powleczonej specjalnym nieprzemakalnym - zmywalnym materiałem z atestem bezpieczeństwa; o wymiarach; 30x40x16 cm z tolerancją (+/-5%).</t>
  </si>
  <si>
    <t>Wymagany Klin ortopedyczny - rehabilitacyjny, wykonany z pianki; powleczonej specjalnym nieprzemakalnym - zmywalnym materiałem z atestem bezpieczeństwa; o wymiarach; 60x60x12 cm z tolerancją (+/-5%).</t>
  </si>
  <si>
    <t>Wymagany Klin ortopedyczny - rehabilitacyjny, wykonany z pianki; powleczonej specjalnym nieprzemakalnym - zmywalnym materiałem z atestem bezpieczeństwa; o wymiarach; 50x35x20 cm z tolerancją (+/-5%).</t>
  </si>
  <si>
    <t>Wymagany Klin ortopedyczny - rehabilitacyjny, wykonany z pianki; powleczonej specjalnym nieprzemakalnym - zmywalnym materiałem z atestem bezpieczeństwa; o wymiarach; 35x15x21 cm z tolerancją (+/-5%).</t>
  </si>
  <si>
    <t>Wymagany Wałek rehabilitacyjny, rozmiar: 10x30cm z tolerancją (+/-5%)., Wymagany atestowany materiał skóropodobny oraz średniej twardości pianka poliuretanowa.</t>
  </si>
  <si>
    <t>Wymagany Wałek rehabilitacyjny, rozmiar: 12x30cm z tolerancją (+/-5%)., Wymagany atestowany materiał skóropodobny oraz średniej twardości pianka poliuretanowa.</t>
  </si>
  <si>
    <t>Wymagany Wałek rehabilitacyjny, rozmiar: 15x60cm z tolerancją (+/-5%)., wymagany atestowany materiał skóropodobny oraz średniej twardości pianka poliuretanowa.</t>
  </si>
  <si>
    <t>Wałek rehabilitacyjny 18x30 cm</t>
  </si>
  <si>
    <t>Wałek rehabilitacyjny 20x30 cm</t>
  </si>
  <si>
    <t>Wałek rehabilitacyjny 30x60 cm</t>
  </si>
  <si>
    <t>Wałek rehabilitacyjny 50x100 cm</t>
  </si>
  <si>
    <t>Kostka rehabilitacyjna wielofunkcyjna rozmiar S</t>
  </si>
  <si>
    <t>Kostka rehabilitacyjna wielofunkcyjna rozmiar M</t>
  </si>
  <si>
    <t>Kostka rehabilitacyjna wielofunkcyjna rozmiar L</t>
  </si>
  <si>
    <t>Miska jednorazowa ogólnego użytku</t>
  </si>
  <si>
    <t>Miska nerkowata “nerka” – jednorazowa</t>
  </si>
  <si>
    <t>Miska nerkowata duża, stalowa</t>
  </si>
  <si>
    <t>Stetoskop dydaktyczny z dwoma lirami</t>
  </si>
  <si>
    <t>Termometr do kontaktowego pomiaru ciepłoty ciała (spirytusowe)</t>
  </si>
  <si>
    <t>Termometr bezkontaktowy</t>
  </si>
  <si>
    <t>Pulsoksymetr</t>
  </si>
  <si>
    <t>Wymagany Wałek rehabilitacyjny, rozmiar: 18x30cm z tolerancją (+/-5%)., Wymagany atestowany materiał skóropodobny oraz średniej twardości pianka poliuretanowa.</t>
  </si>
  <si>
    <t>Wymagany Wałek rehabilitacyjny, rozmiar: 20x30cm z tolerancją (+/-5%)., Wymagany atestowany materiał skóropodobny oraz średniej twardości pianka poliuretanowa.</t>
  </si>
  <si>
    <t>Wymagany Wałek rehabilitacyjny, rozmiar: 30x60cm z tolerancją (+/-5%)., Wymagany atestowany materiał skóropodobny oraz średniej twardości pianka poliuretanowa.</t>
  </si>
  <si>
    <t>Wymagany Wałek rehabilitacyjny, rozmiar: 50x100cm z tolerancją (+/-5%)., Wymagany atestowany materiał skóropodobny oraz średniej twardości pianka poliuretanowa.</t>
  </si>
  <si>
    <t>Wymagana Kostka rehabilitacyjna wielofunkcyjna rozmiar S, 25x25x10 cm z tolerancją (+/-5%), wymagane powleczone specjalnym nieprzemakalnym - zmywalnym materiałem z atestem bezpieczeństwa. Niezbędne do masażu pleców, obręczy barkowej i biodrowej.</t>
  </si>
  <si>
    <t>Wymagana Kostka rehabilitacyjna wielofunkcyjna rozmiar M, 30x30x30 cm z tolerancją (+/-5%), powleczone specjalnym nieprzemakalnym - zmywalnym materiałem z atestem bezpieczeństwa. Niezbędne do masażu pleców, obręczy barkowej i biodrowej.</t>
  </si>
  <si>
    <t>Wymagana Kostka rehabilitacyjna wielofunkcyjna rozmiar L, 40x40x40 cm z tolerancją (+/-5%), powleczona specjalnym nieprzemakalnym - zmywalnym materiałem z atestem bezpieczeństwa. Niezbędne do masażu pleców, obręczy barkowej i biodrowej.</t>
  </si>
  <si>
    <t>Wymagana Miska jednorazowa ogólnego użytku, wykonana z masy papierowej. Rozmiar: 300 mm x 95 mm, 3000 ml z tolerancją (+/-5%)</t>
  </si>
  <si>
    <t>Wymagana Miska nerkowata “nerka” – jednorazowa, Miska typu nerka wykonana z pulpy papierowej.</t>
  </si>
  <si>
    <t>Wymagana Duża miska nerkowata ze stali szlachetnej; Wymiary: 31 x 15,5 x 5 cm (dł. x szer. x wys.) z tolerancją (+/-5%)</t>
  </si>
  <si>
    <t>Wymagany Stetoskop dydaktyczny typu duplex z dwustronną głowicą i dwiema lirami specjalny do celów dydaktycznych. Do badania przez dwie osoby. Wymagana dwustronna głowica wykonana ze stali nierdzewnej, chromowana i platerowana lira ze zintegrowaną sprężyną, Wymagana specjalna membrana o średnicy Ø 48 mm, z płaską przylegającą do ciała powierzchnią, lejek Ø 36 mm, długość całkowita: 115 cm, Wymagana w zestawie: para dodatkowych oliwek i zapasowa membrana.</t>
  </si>
  <si>
    <t>Wymagany Termometr lekarski bezrtęciowy, zakres pomiaru to 35,5°C do 42,0°C, szklany, analogowy, do tradycyjnych pomiarów, Wymagana wysoka dokładność pomiaru (+/- 0,1°C), wodoszczelny, z nietoksyczną cieczą pomiarową – typu galinstan, W zestawie etui do przechowywania termometru.</t>
  </si>
  <si>
    <t>Wymagany Elektroniczny termometr bezdotykowy, wynik musi być otrzymywany po 1 sekundzie pomiaru z odległości od 3 do 5 cm, Wymagany z dokładnością pomiaru 0.2°C.</t>
  </si>
  <si>
    <t>Wymagany Pulsoksymetr medyczny napalcowy/ naparstkowy z ekranem LCD. Zakres pomiaru natlenienia krwi 36% - 99% (rozdzielczość 1%); Zakres pomiaru tętna 30 - 250 BPM (rozdzielczość 1BPM); Dokładność pomiaru 1%; Urządzenie automatycznie wyłączać się musi po 20 sekundach; Zasilanie bateryjne; Kolorowy wyświetlacz LCD; Wyświetlacz musi wskazywać: stan poziomu baterii i wykres tętna oraz posiadać funkcję automatycznego wyłączania po 20 sekundach bezczynności; Przeznaczony dla dorosłych oraz dzieci powyżej 4. roku życia.</t>
  </si>
  <si>
    <t>Ciśnieniomierz pediatryczny</t>
  </si>
  <si>
    <t>Cisnieniomierz dla dorosłych</t>
  </si>
  <si>
    <t>Ciśnieniomierz automatyczny</t>
  </si>
  <si>
    <t>Jednorazowe elektrody EKG</t>
  </si>
  <si>
    <t>Elektrody wymienne do EKG</t>
  </si>
  <si>
    <t>Papier do EKG 58 mm x 25 m</t>
  </si>
  <si>
    <t>Paski do badania moczu</t>
  </si>
  <si>
    <t>GLUKOMETR</t>
  </si>
  <si>
    <t>PASKI DO GLUKOMETRÓW typu Superior</t>
  </si>
  <si>
    <t>PASKI DO GLUKOMETRÓW typu iXell</t>
  </si>
  <si>
    <t>PASKI DO GLUKOMETRÓW typu Contour Plus</t>
  </si>
  <si>
    <t>PASKI DO GLUKOMETRÓW typu Diagnostic Gold System</t>
  </si>
  <si>
    <t>PASKI testowe do oznaczania ilościowego cholesterolu w zakresie 150-300mg/dl (3,88 - 7,75 mmol/L)</t>
  </si>
  <si>
    <t>Denaturat 500 ml</t>
  </si>
  <si>
    <t>Opaski identyfikacyjne</t>
  </si>
  <si>
    <t>Opaski identyfikacyjne dziecięce</t>
  </si>
  <si>
    <t>Jednorazowa miarka do pomiaru obwodu ciała niemowląt</t>
  </si>
  <si>
    <t>Drabinka łóżkowa/rehabilitacyjna cztero-szczebelkowa 4 szt.</t>
  </si>
  <si>
    <t>Żel do USG 250 ml</t>
  </si>
  <si>
    <t>Żel do USG 5 l</t>
  </si>
  <si>
    <t>Worki na lód</t>
  </si>
  <si>
    <t>Sztuczna krew</t>
  </si>
  <si>
    <t>Wosk charakteryzatorski</t>
  </si>
  <si>
    <t>Wosk charakteryzatorski w odcieniu neutral</t>
  </si>
  <si>
    <t>Żyły wymienne do ręki typu Limbs and Things dedykowane do symulatorów Laerdal</t>
  </si>
  <si>
    <t>Skóra do ręki Limbs and Things - Advanced Venipuncture Arm jasna;  AV Arm Skin - Light</t>
  </si>
  <si>
    <t>Rękaw do sterylizacji, papierowo-foliowy płaski 200mm x 200m</t>
  </si>
  <si>
    <t>Rękaw do sterylizacji, papierowo-foliowy płaski 250mm x 200m</t>
  </si>
  <si>
    <t>Rękaw do sterylizacji, papierowo-foliowy płaski 300mm x 200m</t>
  </si>
  <si>
    <t>Rękaw do zgrzewania/sterylizacji 400mm x 200m</t>
  </si>
  <si>
    <t xml:space="preserve">Gotowe torebki do sterylizacji </t>
  </si>
  <si>
    <t>Księga bloku porodowego - sali porodowej</t>
  </si>
  <si>
    <t>Karty ciąży</t>
  </si>
  <si>
    <t>Książeczki zdrowia dziecka</t>
  </si>
  <si>
    <t>Testy ciążowe</t>
  </si>
  <si>
    <t>Poduszka ciążowa - typ C do karmienia XXL</t>
  </si>
  <si>
    <t xml:space="preserve">Spódniczka ginekologiczna różowa </t>
  </si>
  <si>
    <t>Szkiełka cytologiczne</t>
  </si>
  <si>
    <t>Wymagany Ciśnieniomierz zegarowy pediatryczny, wartość mierzonego ciśnienia: od 0 do 300 mmHg, dokładność pomiaru: +/- 5%, odczytu +/- 3 mmHg, Wymagane 2 mankiety w komplecie: rękaw dla niemowląt: dł. 18,5cm, szer. 5,5cm oraz rękaw dla dzieci: dł. 34,5cm, szer. 10,5cm. Tolerancja wymiarów (+/-10%).</t>
  </si>
  <si>
    <t>Wymagany Ciśnieniomierz zegarowy ze stetoskopem, Rozmiar mankietu: zakres 23 - 37 cm, zakres pomiaru ciśnienia: 0 - 300 mmHg, dokładność pomiaru: +/- 3 mmHg.</t>
  </si>
  <si>
    <t>Wymagany Ciśnieniomierz naramienny automatyczny, Posiadający następujące funkcje: Pamięć pomiarów: Zapamiętanie daty i czasu pomiaru: Min Liczba zapamiętanych pomiarów: 60, Pomiar pulsu wymagany, Zakres pomiarów ciśnienia: 0 - 299 mmHg, Zakres pomiarów pulsu: 40 - 199 uderzeń/minutę, Dokładność pomiaru ciśnienia: +/- 3 mmHg, Wymagane Funkcje dodatkowe to: automatyczne pompowanie i spuszczanie powietrza, auto wył. po 2 min., podświetlany wyświetlacz, wykrywanie arytmii, Zasilanie: bateryjne. Wielkość mankietu od 22 do 32 cm. Wymagane opakowanie. WYPOSAŻENIE: baterie, etui, instrukcja obsługi w języku polskim, karta gwarancyjna, mankiet z wężykiem i pompką.</t>
  </si>
  <si>
    <t>Wymagana Elektroda EKG, jednorazowego użytku, niesterylna z hydrożelem, zalecana do stosowania podczas badań dorosłych, wykonana z pianki polietylenowej, elektroda posiada sensor Ag/AgCl, wymiary pojedynczej elektrody to: 57 x 34mm (+/-5%). Opakowanie powinno zawierać min 50 szt. elektrod</t>
  </si>
  <si>
    <t>Wymagane Elektrody do EKG typu-EKK ELC  - Elektrody kończynowe klipsowe dla dorosłych – komplet zawiera 4 szt. lub produkt równoważny.</t>
  </si>
  <si>
    <t>Wymagany Papier do zapisu EKG rozmiar 58mm x 25m. Papier termiczny z siatką milimetrową; Szerokość rolki 58 mm. Długość 25m. Tolerancja wymiarów (+/-2%)</t>
  </si>
  <si>
    <t>Wymagane Paski do badania moczu, wyposażone w pola testowe stabilizujące kwas askorbinowy, elastyczne, krótkie paski testowe, 100 sztuk powinno znajdować się w opakowaniu.</t>
  </si>
  <si>
    <t>Wymagane Paski do glukometru typu Superior pakowane po 50szt., do ilościowego pomiaru stężenia glukozy we krwi. Opakowanie zawiera 50 pasków testowych. Testy muszą wykorzystywać enzym GOD (oksydaza glukozy), Wymagane cechy pasków testowych: Objętość próbki krwi: 1 µL, Czas pomiaru: 5 sekund, Zakres pomiaru: 20-600 mg/dL, Dokładność zgodna z normą ISO 15 197. Dedykowane do glukometrów typu Superior będące w posiadaniu Zamawiającego.</t>
  </si>
  <si>
    <t>Wymagane Paski do glukometru typu iXell - do kontroli poziomu glukozy we krwi. Paski testowe do glukozy dedykowane do glukometrów z serii iXell, będących w posiadaniu Zamawiającego. W opakowaniu znajdować się ma 50 sztuk pasków. Część diagnostyczna paska zawierać ma: oksydazę glukozową (A.Niger) 10%, nośnik elektronów 50%, osłonkę enzymu 8%.</t>
  </si>
  <si>
    <t>Wymagane Paski do pomiaru glukozy typu Contour Plus. Wymagana Charakterystyka pasków testowych muszą być dedykowane do glukometrów CONTOUR PLUS będących w posiadaniu Zamawiającego: Wielkość próbki krwi: 0,6 µl; Czas pomiaru: 5 sekund; Jednostka miary: mg/gl (miligramy na decylitr); Metoda pomiaru: biosensoryczna, która opiera się na pomiarze prąd elektrycznego, powstającego w reakcji glukozy z odczynnikami na elektrodzie paska; Ilość testów paskowych w opakowaniu - 50 sztuk.</t>
  </si>
  <si>
    <t>Wymagane Paski do glukozy typu Diagnostic GOLD pakowane po 50 sztuk. Pasek testowy do pomiaru poziomu glukozy we krwi typu Diagnostic GOLD STRIP, muszą być dedykowane do glukometrów Diagnostic Gold posiadanych przez Zamawiającego, Pasek musi być przeznaczony jest do samodzielnego pomiaru poziomu glukozy przez pacjenta w pełnej krwi włośniczkowej pobranej z opuszki palca, dłoni, przedramienia lub ramienia. Pasek przeznaczony jest do użytku zewnętrznego (diagnostyka in vitro), Paski współpracować mają z glukometrem Diagnostic GOLD.</t>
  </si>
  <si>
    <t>Wymagane Paski typu Test Accutrend Cholesterol dedykowane do aparatów Accutrend Plus/GC/GCT/DM będących w posiadaniu Zamawiającego. Paski testowe używane muszą być do oznaczania ilościowego cholesterolu w zakresie 150-300mg/dl (3,88 - 7,75 mmol/L) za pomocą reflektometru Accutrend GCT. Używane w celu oceny ilościowej cholesterolu w świeżej krwi kapilarnej u diabetyków i osób bez cukrzycy.</t>
  </si>
  <si>
    <t>Wymagany Denaturat, butelka plastikowa o poj. 500 ml.</t>
  </si>
  <si>
    <t>Wymagane opaski identyfikacyjne dla dzieci i dorosłych zapinane na zatrzask, preferowany kolor biały, wymagana długość całkowita 25 cm, maksymalny obwód nadgarstka 23 cm, minimalny obwód nadgarstka 9 cm, posiadać ma 4 pola do wypełnienia (nazwisko, łóżko, płeć, data).</t>
  </si>
  <si>
    <t>Wymagane Opaski identyfikacyjne dziecięce, preferowany kolor niebieski, wykonane z PCV, wyposażone w okienko na dane identyfikacyjne dziecka.</t>
  </si>
  <si>
    <t>Wymagana Jednorazowa miarka do pomiaru obwodu ciała niemowląt bez dozownika. Wymiary: 50 x 73 x 36 mm; Waga: 4 g Tolerancja (+/-5%); Działka elementarna: 1 mm; Zakres pomiaru: 0 – 100 cm. Opakowanie powinno zawierać 1000 szt. miarek.</t>
  </si>
  <si>
    <t>Wymagana drabinka mocowana na łóżku pacjenta w celu umożliwienia samodzielnego podciągania się. Wymagana ilość szczebelków: min 4. Parametry:  długość całkowita max 170 cm, materiał drewno.</t>
  </si>
  <si>
    <t>Wymagany Żel do USG, poj. 250 ml, bezbarwny, bezwonny, posiadać ma właściwości hipoalergiczne, bakteriostatyczne i niewywołujące podrażnień, całkowicie wodny roztwór, nie może pozostawiać zabrudzeń na ubraniach i nie uszkadzać głowic i przetworników, nie może wywoływać podrażnień, ma nie zawierać aldehydu mrówkowego, ma nie powodować odbarwień głowicy.</t>
  </si>
  <si>
    <t>Wymagany Żel do USG, poj. 5 litrów, bezbarwny, bezwonny, posiadać ma właściwości hipoalergiczne, bakteriostatyczne i niewywołujące podrażnień, całkowicie wodny roztwór, nie może pozostawiać zabrudzeń na ubraniach i nie uszkadzać głowic i przetworników, nie może wywoływać podrażnień, ma nie zawierać aldehydu mrówkowego, ma nie powodować odbarwień głowicy.</t>
  </si>
  <si>
    <t>Wymagany Worek na lód typu (okład zimny). Worek przeznaczony ma być do wypełniania lodem, a następnie do szybkiego przykładania do różnych części ciała. Rozmiar worka:  M, 23,0 cm (+/-5%).</t>
  </si>
  <si>
    <t>Wymagana Butelka o pojemności 250 ml zawierająca koncentrat sztucznej krwi, do rozmieszania z wodą.</t>
  </si>
  <si>
    <t>Wymagany Wosk charakteryzatorski w opakowaniu 50 g, do tworzenia sztucznych ran, uszkodzeń skóry i blizn, odcień cielisty.</t>
  </si>
  <si>
    <t>Wosk charakteryzatorski - 10 g, neutral, do tworzenia sztucznych ran, uszkodzeń skóry i blizn</t>
  </si>
  <si>
    <t>Wymagany Rozbudowany układ żył zaawansowanej ręki do wenopunkcji podłączony do zamkniętego systemu podawania krwi, ma ułatwiać regulacje ciśnienia, nr katalogowy 00292. oraz Advanced Venipuncture Arm kompatybilne z modelem ręki 00290/00298; Advanced Venipuncture Arm Vein - for use with 00290/00298. Dedykowane do symulatorów posiadanych przez Zamawiającego - są wymiennymi elementami zużywalnymi podczas ćwiczeń umiejętności wkłuć.</t>
  </si>
  <si>
    <t>Wymagana Skóra do ręki Limbs and Things - Advanced Venipuncture Arm jasna;  AV Arm Skin - Light; numer katalogowy 00291. Dedykowane do symulatorów posiadanych przez Zamawiającego - są wymiennymi elementami zużywalnymi podczas ćwiczeń umiejętności pielęgniarskich.</t>
  </si>
  <si>
    <t xml:space="preserve">Wymagany Rękaw do sterylizacji, papierowo-foliowy płaski rozmiar 200mm x 200m. Musi być przeznaczony do sterylizacji parą wodną, tlenkiem etylenu i formaldehydem. </t>
  </si>
  <si>
    <t xml:space="preserve">Wymagany Rękaw do sterylizacji, papierowo-foliowy płaski rozmiar 250mm x 200m. Musi być przeznaczony do sterylizacji parą wodną, tlenkiem etylenu i formaldehydem. </t>
  </si>
  <si>
    <t xml:space="preserve">Wymagany Rękaw do sterylizacji, papierowo-foliowy płaski rozmiar 300mm x 200m. Musi być przeznaczony do sterylizacji parą wodną, tlenkiem etylenu i formaldehydem. </t>
  </si>
  <si>
    <t xml:space="preserve">Wymagany Rękaw do sterylizacji płaski rozmiar 400mm x 200m, gramatura min 60g/m2, zgrzewalność w zakresie 170-200°C. </t>
  </si>
  <si>
    <r>
      <t>Wymagana Książka bloku porodowego - sali porodowej</t>
    </r>
    <r>
      <rPr>
        <b/>
        <sz val="8"/>
        <color theme="1"/>
        <rFont val="Calibri"/>
        <family val="2"/>
        <charset val="238"/>
      </rPr>
      <t xml:space="preserve"> - raportująca dzień pracy.</t>
    </r>
  </si>
  <si>
    <t>Wymagana Karta przebiegu ciąży, wykonana ze sztywnego kartonu</t>
  </si>
  <si>
    <t>Wymagana Książeczka zdrowia dziecka, druk dwustronny, format A5, oprawa: książeczka 72 strony.</t>
  </si>
  <si>
    <t>Wymagany Test ciążowy strumieniowy, dokładność 99,9%. Badanie do wykonywania pomiaru hormonu hCG w moczu.</t>
  </si>
  <si>
    <t>Wymagana Poduszka ciążowa typu C, Wymiary (+/-10%): 115cm- długość, 60cm-szerokość, wypełnienie włókno ECO FILLBALL, cienkie miękkie włókna uformowane w drobne kuleczki, wymagana z dodatkowymi kanalikami powietrza zapewniają odpowiednią cyrkulację powietrza.</t>
  </si>
  <si>
    <t>Wymagana Spódniczka ginekologiczna różowa, z włókniny polipropylenowej o gramaturze min 15 gr/m2. Pakowana po 10 szt.</t>
  </si>
  <si>
    <t>Wymagane Szkiełka mikroskopowe cytologiczne, 1 opakowanie zawierać ma 50 szt. Szkiełek z matowym polem, wymiary szkiełka: 25,4 mm x 76,2 mm. (+/-3%)</t>
  </si>
  <si>
    <t>Wymagany glukometr z akcesoriami do badania poziomu cukru. W zestawie znajdować się ma: glukometr, automatyczny nakłuwacz, min 1 bębenek z 6 lancetami dedykowany do glukometru, min 10 testów paskowych, poręczne etui, instrukcja obsługi. Wymagane funkcje: Sygnalizacja naniesienia na test paskowy zbyt małej kropli krwi; Przekaz danych: za pomocą interfejsu USB (kabel micro-USB); Wymagany Brak kodowania: Wymiary: 97.8 x 46.8 x 19.1 mm, Waga: 50 g z baterią (+/-15%); Wyświetlacz: min 96-segmentowy ciekłokrystaliczny ekran (LCD) z ikonami; Informacyjny Sygnał dźwiękowy: ; Dołączona bateria: bateria; Wymagane samoczynne wyłączanie: po 30 lub 90 sekundach od wykonania ostatniej czynności (w zależności od wykonywanej operacji); Wymagana wielkość próbki krwi: 1–2 μl; Zakres pomiaru: 10–600 mg/dl lub 0,6–33,3 mmol/l.</t>
  </si>
  <si>
    <t>Wymagane Torebki do sterylizacji w rozmiarze 200x330mm (+/-10%) Opakowanie powinno zawierać 200 szt. torebek. Torebki muszą być samoprzylepne. Wstępnie złożone w celu ułatwienia prawidłowego zamknięcia opakowania. Wyposażone w wycięcie na kciuk na szczycie opakowania ułatwiające otwarcie pakietu. Muszą posiadać wskaźnik procesu sterylizacji Zewnętrzny i wewnętrzny określający przebieg procesu. Wymagany wskaźnik sterylizacji parą wodną. Wymagana grubość folii min 52 μm min 6-cio warstwowa, wytrzymała i odporna na rozerwanie. WARSTWA PAPIEROWA musi być to Papier medyczny o gramaturze min 60 g/m2.  Ma zapewniać odpowiednią barierę mikrobiologiczną dla drobnoustrojów.</t>
  </si>
  <si>
    <t>Szt.</t>
  </si>
  <si>
    <t>kpl.</t>
  </si>
  <si>
    <t xml:space="preserve"> szt. </t>
  </si>
  <si>
    <t>Ratowniczy zestaw porodowy</t>
  </si>
  <si>
    <t>Nożyczki medyczne</t>
  </si>
  <si>
    <t>Cążki do paznokci</t>
  </si>
  <si>
    <t>Nożyczki do paznokci</t>
  </si>
  <si>
    <t>Kremowy żel do mycia 500 ml</t>
  </si>
  <si>
    <t>Krem myjący 3w1 z mocznikiem 3% bez użycia wody</t>
  </si>
  <si>
    <t>Profesjonalny neutralizator zapachu 500 ml</t>
  </si>
  <si>
    <t>Mała szczoteczka do paznokci</t>
  </si>
  <si>
    <t>Mały grzebień do włosów</t>
  </si>
  <si>
    <t>Szczotka do włosów</t>
  </si>
  <si>
    <t>Grzebień jednorazowy (50 szt. w opakowaniu)</t>
  </si>
  <si>
    <t>Patyczki do uszu</t>
  </si>
  <si>
    <t>Pumeks</t>
  </si>
  <si>
    <t xml:space="preserve">Żel aktywizujący z guaraną </t>
  </si>
  <si>
    <t>Krem z tlenkiem cynku</t>
  </si>
  <si>
    <t>Krem ochronny przeciw odparzeniom z argininą</t>
  </si>
  <si>
    <t>Mydło hipoalergiczne, w płynie z dozownikiem, 500 ml</t>
  </si>
  <si>
    <t>Mydło naturalne 150G, w kostce</t>
  </si>
  <si>
    <t>Puder / talk 200 g</t>
  </si>
  <si>
    <t>Opatrunek do wkłucia</t>
  </si>
  <si>
    <t>Stroik laryngologiczny</t>
  </si>
  <si>
    <t>Tamponada balonowa Metrastop, balon porodowy bakri</t>
  </si>
  <si>
    <t>Elektrody samoprzylepne 50x50mm do elektrostymulacji</t>
  </si>
  <si>
    <t>Podkłady wiskozowe</t>
  </si>
  <si>
    <t>Igły typu motylek do wkłuć podskórnych</t>
  </si>
  <si>
    <t>Igły iniekcyjne 0,6x40 (niebieskie)</t>
  </si>
  <si>
    <t>Igły iniekcyjne 0,7x40 (czarne)</t>
  </si>
  <si>
    <t>Igły iniekcyjne 0,8x40 (zielone)</t>
  </si>
  <si>
    <t>Igły iniekcyjne 0,9x40 (żółte)</t>
  </si>
  <si>
    <t>Igły iniekcyjne 0,5x25 (pomarańczowe)</t>
  </si>
  <si>
    <t>Igły iniekcyjne 1,2 x 40 (różowe)</t>
  </si>
  <si>
    <t>Igły do penów</t>
  </si>
  <si>
    <t>Igła do aspiracji szpiku kostnego ze skrzydełkami 14G dł.30mm</t>
  </si>
  <si>
    <t>Igła do aspiracji szpiku kostnego ze skrzydełkami 15G dł.70mm</t>
  </si>
  <si>
    <t>Igła do aspiracji szpiku kostnego ze skrzydełkami 16G dł.50mm</t>
  </si>
  <si>
    <t>Igła do aspiracji szpiku kostnego ze skrzydełkami 18G dł.30mm</t>
  </si>
  <si>
    <t>Igła do nakłuć lędźwiowych G26</t>
  </si>
  <si>
    <t>Igła do nakłuć lędźwiowych G 22</t>
  </si>
  <si>
    <t>Igła do nakłuć lędźwiowych G20</t>
  </si>
  <si>
    <t>Wymagany zestaw powinien zawierać: 1 serweta na stół narzędziowy (owinięcie pakietu) 100 x 120 cm; 1 instrument typu Nożyczki chirurgiczne proste- tępo tępe dł 14,5 cm; 2 ręczniki do rąk 33 x 33 cm (+/-5%); 1 podkład chłonny rozmiar 57 x 90 cm (+/-5%); 1 serweta dla noworodka rozmiar 87 x 90 cm (+/-5%); min 3 zaciski do pępowiny plastikowe 60 x 6,5 mm (+/-5%); min 4 rękawiczki nitrilowe; min 1 worek plastikowy na łożysko 30 x 40 cm (+/-5%); min 6 kompresów z włókniny 4 warstwowej 30g/m2, 7,5 x 7,5 cm (+/-5%); min 1 gruszka gumowa poj. 75 ml (+/-5%); min 1 wkładka higieniczna (dla położnicy) 12 x 33 cm (+/-5%); min 1 wkładka higieniczna (dla noworodka) 7 x 23 cm (+/-5%).</t>
  </si>
  <si>
    <t>Wymagane Nożyczki długości 16,5 cm, ostre, ergonomiczny uchwyt z tworzywa sztucznego -nierdzewna, hartowana stal.</t>
  </si>
  <si>
    <t>Wymagane Cążki do obcinania paznokci</t>
  </si>
  <si>
    <t>Wymagane Nożyczki stalowe proste do paznokci. Muszą być Ostre i precyzyjne, wykonane z wysokiej, jakości, utwardzonej stali.</t>
  </si>
  <si>
    <t>Wymagany Kremowy żel do mycia ciała poj. min 500 ml. Wymagane składniki aktywne: 3% mocznika, biokompleks  bogaty w Ω3 i Ω6, olej z oliwek, sylimaryna – posiadać ma działania silnie antyoksydacyjne i przeciwzapalne. Hamować ma proces starzenia się skóry.</t>
  </si>
  <si>
    <t>Wymagany Krem do suchej zrogowaciałej skóry o pojemności 100 ml. Wymagany skład: 10% mocznika, biokompleks lniany, lanolina, witamina E, pantenol, gliceryna, kwas mlekowy, bezzapachowy.</t>
  </si>
  <si>
    <t>Wymagany Krem myjący 3w1 typu Seni Care lub równoważny o podanym składzie: 3% mocznika, biokompleks lniany, gliceryna, kwas mlekowy.</t>
  </si>
  <si>
    <t>Wymagany neutralizator zapachu poj. 500 ml., Musi neutralizować nieprzyjemne zapachy m.in. moczu, odchodów, wymiocin, potu, pleśni, zwierząt czy żywności o ostrym zapachu (ryby, czosnek).</t>
  </si>
  <si>
    <t>Wymagana Mała szczoteczka do paznokci, do usuwania zanieczyszczeń na paznokciach, wymiary: 60x35x15 (+/-5%).</t>
  </si>
  <si>
    <t>Wymagany Grzebień kieszonkowy, czarny.</t>
  </si>
  <si>
    <t>Wymagana Szczotka do włosów owalna / metal. Łatwa do dezynfekcji.</t>
  </si>
  <si>
    <t>Wymagany Grzebień jednorazowy, pakowany po 50 szt., wykonany z polipropylenu, kolor czarny, długość 17 cm, szerokość 2,9 cm. Wymiary (+/-5%).</t>
  </si>
  <si>
    <t>Wymagane Patyczki do uszu, bawełniane zakończenie po obu stronach, opakowanie zawierać ma 100 szt.</t>
  </si>
  <si>
    <t>Wymagany naturalny pumeks do pięt 8x5 cm (+/-15%), wykonany z naturalnych składników mineralnych.</t>
  </si>
  <si>
    <t>Wymagany Żel aktywizujący z guaraną do pielęgnacji odparzeń lub odleżyn, pojemność min. 200 ml.</t>
  </si>
  <si>
    <t>Wymagany Krem ochronny z tlenkiem cynku na odparzenia i odleżyny, pok. Min 200 ml.</t>
  </si>
  <si>
    <t>Wymagany Krem ochronny z argininą do pielęgnacji i ochrony skóry, stosowany na odparzenia i odleżyny, poj. Min 200 ml.</t>
  </si>
  <si>
    <t>Wymagane Hipoalergiczne mydło w płynie o poj. Min  500 ml, do pielęgnacji skóry wrażliwej.</t>
  </si>
  <si>
    <t>Wymagane Mydło naturalne w kostce tzw. szare mydło, masa min 150g, hipoalergiczne, do skóry wrażliwej.</t>
  </si>
  <si>
    <t>Wymagany Talk kosmetyczny, bezzapachowy; Wymagane Właściwości: działanie dezynfekujące, usuwanie nadmiernej wilgoci; Opakowanie min 200g.</t>
  </si>
  <si>
    <t>Wymagany Opatrunek mocujący do cewników naczyniowych, rozmiaru 7cmx8cm z technologią komfortowego kleju – wkłucia obwodowe. Opakowanie: 1 sztuka (zapakowana sterylnie).</t>
  </si>
  <si>
    <t>Wymagany Stroik laryngologiczny 512 Hz stalowy, kalibrowany z częstotliwością 512 Hz, konieczna wysoka dokładność wykonania.</t>
  </si>
  <si>
    <t>Wymagana Tamponada balonowa typu Metrastop lub równoważna spełniająca następujące warunki. W skład zestawu muszą wchodzić: - podwójny lekki balon (zewnętrzny na sól fizjologiczną, wewnętrzny na powietrze), - strzykawka o pojemności 50-60 ml, - woreczek drenażowy min 500 ml, - trzy końcówki z zaworami. Tamponada macicy musi być stosowana w celu powstrzymania lub redukcji krwawienia poporodowego (PPH).</t>
  </si>
  <si>
    <t>Wymagane podkłady wiskozowe w rozmiarze 8x8 - 100 szt. oraz w rozmiarze  8x14 cm - 100 szt. Tolerancja (+/-10%)</t>
  </si>
  <si>
    <t>Wymagana Igła motylkowa z wężykiem, opakowanie zawierać ma 100 szt., Wymagany Rozmiar igły 21Gx3/4"x190mm (0,8mm), kolor motylka zielony</t>
  </si>
  <si>
    <t>Wymagane Igły iniekcyjne rozmiar 0,6x40 (opakowanie zbiorcze zawierać ma 100szt.). Igła z możliwością podłączenia do adaptera Luer lub złącza BD Luer-Lok, Wymagany kod barwny: niebieski, rozmiar: 23G, ostrze: standard, igła: stal nierdzewna, opakowanie: papier i przezroczysta folia typu blister.</t>
  </si>
  <si>
    <t>Wymagane Igły iniekcyjne rozmiar 0,7x40 (opakowanie zbiorcze zawierać ma 100szt.). Igła z możliwością podłączenia do adaptera Luer lub złącza BD Luer-Lok, Wymagany kod barwny: czarny, rozmiar: 22G, ostrze: standard, igła: stal nierdzewna, opakowanie: papier i przezroczysta folia typu blister.</t>
  </si>
  <si>
    <t>Wymagane Igły rozmiar 0,8 x 40, pakowane po 100 szt., kolor zielony</t>
  </si>
  <si>
    <t>Wymagane Igły rozmiar  0,9 x 40, opakowanie zbiorcze zawierać ma 100 szt. igieł, kolor żółty</t>
  </si>
  <si>
    <t>Wymagane Igły rozmiar 0,5 x 25, opakowanie zbiorcze zawierać ma  100 szt. igieł, kolor pomarańczowe</t>
  </si>
  <si>
    <t>Wymagane Igły iniekcyjne jednorazowe, rozmiar 1,2 x 40, ostrze igły: stal nierdzewna, opakowanie sterylne, kolor różowy. opakowanie zbiorcze zawierać ma  100 szt. igieł</t>
  </si>
  <si>
    <t>Wymagane Igły do penów. Igły typu insupen 30G (0,30mm) x 8mm dedykowane do Penów które są w posiadaniu Zamawiającego. opakowanie zbiorcze zawierać ma  100 szt. igieł</t>
  </si>
  <si>
    <t>Wymagana Igła do aspiracji szpiku kostnego ze skrzydełkami rozmiar 14G dł.30mm</t>
  </si>
  <si>
    <t>Wymagana Igła do aspiracji szpiku kostnego ze skrzydełkami rozmiar 15G dł.70mm</t>
  </si>
  <si>
    <t>Wymagana Igła do aspiracji szpiku kostnego ze skrzydełkami, rozmiar 16G dł.50mm</t>
  </si>
  <si>
    <t>Wymagana Igła do aspiracji szpiku kostnego ze skrzydełkami. Rozmiar 18G dł.30mm</t>
  </si>
  <si>
    <t xml:space="preserve">Wymagana Igła do nakłuć lędźwiowych typu yale lub równoważna o rozmiar 26GA 3,5" (0,45x90mm) </t>
  </si>
  <si>
    <t>Wymagana Igła do punkcji lędźwiowej. Rozmiar  G 22; 0.7x90mm</t>
  </si>
  <si>
    <t>Wymagana Igła do nakłuć lędźwiowych. Rozmiar 20GA 3,5" (0,9x90mm)</t>
  </si>
  <si>
    <t>Elektrody samoprzylepne  50x50mm do elektrostymulacji. Wymagany komplet 4 elektrod samoprzylepnych 50x50 mm do elektrostymulacji TENS, EMS, IF, MIC i innych rodzajów. Elektrody muszą być wykonane z siatki węglowej o wysokiej gęstości zapewniając równomierną dystrybucję impulsów elektrycznych na skórę. Zastosowana warstwa żelu posiadać ma dobre właściwości samoprzylepne, wysoką przewodność i długą żywotność.</t>
  </si>
  <si>
    <t>Igła do nakłuć lędźwiowych G18</t>
  </si>
  <si>
    <t>Zestaw do torakocentezy</t>
  </si>
  <si>
    <t>Zestaw do punkcji otrzewnej/opłucnej</t>
  </si>
  <si>
    <t>Igła do probówek typu S-Monovette 0,9x38mm, żółty</t>
  </si>
  <si>
    <t>Igła multiadapter systemowy typu Vacutainer (opakowanie 100 szt.) 21Gx1,5"(0,8x38mm)</t>
  </si>
  <si>
    <t>Igła multiadapter systemowy typu Vacutainer (opakowanie 100 szt.) 22Gx1,5"(0,7x38mm)</t>
  </si>
  <si>
    <t>Igła multiadapter systemowy typu Vacutainer (opakowanie 100 szt.) 20Gx1,5"(0,9x38mm)</t>
  </si>
  <si>
    <t>Bezpieczne igły typu vacutainer eclipse 0,8x32mm 21 G</t>
  </si>
  <si>
    <t>Nakłuwacze 1,8 mm</t>
  </si>
  <si>
    <t>Wenflony: różowe</t>
  </si>
  <si>
    <t>Wenflony: zielony</t>
  </si>
  <si>
    <t>Wenflony: niebieskie</t>
  </si>
  <si>
    <t>Wenflony: żółte</t>
  </si>
  <si>
    <t>Strzykawki 1ml</t>
  </si>
  <si>
    <t>Strzykawki (2ml)</t>
  </si>
  <si>
    <t>Strzykawki (5 ml)</t>
  </si>
  <si>
    <t>Strzykawki (10ml)</t>
  </si>
  <si>
    <t>Wymagane Igły do nakłuć lędźwiowych. Rozmiar G18; rozm 1,30 x 75 mm</t>
  </si>
  <si>
    <t>Wymagany zestaw do toracentezy, zawierający min 3 igły z zaworem jednokierunkowym lub kranikiem trójdrożnym.</t>
  </si>
  <si>
    <t>Wymagany Zestaw do punkcji jamy opłucnej (paracentezy) z zastawką bezzwrotną. Przeznaczony ma być do usuwania wszelkich płynów z jam: opłucnej lub otrzewnej; Zestaw zawierać ma: 3 igły o rozmiarze (14 G, 16 G, 18 G) przeznaczone do bezpiecznej penetracji ciała człowieka; Torbę kolekcyjną umożliwiającą gromadzenie płynów przez trójdrogowy zawór odcinający lub zawór zwrotny; Zestaw zakończony ma być tłokiem na strzykawce.</t>
  </si>
  <si>
    <t>Wymagana Igła do probówek typu S-Monovette o rozmiarze 0,9x38mm, żółty; lub igły równoważne. Opakowanie zawierać ma 100 szt. igieł.</t>
  </si>
  <si>
    <t>Wymagana Igła dwuostrzowa typu luer do pobierania krwi w systemie próżniowym, rozmiar 21Gx1,5 (0,8x38mm). Opakowanie powinno zawierać 100 szt. igieł.</t>
  </si>
  <si>
    <t>Wymagana Igła dwuostrzowa typu luer do pobierania krwi w systemie próżniowym, w Rozmiarze 22Gx1,5 (0,7x38mm). Opakowanie powinno zawierać 100 szt. igieł.</t>
  </si>
  <si>
    <t xml:space="preserve">Igła dwuostrzowa typu luer do pobierania krwi w systemie próżniowym, opakowanie 100szt., 20Gx1,5 (0,9x38mm) </t>
  </si>
  <si>
    <t>Wymagane Bezpieczne igły typu vacutainer eclipse 0,8x32mm 21 G, kolor: zielone; z osłoną zabezpieczającą zintegrowana z igłą; lub igły równoważne. W opakowaniu min 48 szt. igieł.</t>
  </si>
  <si>
    <t>Wymagane Nakłuwacze jednorazowe do pozyskiwania próbek krwi, Rozmiar igły 21G (0,8mm), głębokość nakłucia - 1,8mm, pakowane po 200 szt.</t>
  </si>
  <si>
    <t>Wymagana Kaniula dożylna z cewnikiem FEP/PUR/PTFE i zaworem iniekcyjnym. Wenflon posiadać ma port iniekcyjny - samozamykający się zawór portu górnego. Igła ze stali nierdzewnej. Rozmiar: 1,3 x 45mm  G18 x 1 3/4. Luer Lock. Kolor: zielony</t>
  </si>
  <si>
    <t>Wymagany Wenflon (kaniula). Rozmiar 0,7x19 G24;  kolor żółty. Wymagane 600 szt.</t>
  </si>
  <si>
    <t>Wymagana Strzykawka tuberkulinowa poj. 1ml z igłą, Wymagane 100 szt. w opakowaniu.</t>
  </si>
  <si>
    <t>Wymagana Strzykawka poj. 2m), Jednorazowa, sterylna strzykawka z końcówką luer, z precyzyjną i czytelną podziałką (0,1 ml), wyposażona w pierścień zabezpieczający przed przypadkowym wycofaniu tłoka. Wymagane opakowania pakowane po 100 szt.</t>
  </si>
  <si>
    <t>Wymagane Strzykawki poj. 5 ml, Jednorazowa, sterylna strzykawka z końcówką luer, Wymagana precyzyjna i czytelna podziałka, wyposażona w pierścień zabezpieczający przed przypadkowym wycofaniu tłoka. Wymagane opakowania pakowane po 100 szt.</t>
  </si>
  <si>
    <t>Wymagana Strzykawka o poj. 10 ml, Jednorazowa, sterylna strzykawka z końcówką luer, wymagana precyzyjna i czytelna podziałka, wyposażona w pierścień zabezpieczający przed przypadkowym wycofaniu tłoka. Wymagane opakowania pakowane po 100 szt.</t>
  </si>
  <si>
    <t>Strzykawki (20ml)</t>
  </si>
  <si>
    <t>Strzykawka cewnikowa do karmienia tzw. "żaneta"</t>
  </si>
  <si>
    <t>Strzykawki do pompy infuzyjnej 50 ml</t>
  </si>
  <si>
    <t>STRZYKAWKA DO POMP BD 50ML LUER LOCK BURSZTYNOWA</t>
  </si>
  <si>
    <t>Strzykawki do żywienia enteralnego z końcówką Enfit 100ml</t>
  </si>
  <si>
    <t>Strzykawki do żywienia enteralnego z końcówką Enfit 60ml</t>
  </si>
  <si>
    <t>Strzykawki do żywienia enteralnego z końcówką Enfit 20ml</t>
  </si>
  <si>
    <t>Strzykawka przeznaczona do gazometrii typu Monovette LH 1 ml</t>
  </si>
  <si>
    <t>Probówka do pobierania krwi typu S-Monovette z cytrynianem sodu do OB.</t>
  </si>
  <si>
    <t>Probówka do oznaczania poziomu glukozy typu S-Monovette z fluorkiem sodowym</t>
  </si>
  <si>
    <t>Probówka do koagulogii typu S-Monovette z cytrynianem</t>
  </si>
  <si>
    <t>Probówka z EDTA do hematologii typu S-Monovette z antykoagulantem wersenianem potasu</t>
  </si>
  <si>
    <t>Wymagana Strzykawka o poj. 20 ml, Jednorazowa, sterylna strzykawka z końcówką luer, z precyzyjną i czytelną podziałką (1 ml), wyposażona w pierścień zabezpieczający przed przypadkowym wycofaniu tłoka. Wymagane opakowania pakowane po min 80 szt.</t>
  </si>
  <si>
    <t>Wymagana Sterylna Żaneta pakowana pojedynczo, o pojemności 60 ml, posiadać ma szczelny gumowy tłok, czytelną podziałkę, standardową końcówkę która musi pasować do cewników, drenów, sond itp.</t>
  </si>
  <si>
    <t>Wymagana Strzykawka do pomp infuzyjnych o pojemności min 50 ml. Wymagana strzykawka przezroczysta, składająca się z 3 części,konieczna koncowka luer lock, z czytelną i precyzyjną podziałką.</t>
  </si>
  <si>
    <t>Wymagana Jałowa strzykawka trzyczęściowa z końcówką typu luer-lock, pojemność min 50 ml, Wymagane aby tłok i cylinder wykonane z polipropylenu, bez zawartości lateksu, PCV, DEHP,  (przeznaczone do bezpiecznego podawania i przygotowywania cytostatyków - potwierdzone  oświadczeniem producenta), konieczna czarna niezmywalna skala co 1ml , skala nominalna wyróżniona graficznie  (obwiedzenie, otoczenie kółkiem liczby określajacej liczbę pojemności nominalnej), skala poza skalą nominalną co 1 ml.</t>
  </si>
  <si>
    <t>Wymagana Strzykawka do żywienia enteralnego z tłokiem w charakterystycznym fioletowym kolorze z końcówką typu ENFit żeńska, nie kompatybilną ze złączem luer-lock, o pojemności 100ml.</t>
  </si>
  <si>
    <t>Wymagana Strzykawka enteralna  z systemem złączy typu ENFit, niezgodnym z systemem złączy Luer, przeznaczona ma być tylko do stosowania w żywieniu drogą przewodu pokarmowego, poj. 60 ml.</t>
  </si>
  <si>
    <t>Wymagana Strzykawka do żywienia enteralnego. Strzykawka typu ENFit żeńska, musi być kompatybilna z cewnikami do żywienia enteralnego i koreczkami do żywienia enteralnego, o pojemności 20ml</t>
  </si>
  <si>
    <t>Wymagana Strzykawka typu Monovette LH o pojemności 1 ml, napylona heparyną litową (kolor pomarańczowy) lub równoważna. Przeznaczona do oznaczania gazometrii. W opakowaniu 50 szt.</t>
  </si>
  <si>
    <t>Wymagana Probówka typu S-Monovette preparowane cytrynianem sodu lub równoważna; Wymagana do oznaczania wskaźnika opadania erytrocytów; Pojemność: 2,0 ml; Długość: 66 mm, średnica: 11 mm; Cytrynian sodu w stężeniu 1:5; Wymagane 50 sztuk w opakowaniu.</t>
  </si>
  <si>
    <t>Wymagana Probówka typu S-Monovette do oznaczania poziomu glukozy, 2.7 ml (66x11mm) lub równoważna; koncentracja fluorku sodu zawierać ma się w przedziale 2 - 3 mg/ml; zamknięcie z membraną, Wymagane 50 sztuk w opakowaniu.</t>
  </si>
  <si>
    <t>Wymagana Probówka typu S-Monovette do koagulogii, poj. 3ml (66x11mm); z cytrynianem w roztworze molarnym 0,106; wymagany stosunek 1:10 przy całkowitym napełnieniu; musi być z zamknięciem z membraną, Wymagane 50 szt. w opakowaniu lub produkt równoważny.</t>
  </si>
  <si>
    <t>Wymagana Probówka z EDTA-S typu S-Monovette do hematologii, o pojemności 2.7ml (66x11mm); z antykoagulantem wersenianem potasu lub produkt równoważny; do badań hematologicznych; koncentracja zawierać się musi w przedziale od 1,2mg do 2mg EDTA; rozcieńczenie roztworem EDTA wynosi maksymalnie 1%; Wymagane zamknięcie z membraną, Wymagane 50 szt. w opakowaniu.</t>
  </si>
  <si>
    <t>Probówko strzykawka z granulatem 7,5 ml</t>
  </si>
  <si>
    <t>Probówka plastikowa bez dodatków 10ml/1op 50szt., korek czerwony</t>
  </si>
  <si>
    <t>Probówka plastikowa, 1 ml, opak. 100Szt, korek fioletowy</t>
  </si>
  <si>
    <t>Probówka z heparyną litową 4 ml, opak. 100 Szt., korek zielony</t>
  </si>
  <si>
    <t>Aparaty do kroplówek</t>
  </si>
  <si>
    <t>Koreczki do wenflonów</t>
  </si>
  <si>
    <t xml:space="preserve">Zastawka do aspiracji i infuzji (koreczek niekapek) </t>
  </si>
  <si>
    <t>Przyrząd do przetaczania płynów infuzyjnych typ-IS, bursztynowy</t>
  </si>
  <si>
    <t>Przedłużacz do pomp infuzyjnych – bursztynowy</t>
  </si>
  <si>
    <t>Przedłużacz do pomp infuzyjnych 150 cm, biały</t>
  </si>
  <si>
    <t>RoweSpike przyrząd do aspiracji butelek</t>
  </si>
  <si>
    <t>Kranik trójdrożny typu KD-Flex</t>
  </si>
  <si>
    <t>Kranik trójdrożny typu KD-Flex z przedłużką/drenem dł. 10 cm</t>
  </si>
  <si>
    <t>Staza gumowa bezlateksowa uciskowa</t>
  </si>
  <si>
    <t>Wymagana Probówko strzykawka z granulatem i środkiem przyśpieszającym wykrzepianie krwi, końcówka typu luer pojemność 7,5 ml, bez etykiety, Opakowanie musi zawierać 100 szt.</t>
  </si>
  <si>
    <t>Wymagana Probówka plastikowa bez dodatków typu PRF o pojemności 9 ml, czerwony korek, do pozyskiwania surowicy. 1 opakowanie powinno zawierać 50 Szt.</t>
  </si>
  <si>
    <t>Wymagana Probówka plastikowa, pojemność 1 ml, fioletowy korek, do pozyskiwania krwi pełnej lub osocza do badań. Opakowanie powinno zawierać 100 Szt.</t>
  </si>
  <si>
    <t>Wymagana Probówka z heparyną litową pojemność 4 ml, korek zielony, do pozyskiwania osocza. Opakowanie powinno zawierać 100 Szt.</t>
  </si>
  <si>
    <t>Wymagany Korek do zamykania wlotu wenflonów. Sterylny, pakowany pojedynczo. Wymagany do końcówek typu Luer Lock.</t>
  </si>
  <si>
    <t>Wymagana Zastawka do aspiracji i infuzji, tzw. korek niekapek, jednorazowy, umożliwiać musi połączenie z końcówkami Luer i Luer Lock, pozwalać musi na wielokrotny dostęp celem aspiracji lub podania leku.</t>
  </si>
  <si>
    <t>Wymagany Przyrząd do przetaczania płynów infuzyjnych - BURSZTYNOWY do przetaczania płynów i leków światłoczułych. Komora kroplowa wykonana z materiałów wolnych od DEHP. Wymagane, aby ostry kolec komory kroplowej gwarantował szczelne i pewne połączenie z pojemnikami z płynami. Wymagany odpowietrznik z filtrem hydrofobowym przeciwbakteryjnym oraz zamykaną niebieską klapką. Kroplomierz komory skalibrowany na 20 kropli = 1ml +/- 0.1Ml. Wymagany filtr zabezpieczający przed większymi cząsteczkami o wielkości oczek 15μm. Uniwersalne zakończenie drenu typu Luer-Lock. Precyzyjny, w pełni bezpieczny zacisk rolkowy. Miękki elastyczny dren wykonany z materiałów wolnych od DEHP. Długość drenu 150 cm. Wymagany łącznik do dodatkowych iniekcji typu Y. Przyrząd pozbawiony w całości DEHP(ftalanów) oraz lateksu, nietoksyczny, grawitacyjny. Sterylny jednorazowego użytku. Wymagane opakowanie foliowe.</t>
  </si>
  <si>
    <t>Wymagany Przedłużacz bursztynowy do pomp infuzyjnych sterylny, pakowany pojedynczo. Produkt jednorazowego zastosowania. Wymagany nietoksyczny i niepirogenny. Długość przedłużacza 150 cm.</t>
  </si>
  <si>
    <t>Wymagany Przedłużacz do pomp infuzyjnych długości 150 cm, biały, bez ftalanów, jałowy, z końcówką luer-lock.</t>
  </si>
  <si>
    <t>Wymagany Przyrząd do wielokrotnego pobierania oraz aspiracji roztworów i leków, posiadający filtr wentylacyjny 0,1m/cm</t>
  </si>
  <si>
    <t>Wymagana Końcówka typu Luer-Lock, produkt jałowy, produkt jednorazowego użytku, kolor: niebieski.</t>
  </si>
  <si>
    <t>Wymagany Kranik trójdrożny z drenem/przedłużaczem dł. 10 cm, bez ftalanów posiadający koreczki zabezpieczające wejścia oraz przeźroczystą obudowę. Produkt sterylny opakowany w blistrze papierowo-foliowym.</t>
  </si>
  <si>
    <t>Wymagana staza uciskowa bezlateksowa jednorazowego użytku, wykonana z szerokiego, rozciągliwego paska TPE, długość całkowita rolki: 1125 mm. Opakowanie powinno zawierać 25 szt.,</t>
  </si>
  <si>
    <t>Wymagany Jałowy, pakowany pojedynczo, aparat do infuzji typu IS. Wyposażony w dociskowe skrzydełka, min długość drenów 150 ml, komora o wielkości 6 cm Wymagany kroplomierz komory 20 kropli, zakończenie drenu typu luer lock.</t>
  </si>
  <si>
    <t>Jednorazowy zestaw do cewnikowania</t>
  </si>
  <si>
    <t>Pojemnik na mocz jałowy do badania</t>
  </si>
  <si>
    <t>Probówki na kał</t>
  </si>
  <si>
    <t>Worek do pobierania moczu dla dziewczynek</t>
  </si>
  <si>
    <t>Worek do pobierania moczu dla chłopców</t>
  </si>
  <si>
    <t>Worki do zbiórki moczu</t>
  </si>
  <si>
    <t>Worek na krew 5 szt.</t>
  </si>
  <si>
    <t xml:space="preserve">Kubeczki jednorazowe 200 ml </t>
  </si>
  <si>
    <t>Cewnik do karmienia sterylny rozmiar CH4</t>
  </si>
  <si>
    <t>Cewnik do karmienia sterylny rozmiar CH6</t>
  </si>
  <si>
    <t>Cewnik do karmienia sterylny rozmiar CH8</t>
  </si>
  <si>
    <t>Cewniki do odsysania górnych dróg oddechowych (zielone) (Ch14)</t>
  </si>
  <si>
    <t>Cewniki do odsysania górnych dróg oddechowych (białe) (Ch12)</t>
  </si>
  <si>
    <t>Cewniki do odsysania górnych dróg oddechowych (zielone) (Ch 06)</t>
  </si>
  <si>
    <t>Cewnik do odsysania dla niemowląt ch08</t>
  </si>
  <si>
    <t>Cewniki do odsysania górnych dróg oddechowych (czarny) (Ch 10)</t>
  </si>
  <si>
    <t>Wymagany Zestaw do cewnikowania zawierający: Kleszczyki plastikowe typu Kocher 14 cm dł. - 1 szt., Pęseta plastikowa anatomiczna 12,5 cm dł. - 1 szt., Kompresy z gazy bawełnianej wielkości 7,5 cm x 7,5 cm. - 5 szt., Tampony z gazy bawełnianej o wielkości śliwki. - 4 szt., Serweta włókninowa, nieprzylepna 45 cm x 75 cm. - 1 szt., Serweta włókninowa, nieprzylepna 75 cm x 90 cm z otworem o średnicy 10 cm. - 1 szt., Igła 1,2 mm x 40 mm, 18 G x 11/2,różowa, (zapakowana). - 1 szt., Żel poślizgowy w saszetce 2,7 g. - 1 szt., Woda sterylna w ampułce 20 ml. - 1 szt., Para rękawiczek diagnostycznych, rozmiar M (pakowane w papier, wywinięty mankiet). - 1 szt., Opakowanie, które służyć ma, jako tacka typu blister. - 1 szt.</t>
  </si>
  <si>
    <t>Wymagany Pojemnik na mocz, jałowy do badania, pojemność 100 ml, pojemnik zamykany.</t>
  </si>
  <si>
    <t>Wymagany Pojemnik na kał, niejałowy, z przykrywką i łopatką, niesterylny, pojemność 20 ml.</t>
  </si>
  <si>
    <t>Wymagany Worek do pobierania moczu dla dziewczynek, produkt wykonany z materiałów antyalergicznych, bezpiecznych dla dzieci. Wymagana wysokiej, jakości folia PE bez dodatku lateksu, pojemność 100 ml, skala z dokładnością pomiaru, co 10 ml, Wymagane, aby część samoprzylepna pokryta była antyalergicznym klejem i dodatkowe uszczelnienie piankowe.</t>
  </si>
  <si>
    <t>Wymagany Worek do pobierania moczu dla chłopców, produkt jałowy, pakowany pojedynczo, worek wykonany z bezpiecznego dla dzieci tworzywa sztucznego, część samoprzylepna pokryta musi być specjalnym antyalergicznym klejem, pojemność 100 ml</t>
  </si>
  <si>
    <t>Wymagane Worki do zbiórki moczu o pojemności min. 2 l ze skalą pomiarową, co max. 100ml z zastawką uniemożliwiającą cofanie się płynu, Wyposażone w wzmocnione otwory na wieszak.  Długość drenu min. 80 cm.</t>
  </si>
  <si>
    <t>Wymagany Worek na krew z igłą rozmiar 16G; Wykonany ze specjalnego PCV; Worki muszą spełniać wymogi DIN ISO 3826 oraz standard, jakości USP; Muszą zawierać 63 ml płynu konserwującego CPDA-1; Pakowane sterylnie; 1 opakowanie zawierać powinno 5 sztuk worków.</t>
  </si>
  <si>
    <t>Wymagane Kubeczki Jednorazowe poj. 200ml wykonane z tworzywa. Preferowane białe.</t>
  </si>
  <si>
    <t>Wymagany Cewnik do karmienia dojelitowego, wykonany z miękkiego i elastycznego medycznego PCV, sterylny, rozmiar CH4.</t>
  </si>
  <si>
    <t>Wymagany Cewnik do karmienia dojelitowego, wykonany z miękkiego i elastycznego medycznego PCV, sterylny, rozmiar CH6.</t>
  </si>
  <si>
    <t>Wymagany Cewnik do karmienia dojelitowego, wykonany z miękkiego i elastycznego medycznego PCV, sterylny, rozmiar CH8.</t>
  </si>
  <si>
    <t>Wymagany Cewnik do ssaka do odsysania, Rozmiar CH14, 600mm, preferowany zielony.</t>
  </si>
  <si>
    <t>Wymagany Cewnik do ssaka do odsysania, Rozmiar CH12, 600mm, preferowany zielony.</t>
  </si>
  <si>
    <t>Wymagany Cewnik do ssaka do odsysania, Rozmiar CH6, 400mm, preferowany zielony.</t>
  </si>
  <si>
    <t>Wymagany Cewnik do odsysania dla niemowląt rozmiar CH08; (średnica 2,4 mm) długość 400 mm.</t>
  </si>
  <si>
    <t>Wymagany Cewnik do ssaka do odsysania, rozmiar CH10, długość 400mm, preferowany czarny.</t>
  </si>
  <si>
    <t>Zatyczka do cewników, sterylna</t>
  </si>
  <si>
    <t>Cewnik typu Foley Ch 16 balon 5-10ml, dwudrożny, lateksowy, silikonowy</t>
  </si>
  <si>
    <t>Cewnik typu Foley'a rozm. 14</t>
  </si>
  <si>
    <t>Cewnik typu Foley'a rozm. 16</t>
  </si>
  <si>
    <t>Cewnik typu Foley'a rozm. 22</t>
  </si>
  <si>
    <t>Zgłębnik żołądkowy z zatyczką i znacznikiem RTG (Ch14)</t>
  </si>
  <si>
    <t>Zgłębnik żołądkowy z zatyczką i znacznikiem RTG (Ch16)</t>
  </si>
  <si>
    <t>Szczoteczki do pobierania rozmazów cytologicznych typu Cervex Brush</t>
  </si>
  <si>
    <t>Szklane ampułki przeźroczyste 2ml 72 x 10,75 mm</t>
  </si>
  <si>
    <t>Ampułki otwarte ze szkła typu Fiolax 83x14,75 5ml</t>
  </si>
  <si>
    <t>Jałowe gaziki do dezynfekcji pola wkłucia typu Leko (opakowanie zbiorcze po 100 szt.)</t>
  </si>
  <si>
    <t>Przylepiec tkaninowy 2,5 mm x 5m</t>
  </si>
  <si>
    <t>Przylepiec tkaninowy 5cm x 5m</t>
  </si>
  <si>
    <t>Przylepiec włókninowy - 20 cm x 10 m</t>
  </si>
  <si>
    <t>Plastry opatrunkowe jałowe, 25 x 10 cm, 25 szt.</t>
  </si>
  <si>
    <t>Plastry opatrunkowe jałowe, 35 x 10 cm, pakowane po 25 szt. w opakowaniu</t>
  </si>
  <si>
    <t>Wymagana Zatyczka do cewników, sterylna, budowa schodkowa od Ø2 mm do Ø12 mm, wykonana z polipropylenu.</t>
  </si>
  <si>
    <t xml:space="preserve">Wymagany Cewnik typu Foley, rozmiar Ch 16, z balonem 5-10ml, Wymagany dwudrożny, lateksowy, silikonowy, atraumatyczna zaokrąglona końcówka. </t>
  </si>
  <si>
    <t>Wymagany Cewnik urologiczny dopęcherzowy typ Foley, dwudrożny lateks silikonowany z gumową zastawką. Wykonany musi być z miękkiego i elastycznego lateksu, odpornego na załamania i skręcanie. Pojemność balonu: 5-10ml. Długość cewnika: 400mm. Sterylny, przeznaczony do jednorazowego użytku, rozm. 14.</t>
  </si>
  <si>
    <t>Wymagany Cewnik urologiczny lateksowy dopęcherzowy typ Foley, dwudrożny silikonowy. Pojemność balonu: 5-10ml, Długość minimalna: 400mm, Sterylny, przeznaczony do jednorazowego użytku, rozm. 16.</t>
  </si>
  <si>
    <t>Wymagany Cewnik urologiczny lateksowy dopęcherzowy typ Foley, dwudrożny silikonowy. Pojemność balonu: 5-10ml, Długość minimalna: 400mm, Sterylny, przeznaczony do jednorazowego użytku, rozm. 22.</t>
  </si>
  <si>
    <t>Wymagany Zgłębnik żołądkowy z zatyczką i znacznikiem RTG rozmiar (Ch14), do jednorazowego użytku, sterylny.</t>
  </si>
  <si>
    <t>Wymagany Zgłębnik żołądkowy z zatyczką i znacznikiem RTG rozmiar (Ch16), do jednorazowego użytku, sterylny.</t>
  </si>
  <si>
    <t>Wymagana Pałeczka do wymazów w probówce z podłożem transportowym, sterylna z wacikiem wiskozowym, pakowana pojedynczo, z miejscem na opis.</t>
  </si>
  <si>
    <t>Wymagane Szklane ampułki otwarte ze szkła typu Fiolax lub równoważne, przeźroczyste o poj. 2ml, rozmiar 72 x 10,75 mm, Wymagane opakowanie zawiera min 646 szt.</t>
  </si>
  <si>
    <t>Wymagane Ampułki otwarte ze szkła typu Fiolax lub równoważne. Muszą posiadać biały pierścień w miejscu przeznaczonym do otwarcia; przeźroczyste o poj. 5 ml, rozmiar 83 x 14,75 mm; Wymagane w opakowaniu 343 szt.</t>
  </si>
  <si>
    <t>Wymagane Gaziki odkażające nasączone alkoholem izopropylowym, opakowanie zawierać ma min 100 szt., sterylne - każdy gazik zapakowany osobno.</t>
  </si>
  <si>
    <t>Wymagany Przylepiec tkaninowy, biały, rozmiar 2,5 cm x 5 m, elastyczny, niejałowy.</t>
  </si>
  <si>
    <t>Wymagany Przylepiec tkaninowy, biały, Rozmiar 5 cm x 5 m, elastyczny, niejałowy.</t>
  </si>
  <si>
    <t xml:space="preserve">Wymagany Przylepiec włókninowy o wymiarach 20 cm x 10 m, niejałowy, do stabilizacji, zabezpieczania pierwotnych opatrunków nieprzylepnych, nałożonych na rany. </t>
  </si>
  <si>
    <t>Wymagane Plastry opatrunkowe jałowe, Rozmiar 25x10 cm, Min 3-warstwowe opatrunki na rany i skaleczenia, z hydrofobową warstwą kontaktową nieprzywierającą do rany. Wymagane pojedyncze opakowanie zawierać ma 25 szt. plastrów.</t>
  </si>
  <si>
    <t>Wymagane Plastry opatrunkowe jałowe, w rozmiarze 35x10 cm, Wymagany samoprzylepny opatrunek przeznaczony do zaopatrywania pooperacyjnych ran sączących. Wymagane pojedyncze opakowanie zawierać ma 25 szt.</t>
  </si>
  <si>
    <t>Wymagana Szczoteczka do pobierania cytologii typu Cervex-Brush lub równoważna. Rozmiar: uniwersalny, niesterylna z tworzywa sztucznego, produkt jednorazowego użytku. Musi Umożliwiać pobranie w rozmazie jednocześnie komórek z szyjki macicy, kanału szyjki i strefy transformacji.</t>
  </si>
  <si>
    <t>Plaster sterylny pooperacyjny 30 x 10 cm</t>
  </si>
  <si>
    <t>Plaster sterylny pooperacyjny 15 x 10 cm</t>
  </si>
  <si>
    <t>Samoprzylepny opatrunek z błony, przeznaczonym do mocowania pierwotnego opatrunku rany typu hydrofilm roll 10 cm x 2 m</t>
  </si>
  <si>
    <t>Zaawansowany opatrunek mocujący do cewników naczyniowych z technologią komfortowego kleju – wkłucia obwodowe</t>
  </si>
  <si>
    <t>Rurka intubacyjna bez mankietu typ Curity - neonatologiczna</t>
  </si>
  <si>
    <t>Nici chirurgiczne do szycia 4/0 75cm igła CE19 3/8 koła odwrotnie tnąca.</t>
  </si>
  <si>
    <t>Nici chirurgiczne do szycia 4/0 75cm igła CE24 3/8 koła odwrotnie tnąca.</t>
  </si>
  <si>
    <t>Plaster do mocowania drenów donosowych  3.6 x 4cm - 1op. (50szt.)</t>
  </si>
  <si>
    <t>Plaster do mocowania drenów donosowych 7 x 7,1cm - 1op. (50szt.)</t>
  </si>
  <si>
    <t>Zestaw do angiografii</t>
  </si>
  <si>
    <t>Fiolki 5 ml (100 szt)</t>
  </si>
  <si>
    <t>Wieczko do fiolki 5 ml (100 szt.)</t>
  </si>
  <si>
    <t>Wymagany Plaster sterylny pooperacyjny, w rozmiarze 30x10cm, Wymagane opakowanie zawierać ma 25 szt. plastrów. Wymagany wysoko chłonny opatrunek nieprzywierający do rany, Każdy plaster w indywidualnym opakowaniu, Sterylny, Nie może zawierać lateksu.</t>
  </si>
  <si>
    <t>Wymagany Plaster sterylny pooperacyjny, w rozmiarze 15x10cm, Wymagane opakowanie zawierać ma 50 szt. plastrów. Wymagany wysoko chłonny opatrunek nieprzywierający do rany, Każdy plaster w indywidualnym opakowaniu, Sterylny, Nie może zawierać lateksu.</t>
  </si>
  <si>
    <t>Wymagany Samoprzylepny opatrunek z błony, przeznaczony musi być do mocowania pierwotnego opatrunku rany typu hydrofilm roll 10 cm x 2 m lub równoważny, Musi być wykonany z półprzepuszczalnej, wodoodpornej błony poliuretanowej, przezroczystej; z hypoalergiczną substancją przylepną.</t>
  </si>
  <si>
    <t>Wymagany Opatrunek mocujący do cewników naczyniowych w rozmiarze 7cmx8cm z technologią komfortowego kleju konieczny do wkłuć obwodowych. Opakowanie: 1 sztuka (zapakowana sterylnie); Opakowanie zbiorcze zawierać ma: 100 sztuk.</t>
  </si>
  <si>
    <t>Wymagana Rurka do intubacji przez usta lub nos, bez mankietu, rozmiar 6.0 z okienkiem Murphy’ego,  Linia Rtg na całej długości ułatwiająca bezpieczne pozycjonowanie rurki,  Znaczniki głębokości intubacji. Jałowa. </t>
  </si>
  <si>
    <t>Wymagane Cechy produktu: Rodzaj: szew chirurgiczny, niewchłanialny; Materiał: syntetyczny; Struktura: monofilament; Skład chemiczny: włókna poliamidowe; Sterylizacja: tlenkiem etylenu lub promieniami gamma; Igła: rozmiar 3/8 koła, igła odwrotnie tnąca Kolor preferowany: czarny; Rozmiar: 4/0 75cm igła CE19 3/8; Opakowanie zawierać ma: 12 saszetek.</t>
  </si>
  <si>
    <t>Wymagane Cechy produktu: Rodzaj: szew chirurgiczny, niewchłanialny; Materiał: syntetyczny; Struktura: monofilament; Skład chemiczny: włókna poliamidowe; Sterylizacja: tlenkiem etylenu lub promieniami gamma; Igła: 3/8 koła, igła odwrotnie tnąca Kolor: czarny; Rozmiar: 4/0 75cm igła CE24 3/8; Opakowanie zawierać ma: 12 saszetek.</t>
  </si>
  <si>
    <t xml:space="preserve">Wymagany Jałowy zestaw składający się z: kompres z gazy bawełnianej 7,5 cm x 7,5 cm, tampon z gazy bawełnianej (tupfer), kleszczyki plastikowe, pęseta plastikowa, serweta włókninowa, nieprzylepna 45 cm x 75 cm (barierowa), serweta włókninowa przylepna, 45 cm x 75 cm z otworem 8 cm, strzykawka Luer 10 ml, (zapakowana), igła 1,2 mm x 40 mm, 18G x 11/2 (zapakowana), igła 0,8 mm x 40 mm, 21G x 11/2 (zapakowana), ostrze - skalpel (zapakowane), igłotrzymacz, 13 cm, opatrunek transparentny z folii poliuretanowej 10 cm x 15 cm, (zapakowany) </t>
  </si>
  <si>
    <t>Wymagana Igła do nakłuć lędźwiowych rozmiar nr G-23, pakowana pojedynczo.</t>
  </si>
  <si>
    <r>
      <t xml:space="preserve">Wymagany Przylepiec wykonany z włókniny do mocowania cewnika oraz zgłębnika w okolicy nosa: Samoprzylepny, elastyczny, cienki, dopasowujący się do ciała pacjenta; Wymagany System dwustopniowej aplikacji; Rozmiar: </t>
    </r>
    <r>
      <rPr>
        <sz val="8"/>
        <color rgb="FF333333"/>
        <rFont val="Calibri"/>
        <family val="2"/>
        <charset val="238"/>
      </rPr>
      <t>3.6x4 cm</t>
    </r>
    <r>
      <rPr>
        <sz val="8"/>
        <color rgb="FF000000"/>
        <rFont val="Calibri"/>
        <family val="2"/>
        <charset val="238"/>
      </rPr>
      <t>.</t>
    </r>
  </si>
  <si>
    <r>
      <t>Wymagany Przylepiec wykonany z włókniny do mocowania cewnika oraz zgłębnika w okolicy nosa: Samoprzylepny, elastyczny, cienki, dopasowujący się do ciała pacjenta; Wymagany System dwustopniowej aplikacji; Rozmiar: 7</t>
    </r>
    <r>
      <rPr>
        <sz val="8"/>
        <color rgb="FF333333"/>
        <rFont val="Calibri"/>
        <family val="2"/>
        <charset val="238"/>
      </rPr>
      <t>x7.1 cm</t>
    </r>
    <r>
      <rPr>
        <sz val="8"/>
        <color rgb="FF000000"/>
        <rFont val="Calibri"/>
        <family val="2"/>
        <charset val="238"/>
      </rPr>
      <t>.</t>
    </r>
  </si>
  <si>
    <t>Wymagany zestaw musi być przeznaczony dla lekarzy i personelu medycznego w celu przygotowania się do procedury diagnostycznej. Pakiet zawierać musi wszystkie potrzebne narzędzia i osłony, niezbędne do zabiegu.</t>
  </si>
  <si>
    <t xml:space="preserve">Wymagane Fiolki poj. 5ml, o średnicy 20 x wys. 40 mm, Wymagane szkło przezroczyste. </t>
  </si>
  <si>
    <t>Wymagane wieczka do fiolek o poj. 5 ml. Wciskany korek do ND18 PE, przezroczysty, bez otworu.</t>
  </si>
  <si>
    <t>op</t>
  </si>
  <si>
    <t>szt</t>
  </si>
  <si>
    <t>Wieczko do fiolki 10 ml (100 szt.)</t>
  </si>
  <si>
    <t>Fiolki 10 ml (100 szt.)</t>
  </si>
  <si>
    <t>Fiolki 2 ml (428 szt.)</t>
  </si>
  <si>
    <t>Fiolki 5 ml (350 szt.)</t>
  </si>
  <si>
    <t>Fiolki 10 ml (250 szt.)</t>
  </si>
  <si>
    <t>Kapslownica do Fiolek</t>
  </si>
  <si>
    <t xml:space="preserve">Kapsle aluminiowe wraz z gumowym wieczkiem </t>
  </si>
  <si>
    <t>Wymagane wieczka do fiolek o poj. 10 ml. Wciskany korek do ND18 PE, przezroczysty, bez otworu.</t>
  </si>
  <si>
    <t>Wymagane Fiolki o pojemności 10 ml. Średnica 22 x wys. 50 mm, Wykonane ze szkła przezroczystego.</t>
  </si>
  <si>
    <t>Wymagane Fiolki o pojemności 2 ml. Rozmiar 16x38 (+/-5%), Wykonane ze szkła przezroczystego. Przystosowane do kapslowania. Opakowanie powinno zawierać min 428 szt.</t>
  </si>
  <si>
    <t>Wymagane Fiolki poj. 5ml, Rozmiar 16 x 45 (+/-5%), Wymagane szkło przezroczyste. Przystosowane do kapslowania. Opakowanie powinno zawierać min 350 szt.</t>
  </si>
  <si>
    <t>Wymagane Fiolki poj. 10ml, Rozmiar 22 x 45 (+/-5%), Wymagane szkło przezroczyste. Przystosowane do kapslowania. Opakowanie powinno zawierać min 250 szt.</t>
  </si>
  <si>
    <t>Wymagane ręczne kapslownice do zaciskania fiolek medycznych. Wymagane są kapslownice ze szczękami zaciskowymi hartowanymi odporne chemicznie wykonane ze specjalnego stopu. Regulowana siła zacisku. Kapslownice muszą byś dostosowane do fiolek i kapsli 2 ml, 5 ml, 10 ml. Zamawianych przez Użytkownika</t>
  </si>
  <si>
    <t>Wymagane kapsle do zaciskania fiolek medycznych. Kapsle muszą być dostosowane do fiolek 2, 5 i 10 ml. Zamawianych przez Użytkownika o rozmiarach 16 x38, 16x45, 22x45. Kapsle muszą się składać z otoczki metalowej i korka gumowego (tzw. septy)</t>
  </si>
  <si>
    <t>Wartość brutto [kol.5 x kol.7]</t>
  </si>
  <si>
    <t>RAZEM [WATOŚĆ BRUTTO W ZŁ]</t>
  </si>
  <si>
    <t>Podkłady ginekologiczne jałowe typu Absorgyn 7,5x27 cm (10 szt. opakowanie) lub równoważne</t>
  </si>
  <si>
    <t>Podkłady ginekologiczne niejałowe typu Absorgyn 7,5x27 cm (10 szt. opakowanie) lub równoważne</t>
  </si>
  <si>
    <t>Pianki do pielęgnacji ciała pacjenta (500 ml)</t>
  </si>
  <si>
    <t xml:space="preserve">Opatrunek do zabezpieczenia wenflonu typu ELASTOPOR IV </t>
  </si>
  <si>
    <t xml:space="preserve">Krem do suchej zrogowaciałej skóry 10% </t>
  </si>
  <si>
    <t>Wymagany Wenflon (kaniula). Rozmiar 1,1x32 20G, Różowy. Wymagane 1550 szt.</t>
  </si>
  <si>
    <t>Wymagany Wenflon (kaniula). Rozmiar 0,9x25 22G; Niebieski. Wymagane 1150 szt.</t>
  </si>
  <si>
    <t>Zestaw do kaniulacji żył centralnych metoda seldingera (ZKDNT 7F20) lub równoważny</t>
  </si>
  <si>
    <t>Igły do nakłuć lędźwiowych  G-23</t>
  </si>
  <si>
    <t>……………………………………………………………</t>
  </si>
  <si>
    <t>………………………………………………………</t>
  </si>
  <si>
    <t>podpis osób uprawnionych do składania oświadczeń woli w imieniu Wykonawcy (kwalifikowalny podpis elektoniczny lub podpis zaufany lub podpis osobisty)</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</si>
</sst>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zcionka tekstu podstawowego"/>
      <family val="2"/>
      <charset val="238"/>
    </font>
    <font>
      <sz val="10"/>
      <color theme="1"/>
      <name val="Century Gothic"/>
      <family val="2"/>
      <charset val="238"/>
    </font>
    <font>
      <sz val="11"/>
      <color theme="1"/>
      <name val="Century Gothic"/>
      <family val="2"/>
      <charset val="238"/>
    </font>
    <font>
      <sz val="9"/>
      <color theme="1"/>
      <name val="Century Gothic"/>
      <family val="2"/>
      <charset val="238"/>
    </font>
    <font>
      <b/>
      <sz val="11"/>
      <color theme="1"/>
      <name val="Century Gothic"/>
      <family val="2"/>
      <charset val="238"/>
    </font>
    <font>
      <b/>
      <sz val="9"/>
      <color theme="1"/>
      <name val="Century Gothic"/>
      <family val="2"/>
      <charset val="238"/>
    </font>
    <font>
      <sz val="9"/>
      <color rgb="FF000000"/>
      <name val="Times New Roman"/>
      <family val="1"/>
      <charset val="238"/>
    </font>
    <font>
      <sz val="9"/>
      <name val="Times New Roman"/>
      <family val="1"/>
      <charset val="238"/>
    </font>
    <font>
      <sz val="9"/>
      <color theme="1"/>
      <name val="Times New Roman"/>
      <family val="1"/>
      <charset val="238"/>
    </font>
    <font>
      <sz val="8"/>
      <color theme="1"/>
      <name val="Calibri"/>
      <family val="2"/>
      <charset val="238"/>
    </font>
    <font>
      <sz val="10"/>
      <color theme="1"/>
      <name val="Calibri"/>
      <family val="2"/>
      <charset val="238"/>
    </font>
    <font>
      <sz val="10"/>
      <color rgb="FF000000"/>
      <name val="Calibri"/>
      <family val="2"/>
      <charset val="238"/>
    </font>
    <font>
      <sz val="8"/>
      <color rgb="FF000000"/>
      <name val="Calibri"/>
      <family val="2"/>
      <charset val="238"/>
    </font>
    <font>
      <sz val="8"/>
      <color rgb="FF000000"/>
      <name val="Times New Roman"/>
      <family val="1"/>
      <charset val="238"/>
    </font>
    <font>
      <b/>
      <sz val="8"/>
      <color theme="1"/>
      <name val="Calibri"/>
      <family val="2"/>
      <charset val="238"/>
    </font>
    <font>
      <sz val="10"/>
      <color rgb="FF000000"/>
      <name val="Times New Roman"/>
      <family val="1"/>
      <charset val="238"/>
    </font>
    <font>
      <sz val="8"/>
      <color rgb="FF333333"/>
      <name val="Calibri"/>
      <family val="2"/>
      <charset val="238"/>
    </font>
    <font>
      <b/>
      <sz val="11"/>
      <color rgb="FF000000"/>
      <name val="Times New Roman"/>
      <family val="1"/>
      <charset val="238"/>
    </font>
    <font>
      <b/>
      <sz val="10"/>
      <color theme="1"/>
      <name val="Czcionka tekstu podstawowego"/>
      <charset val="238"/>
    </font>
    <font>
      <sz val="8"/>
      <color rgb="FF00000A"/>
      <name val="Arial"/>
      <family val="2"/>
      <charset val="238"/>
    </font>
    <font>
      <sz val="8"/>
      <color theme="1"/>
      <name val="Czcionka tekstu podstawowego"/>
      <family val="2"/>
      <charset val="238"/>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2" fillId="0" borderId="0" xfId="0" applyFont="1"/>
    <xf numFmtId="0" fontId="3" fillId="0" borderId="0" xfId="0" applyFont="1" applyAlignment="1">
      <alignment horizontal="center"/>
    </xf>
    <xf numFmtId="0" fontId="1" fillId="0" borderId="0" xfId="0" applyFont="1" applyAlignment="1">
      <alignment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4" fillId="0" borderId="0" xfId="0" applyFont="1"/>
    <xf numFmtId="0" fontId="7" fillId="0" borderId="1" xfId="0" applyFont="1" applyFill="1" applyBorder="1" applyAlignment="1">
      <alignment vertical="top"/>
    </xf>
    <xf numFmtId="0" fontId="2" fillId="0" borderId="0" xfId="0" applyFont="1" applyFill="1"/>
    <xf numFmtId="0" fontId="0" fillId="0" borderId="0" xfId="0" applyFill="1"/>
    <xf numFmtId="0" fontId="4"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0" fillId="0" borderId="1" xfId="0" applyFont="1" applyBorder="1" applyAlignment="1">
      <alignment vertical="center" wrapText="1"/>
    </xf>
    <xf numFmtId="0" fontId="9" fillId="0" borderId="1" xfId="0" applyFont="1" applyBorder="1" applyAlignment="1">
      <alignment vertical="center" wrapText="1"/>
    </xf>
    <xf numFmtId="0" fontId="10" fillId="0" borderId="1" xfId="0" applyFont="1" applyBorder="1" applyAlignment="1">
      <alignment horizontal="center" vertical="center"/>
    </xf>
    <xf numFmtId="0" fontId="0" fillId="0" borderId="1" xfId="0" applyBorder="1"/>
    <xf numFmtId="0" fontId="10"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indent="1"/>
    </xf>
    <xf numFmtId="0" fontId="13" fillId="0" borderId="1" xfId="0" applyFont="1" applyBorder="1" applyAlignment="1">
      <alignment vertical="center" wrapText="1"/>
    </xf>
    <xf numFmtId="0" fontId="11" fillId="0" borderId="1" xfId="0" applyFont="1" applyBorder="1" applyAlignment="1">
      <alignment horizontal="center" vertical="center"/>
    </xf>
    <xf numFmtId="0" fontId="15" fillId="0" borderId="1" xfId="0" applyFont="1" applyBorder="1" applyAlignment="1">
      <alignment horizontal="center" vertical="center"/>
    </xf>
    <xf numFmtId="4" fontId="8" fillId="0" borderId="1" xfId="0" applyNumberFormat="1" applyFont="1" applyFill="1" applyBorder="1" applyAlignment="1">
      <alignment horizontal="right" vertical="center" wrapText="1"/>
    </xf>
    <xf numFmtId="4" fontId="0" fillId="0" borderId="1" xfId="0" applyNumberFormat="1" applyBorder="1" applyAlignment="1">
      <alignment horizontal="right" vertical="center"/>
    </xf>
    <xf numFmtId="4" fontId="18" fillId="0" borderId="2" xfId="0" applyNumberFormat="1" applyFont="1" applyBorder="1" applyAlignment="1">
      <alignment horizontal="right" vertical="center"/>
    </xf>
    <xf numFmtId="0" fontId="2" fillId="0" borderId="0" xfId="0" applyFont="1" applyAlignment="1">
      <alignment horizontal="center" wrapText="1"/>
    </xf>
    <xf numFmtId="0" fontId="10" fillId="0" borderId="0" xfId="0" applyFont="1" applyFill="1" applyBorder="1" applyAlignment="1">
      <alignment horizontal="center" vertical="center"/>
    </xf>
    <xf numFmtId="0" fontId="19" fillId="0" borderId="0" xfId="0" applyFont="1" applyAlignment="1">
      <alignment horizontal="right" vertical="center" indent="15"/>
    </xf>
    <xf numFmtId="0" fontId="20" fillId="0" borderId="0" xfId="0" applyFont="1" applyAlignment="1">
      <alignment horizontal="left" wrapText="1"/>
    </xf>
    <xf numFmtId="0" fontId="17" fillId="0" borderId="3" xfId="0" applyFont="1" applyFill="1" applyBorder="1" applyAlignment="1">
      <alignment horizontal="right" vertical="center"/>
    </xf>
    <xf numFmtId="0" fontId="17" fillId="0" borderId="4" xfId="0" applyFont="1" applyFill="1" applyBorder="1" applyAlignment="1">
      <alignment horizontal="right" vertical="center"/>
    </xf>
    <xf numFmtId="0" fontId="17" fillId="0" borderId="5" xfId="0" applyFont="1" applyFill="1" applyBorder="1" applyAlignment="1">
      <alignment horizontal="right" vertical="center"/>
    </xf>
  </cellXfs>
  <cellStyles count="1">
    <cellStyle name="Normalny" xfId="0" builtinId="0"/>
  </cellStyles>
  <dxfs count="0"/>
  <tableStyles count="0" defaultTableStyle="TableStyleMedium9" defaultPivotStyle="PivotStyleLight16"/>
  <colors>
    <mruColors>
      <color rgb="FF7E60A0"/>
      <color rgb="FFC0B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3"/>
  <sheetViews>
    <sheetView tabSelected="1" view="pageBreakPreview" topLeftCell="A279" zoomScaleNormal="89" zoomScaleSheetLayoutView="100" zoomScalePageLayoutView="82" workbookViewId="0">
      <selection activeCell="D282" sqref="D282"/>
    </sheetView>
  </sheetViews>
  <sheetFormatPr defaultRowHeight="14.25"/>
  <cols>
    <col min="1" max="1" width="3.75" customWidth="1"/>
    <col min="2" max="2" width="23.75" customWidth="1"/>
    <col min="3" max="3" width="33.375" customWidth="1"/>
    <col min="4" max="4" width="48.875" customWidth="1"/>
    <col min="5" max="5" width="8.5" customWidth="1"/>
    <col min="6" max="6" width="8.875" customWidth="1"/>
    <col min="7" max="7" width="10.625" customWidth="1"/>
    <col min="8" max="8" width="14.5" customWidth="1"/>
  </cols>
  <sheetData>
    <row r="1" spans="1:8" ht="36" customHeight="1">
      <c r="A1" s="1"/>
      <c r="B1" s="7"/>
      <c r="C1" s="1"/>
      <c r="D1" s="1"/>
      <c r="E1" s="28" t="s">
        <v>4</v>
      </c>
      <c r="F1" s="28"/>
      <c r="G1" s="28"/>
      <c r="H1" s="28"/>
    </row>
    <row r="2" spans="1:8" ht="36.75" customHeight="1">
      <c r="A2" s="1"/>
      <c r="B2" s="1" t="s">
        <v>567</v>
      </c>
      <c r="C2" s="1"/>
      <c r="D2" s="1"/>
      <c r="E2" s="1"/>
      <c r="F2" s="9"/>
      <c r="G2" s="11" t="s">
        <v>6</v>
      </c>
      <c r="H2" s="10"/>
    </row>
    <row r="3" spans="1:8" ht="19.5" customHeight="1">
      <c r="A3" s="1"/>
      <c r="B3" s="2" t="s">
        <v>3</v>
      </c>
      <c r="C3" s="2"/>
      <c r="D3" s="2"/>
      <c r="E3" s="1"/>
      <c r="F3" s="1"/>
      <c r="G3" s="3"/>
    </row>
    <row r="4" spans="1:8" ht="19.5" customHeight="1">
      <c r="A4" s="1"/>
      <c r="B4" s="2"/>
      <c r="C4" s="2"/>
      <c r="D4" s="2"/>
      <c r="E4" s="1"/>
      <c r="F4" s="1"/>
      <c r="G4" s="3"/>
    </row>
    <row r="5" spans="1:8" ht="51" customHeight="1">
      <c r="A5" s="4" t="s">
        <v>0</v>
      </c>
      <c r="B5" s="5" t="s">
        <v>8</v>
      </c>
      <c r="C5" s="5" t="s">
        <v>11</v>
      </c>
      <c r="D5" s="18" t="s">
        <v>7</v>
      </c>
      <c r="E5" s="4" t="s">
        <v>9</v>
      </c>
      <c r="F5" s="6" t="s">
        <v>10</v>
      </c>
      <c r="G5" s="6" t="s">
        <v>2</v>
      </c>
      <c r="H5" s="6" t="s">
        <v>556</v>
      </c>
    </row>
    <row r="6" spans="1:8" ht="15" customHeight="1">
      <c r="A6" s="4">
        <v>1</v>
      </c>
      <c r="B6" s="5">
        <v>2</v>
      </c>
      <c r="C6" s="5">
        <v>3</v>
      </c>
      <c r="D6" s="5">
        <v>4</v>
      </c>
      <c r="E6" s="4">
        <v>5</v>
      </c>
      <c r="F6" s="6">
        <v>6</v>
      </c>
      <c r="G6" s="6">
        <v>7</v>
      </c>
      <c r="H6" s="6">
        <v>8</v>
      </c>
    </row>
    <row r="7" spans="1:8" ht="105.75" customHeight="1">
      <c r="A7" s="12">
        <v>1</v>
      </c>
      <c r="B7" s="13" t="s">
        <v>25</v>
      </c>
      <c r="C7" s="14" t="s">
        <v>12</v>
      </c>
      <c r="D7" s="8"/>
      <c r="E7" s="15">
        <v>10</v>
      </c>
      <c r="F7" s="15" t="s">
        <v>36</v>
      </c>
      <c r="G7" s="25"/>
      <c r="H7" s="25">
        <f>E7*G7</f>
        <v>0</v>
      </c>
    </row>
    <row r="8" spans="1:8" ht="92.25" customHeight="1">
      <c r="A8" s="12">
        <v>2</v>
      </c>
      <c r="B8" s="13" t="s">
        <v>26</v>
      </c>
      <c r="C8" s="14" t="s">
        <v>13</v>
      </c>
      <c r="D8" s="8"/>
      <c r="E8" s="15">
        <v>100</v>
      </c>
      <c r="F8" s="15" t="s">
        <v>5</v>
      </c>
      <c r="G8" s="25"/>
      <c r="H8" s="25">
        <f t="shared" ref="H8:H71" si="0">E8*G8</f>
        <v>0</v>
      </c>
    </row>
    <row r="9" spans="1:8" ht="78" customHeight="1">
      <c r="A9" s="12">
        <v>3</v>
      </c>
      <c r="B9" s="13" t="s">
        <v>27</v>
      </c>
      <c r="C9" s="14" t="s">
        <v>14</v>
      </c>
      <c r="D9" s="8"/>
      <c r="E9" s="15">
        <v>13</v>
      </c>
      <c r="F9" s="15" t="s">
        <v>1</v>
      </c>
      <c r="G9" s="25"/>
      <c r="H9" s="25">
        <f t="shared" si="0"/>
        <v>0</v>
      </c>
    </row>
    <row r="10" spans="1:8" ht="99.75" customHeight="1">
      <c r="A10" s="12">
        <v>4</v>
      </c>
      <c r="B10" s="13" t="s">
        <v>28</v>
      </c>
      <c r="C10" s="14" t="s">
        <v>15</v>
      </c>
      <c r="D10" s="8"/>
      <c r="E10" s="15">
        <v>18</v>
      </c>
      <c r="F10" s="15" t="s">
        <v>1</v>
      </c>
      <c r="G10" s="25"/>
      <c r="H10" s="25">
        <f t="shared" si="0"/>
        <v>0</v>
      </c>
    </row>
    <row r="11" spans="1:8" ht="67.5" customHeight="1">
      <c r="A11" s="12">
        <v>5</v>
      </c>
      <c r="B11" s="13" t="s">
        <v>29</v>
      </c>
      <c r="C11" s="14" t="s">
        <v>16</v>
      </c>
      <c r="D11" s="8"/>
      <c r="E11" s="15">
        <v>1</v>
      </c>
      <c r="F11" s="15" t="s">
        <v>5</v>
      </c>
      <c r="G11" s="25"/>
      <c r="H11" s="25">
        <f t="shared" si="0"/>
        <v>0</v>
      </c>
    </row>
    <row r="12" spans="1:8" ht="77.25" customHeight="1">
      <c r="A12" s="12">
        <v>6</v>
      </c>
      <c r="B12" s="13" t="s">
        <v>30</v>
      </c>
      <c r="C12" s="14" t="s">
        <v>17</v>
      </c>
      <c r="D12" s="8"/>
      <c r="E12" s="15">
        <v>2</v>
      </c>
      <c r="F12" s="15" t="s">
        <v>5</v>
      </c>
      <c r="G12" s="25"/>
      <c r="H12" s="25">
        <f t="shared" si="0"/>
        <v>0</v>
      </c>
    </row>
    <row r="13" spans="1:8" ht="81.75" customHeight="1">
      <c r="A13" s="12">
        <v>7</v>
      </c>
      <c r="B13" s="13" t="s">
        <v>31</v>
      </c>
      <c r="C13" s="14" t="s">
        <v>18</v>
      </c>
      <c r="D13" s="8"/>
      <c r="E13" s="15">
        <v>45</v>
      </c>
      <c r="F13" s="15" t="s">
        <v>1</v>
      </c>
      <c r="G13" s="25"/>
      <c r="H13" s="25">
        <f t="shared" si="0"/>
        <v>0</v>
      </c>
    </row>
    <row r="14" spans="1:8" ht="102" customHeight="1">
      <c r="A14" s="12">
        <v>8</v>
      </c>
      <c r="B14" s="13" t="s">
        <v>32</v>
      </c>
      <c r="C14" s="14" t="s">
        <v>19</v>
      </c>
      <c r="D14" s="8"/>
      <c r="E14" s="15">
        <v>2</v>
      </c>
      <c r="F14" s="15" t="s">
        <v>1</v>
      </c>
      <c r="G14" s="25"/>
      <c r="H14" s="25">
        <f t="shared" si="0"/>
        <v>0</v>
      </c>
    </row>
    <row r="15" spans="1:8" ht="57" customHeight="1">
      <c r="A15" s="12">
        <v>9</v>
      </c>
      <c r="B15" s="13" t="s">
        <v>33</v>
      </c>
      <c r="C15" s="14" t="s">
        <v>20</v>
      </c>
      <c r="D15" s="8"/>
      <c r="E15" s="15">
        <v>10</v>
      </c>
      <c r="F15" s="15" t="s">
        <v>5</v>
      </c>
      <c r="G15" s="25"/>
      <c r="H15" s="25">
        <f t="shared" si="0"/>
        <v>0</v>
      </c>
    </row>
    <row r="16" spans="1:8" ht="48.75" customHeight="1">
      <c r="A16" s="12">
        <v>10</v>
      </c>
      <c r="B16" s="13" t="s">
        <v>34</v>
      </c>
      <c r="C16" s="14" t="s">
        <v>21</v>
      </c>
      <c r="D16" s="8"/>
      <c r="E16" s="15">
        <v>3</v>
      </c>
      <c r="F16" s="15" t="s">
        <v>5</v>
      </c>
      <c r="G16" s="25"/>
      <c r="H16" s="25">
        <f t="shared" si="0"/>
        <v>0</v>
      </c>
    </row>
    <row r="17" spans="1:8" ht="56.25" customHeight="1">
      <c r="A17" s="12">
        <v>11</v>
      </c>
      <c r="B17" s="13" t="s">
        <v>558</v>
      </c>
      <c r="C17" s="14" t="s">
        <v>22</v>
      </c>
      <c r="D17" s="8"/>
      <c r="E17" s="15">
        <v>4</v>
      </c>
      <c r="F17" s="15" t="s">
        <v>37</v>
      </c>
      <c r="G17" s="25"/>
      <c r="H17" s="25">
        <f t="shared" si="0"/>
        <v>0</v>
      </c>
    </row>
    <row r="18" spans="1:8" ht="51.75" customHeight="1">
      <c r="A18" s="12">
        <v>12</v>
      </c>
      <c r="B18" s="13" t="s">
        <v>559</v>
      </c>
      <c r="C18" s="14" t="s">
        <v>23</v>
      </c>
      <c r="D18" s="16"/>
      <c r="E18" s="15">
        <v>4</v>
      </c>
      <c r="F18" s="15" t="s">
        <v>37</v>
      </c>
      <c r="G18" s="26"/>
      <c r="H18" s="25">
        <f t="shared" si="0"/>
        <v>0</v>
      </c>
    </row>
    <row r="19" spans="1:8" ht="53.25" customHeight="1">
      <c r="A19" s="12">
        <v>13</v>
      </c>
      <c r="B19" s="13" t="s">
        <v>35</v>
      </c>
      <c r="C19" s="14" t="s">
        <v>24</v>
      </c>
      <c r="D19" s="16"/>
      <c r="E19" s="17">
        <v>3</v>
      </c>
      <c r="F19" s="15" t="s">
        <v>37</v>
      </c>
      <c r="G19" s="26"/>
      <c r="H19" s="25">
        <f t="shared" si="0"/>
        <v>0</v>
      </c>
    </row>
    <row r="20" spans="1:8" ht="65.25" customHeight="1">
      <c r="A20" s="12">
        <v>14</v>
      </c>
      <c r="B20" s="19" t="s">
        <v>38</v>
      </c>
      <c r="C20" s="20" t="s">
        <v>61</v>
      </c>
      <c r="D20" s="16"/>
      <c r="E20" s="23">
        <v>30</v>
      </c>
      <c r="F20" s="23" t="s">
        <v>1</v>
      </c>
      <c r="G20" s="26"/>
      <c r="H20" s="25">
        <f t="shared" si="0"/>
        <v>0</v>
      </c>
    </row>
    <row r="21" spans="1:8" ht="34.5" customHeight="1">
      <c r="A21" s="12">
        <v>15</v>
      </c>
      <c r="B21" s="13" t="s">
        <v>39</v>
      </c>
      <c r="C21" s="14" t="s">
        <v>62</v>
      </c>
      <c r="D21" s="16"/>
      <c r="E21" s="15">
        <v>80</v>
      </c>
      <c r="F21" s="15" t="s">
        <v>1</v>
      </c>
      <c r="G21" s="26"/>
      <c r="H21" s="25">
        <f t="shared" si="0"/>
        <v>0</v>
      </c>
    </row>
    <row r="22" spans="1:8" ht="29.25" customHeight="1">
      <c r="A22" s="12">
        <v>16</v>
      </c>
      <c r="B22" s="13" t="s">
        <v>40</v>
      </c>
      <c r="C22" s="14" t="s">
        <v>63</v>
      </c>
      <c r="D22" s="16"/>
      <c r="E22" s="15">
        <v>100</v>
      </c>
      <c r="F22" s="15" t="s">
        <v>1</v>
      </c>
      <c r="G22" s="26"/>
      <c r="H22" s="25">
        <f t="shared" si="0"/>
        <v>0</v>
      </c>
    </row>
    <row r="23" spans="1:8" ht="57.75" customHeight="1">
      <c r="A23" s="12">
        <v>17</v>
      </c>
      <c r="B23" s="13" t="s">
        <v>41</v>
      </c>
      <c r="C23" s="14" t="s">
        <v>64</v>
      </c>
      <c r="D23" s="16"/>
      <c r="E23" s="15">
        <v>15</v>
      </c>
      <c r="F23" s="15" t="s">
        <v>1</v>
      </c>
      <c r="G23" s="26"/>
      <c r="H23" s="25">
        <f t="shared" si="0"/>
        <v>0</v>
      </c>
    </row>
    <row r="24" spans="1:8" ht="45.75" customHeight="1">
      <c r="A24" s="12">
        <v>18</v>
      </c>
      <c r="B24" s="13" t="s">
        <v>42</v>
      </c>
      <c r="C24" s="14" t="s">
        <v>65</v>
      </c>
      <c r="D24" s="16"/>
      <c r="E24" s="15">
        <v>1</v>
      </c>
      <c r="F24" s="15" t="s">
        <v>5</v>
      </c>
      <c r="G24" s="26"/>
      <c r="H24" s="25">
        <f t="shared" si="0"/>
        <v>0</v>
      </c>
    </row>
    <row r="25" spans="1:8" ht="41.25" customHeight="1">
      <c r="A25" s="12">
        <v>19</v>
      </c>
      <c r="B25" s="13" t="s">
        <v>43</v>
      </c>
      <c r="C25" s="14" t="s">
        <v>66</v>
      </c>
      <c r="D25" s="16"/>
      <c r="E25" s="15">
        <v>2</v>
      </c>
      <c r="F25" s="15" t="s">
        <v>5</v>
      </c>
      <c r="G25" s="26"/>
      <c r="H25" s="25">
        <f t="shared" si="0"/>
        <v>0</v>
      </c>
    </row>
    <row r="26" spans="1:8" ht="34.5" customHeight="1">
      <c r="A26" s="12">
        <v>20</v>
      </c>
      <c r="B26" s="13" t="s">
        <v>44</v>
      </c>
      <c r="C26" s="14" t="s">
        <v>67</v>
      </c>
      <c r="D26" s="16"/>
      <c r="E26" s="15">
        <v>2</v>
      </c>
      <c r="F26" s="15" t="s">
        <v>5</v>
      </c>
      <c r="G26" s="26"/>
      <c r="H26" s="25">
        <f t="shared" si="0"/>
        <v>0</v>
      </c>
    </row>
    <row r="27" spans="1:8" ht="68.25" customHeight="1">
      <c r="A27" s="12">
        <v>21</v>
      </c>
      <c r="B27" s="13" t="s">
        <v>45</v>
      </c>
      <c r="C27" s="14" t="s">
        <v>68</v>
      </c>
      <c r="D27" s="16"/>
      <c r="E27" s="15">
        <v>1</v>
      </c>
      <c r="F27" s="15" t="s">
        <v>5</v>
      </c>
      <c r="G27" s="26"/>
      <c r="H27" s="25">
        <f t="shared" si="0"/>
        <v>0</v>
      </c>
    </row>
    <row r="28" spans="1:8" ht="56.25" customHeight="1">
      <c r="A28" s="12">
        <v>22</v>
      </c>
      <c r="B28" s="13" t="s">
        <v>46</v>
      </c>
      <c r="C28" s="14" t="s">
        <v>69</v>
      </c>
      <c r="D28" s="16"/>
      <c r="E28" s="15">
        <v>4</v>
      </c>
      <c r="F28" s="15" t="s">
        <v>37</v>
      </c>
      <c r="G28" s="26"/>
      <c r="H28" s="25">
        <f t="shared" si="0"/>
        <v>0</v>
      </c>
    </row>
    <row r="29" spans="1:8" ht="48" customHeight="1">
      <c r="A29" s="12">
        <v>23</v>
      </c>
      <c r="B29" s="13" t="s">
        <v>47</v>
      </c>
      <c r="C29" s="14" t="s">
        <v>70</v>
      </c>
      <c r="D29" s="16"/>
      <c r="E29" s="15">
        <v>15</v>
      </c>
      <c r="F29" s="15" t="s">
        <v>5</v>
      </c>
      <c r="G29" s="26"/>
      <c r="H29" s="25">
        <f t="shared" si="0"/>
        <v>0</v>
      </c>
    </row>
    <row r="30" spans="1:8" ht="22.5">
      <c r="A30" s="12">
        <v>24</v>
      </c>
      <c r="B30" s="13" t="s">
        <v>48</v>
      </c>
      <c r="C30" s="14" t="s">
        <v>71</v>
      </c>
      <c r="D30" s="16"/>
      <c r="E30" s="15">
        <v>100</v>
      </c>
      <c r="F30" s="15" t="s">
        <v>1</v>
      </c>
      <c r="G30" s="26"/>
      <c r="H30" s="25">
        <f t="shared" si="0"/>
        <v>0</v>
      </c>
    </row>
    <row r="31" spans="1:8" ht="22.5">
      <c r="A31" s="12">
        <v>25</v>
      </c>
      <c r="B31" s="13" t="s">
        <v>49</v>
      </c>
      <c r="C31" s="14" t="s">
        <v>72</v>
      </c>
      <c r="D31" s="16"/>
      <c r="E31" s="15">
        <v>100</v>
      </c>
      <c r="F31" s="15" t="s">
        <v>1</v>
      </c>
      <c r="G31" s="26"/>
      <c r="H31" s="25">
        <f t="shared" si="0"/>
        <v>0</v>
      </c>
    </row>
    <row r="32" spans="1:8" ht="22.5">
      <c r="A32" s="12">
        <v>26</v>
      </c>
      <c r="B32" s="13" t="s">
        <v>50</v>
      </c>
      <c r="C32" s="14" t="s">
        <v>73</v>
      </c>
      <c r="D32" s="16"/>
      <c r="E32" s="15">
        <v>100</v>
      </c>
      <c r="F32" s="15" t="s">
        <v>1</v>
      </c>
      <c r="G32" s="26"/>
      <c r="H32" s="25">
        <f t="shared" si="0"/>
        <v>0</v>
      </c>
    </row>
    <row r="33" spans="1:8" ht="22.5">
      <c r="A33" s="12">
        <v>27</v>
      </c>
      <c r="B33" s="13" t="s">
        <v>51</v>
      </c>
      <c r="C33" s="14" t="s">
        <v>74</v>
      </c>
      <c r="D33" s="16"/>
      <c r="E33" s="15">
        <v>100</v>
      </c>
      <c r="F33" s="15" t="s">
        <v>1</v>
      </c>
      <c r="G33" s="26"/>
      <c r="H33" s="25">
        <f t="shared" si="0"/>
        <v>0</v>
      </c>
    </row>
    <row r="34" spans="1:8" ht="42" customHeight="1">
      <c r="A34" s="12">
        <v>28</v>
      </c>
      <c r="B34" s="13" t="s">
        <v>52</v>
      </c>
      <c r="C34" s="14" t="s">
        <v>75</v>
      </c>
      <c r="D34" s="16"/>
      <c r="E34" s="15">
        <v>15</v>
      </c>
      <c r="F34" s="15" t="s">
        <v>1</v>
      </c>
      <c r="G34" s="26"/>
      <c r="H34" s="25">
        <f t="shared" si="0"/>
        <v>0</v>
      </c>
    </row>
    <row r="35" spans="1:8" ht="45">
      <c r="A35" s="12">
        <v>29</v>
      </c>
      <c r="B35" s="13" t="s">
        <v>53</v>
      </c>
      <c r="C35" s="14" t="s">
        <v>76</v>
      </c>
      <c r="D35" s="16"/>
      <c r="E35" s="15">
        <v>10</v>
      </c>
      <c r="F35" s="15" t="s">
        <v>1</v>
      </c>
      <c r="G35" s="26"/>
      <c r="H35" s="25">
        <f t="shared" si="0"/>
        <v>0</v>
      </c>
    </row>
    <row r="36" spans="1:8" ht="45">
      <c r="A36" s="12">
        <v>30</v>
      </c>
      <c r="B36" s="13" t="s">
        <v>54</v>
      </c>
      <c r="C36" s="14" t="s">
        <v>77</v>
      </c>
      <c r="D36" s="16"/>
      <c r="E36" s="15">
        <v>150</v>
      </c>
      <c r="F36" s="15" t="s">
        <v>5</v>
      </c>
      <c r="G36" s="26"/>
      <c r="H36" s="25">
        <f t="shared" si="0"/>
        <v>0</v>
      </c>
    </row>
    <row r="37" spans="1:8" ht="33.75">
      <c r="A37" s="12">
        <v>31</v>
      </c>
      <c r="B37" s="13" t="s">
        <v>55</v>
      </c>
      <c r="C37" s="14" t="s">
        <v>78</v>
      </c>
      <c r="D37" s="16"/>
      <c r="E37" s="15">
        <v>70</v>
      </c>
      <c r="F37" s="15" t="s">
        <v>5</v>
      </c>
      <c r="G37" s="26"/>
      <c r="H37" s="25">
        <f t="shared" si="0"/>
        <v>0</v>
      </c>
    </row>
    <row r="38" spans="1:8" ht="33.75">
      <c r="A38" s="12">
        <v>32</v>
      </c>
      <c r="B38" s="13" t="s">
        <v>56</v>
      </c>
      <c r="C38" s="14" t="s">
        <v>79</v>
      </c>
      <c r="D38" s="16"/>
      <c r="E38" s="15">
        <v>200</v>
      </c>
      <c r="F38" s="15" t="s">
        <v>5</v>
      </c>
      <c r="G38" s="26"/>
      <c r="H38" s="25">
        <f t="shared" si="0"/>
        <v>0</v>
      </c>
    </row>
    <row r="39" spans="1:8" ht="33.75">
      <c r="A39" s="12">
        <v>33</v>
      </c>
      <c r="B39" s="13" t="s">
        <v>57</v>
      </c>
      <c r="C39" s="14" t="s">
        <v>80</v>
      </c>
      <c r="D39" s="16"/>
      <c r="E39" s="15">
        <v>150</v>
      </c>
      <c r="F39" s="15" t="s">
        <v>5</v>
      </c>
      <c r="G39" s="26"/>
      <c r="H39" s="25">
        <f t="shared" si="0"/>
        <v>0</v>
      </c>
    </row>
    <row r="40" spans="1:8" ht="33.75">
      <c r="A40" s="12">
        <v>34</v>
      </c>
      <c r="B40" s="13" t="s">
        <v>58</v>
      </c>
      <c r="C40" s="14" t="s">
        <v>81</v>
      </c>
      <c r="D40" s="16"/>
      <c r="E40" s="15">
        <v>150</v>
      </c>
      <c r="F40" s="15" t="s">
        <v>5</v>
      </c>
      <c r="G40" s="26"/>
      <c r="H40" s="25">
        <f t="shared" si="0"/>
        <v>0</v>
      </c>
    </row>
    <row r="41" spans="1:8" ht="33.75">
      <c r="A41" s="12">
        <v>35</v>
      </c>
      <c r="B41" s="13" t="s">
        <v>59</v>
      </c>
      <c r="C41" s="14" t="s">
        <v>82</v>
      </c>
      <c r="D41" s="16"/>
      <c r="E41" s="15">
        <v>450</v>
      </c>
      <c r="F41" s="15" t="s">
        <v>5</v>
      </c>
      <c r="G41" s="26"/>
      <c r="H41" s="25">
        <f t="shared" si="0"/>
        <v>0</v>
      </c>
    </row>
    <row r="42" spans="1:8" ht="38.25">
      <c r="A42" s="12">
        <v>36</v>
      </c>
      <c r="B42" s="13" t="s">
        <v>60</v>
      </c>
      <c r="C42" s="14" t="s">
        <v>83</v>
      </c>
      <c r="D42" s="16"/>
      <c r="E42" s="15">
        <v>120</v>
      </c>
      <c r="F42" s="15" t="s">
        <v>1</v>
      </c>
      <c r="G42" s="26"/>
      <c r="H42" s="25">
        <f t="shared" si="0"/>
        <v>0</v>
      </c>
    </row>
    <row r="43" spans="1:8" ht="101.25">
      <c r="A43" s="12">
        <v>37</v>
      </c>
      <c r="B43" s="13" t="s">
        <v>84</v>
      </c>
      <c r="C43" s="14" t="s">
        <v>99</v>
      </c>
      <c r="D43" s="16"/>
      <c r="E43" s="15">
        <v>10</v>
      </c>
      <c r="F43" s="15" t="s">
        <v>1</v>
      </c>
      <c r="G43" s="26"/>
      <c r="H43" s="25">
        <f t="shared" si="0"/>
        <v>0</v>
      </c>
    </row>
    <row r="44" spans="1:8" ht="25.5">
      <c r="A44" s="12">
        <v>38</v>
      </c>
      <c r="B44" s="13" t="s">
        <v>85</v>
      </c>
      <c r="C44" s="14" t="s">
        <v>100</v>
      </c>
      <c r="D44" s="16"/>
      <c r="E44" s="15">
        <v>10</v>
      </c>
      <c r="F44" s="15" t="s">
        <v>5</v>
      </c>
      <c r="G44" s="26"/>
      <c r="H44" s="25">
        <f t="shared" si="0"/>
        <v>0</v>
      </c>
    </row>
    <row r="45" spans="1:8" ht="33.75">
      <c r="A45" s="12">
        <v>39</v>
      </c>
      <c r="B45" s="13" t="s">
        <v>86</v>
      </c>
      <c r="C45" s="14" t="s">
        <v>101</v>
      </c>
      <c r="D45" s="16"/>
      <c r="E45" s="15">
        <v>15</v>
      </c>
      <c r="F45" s="15" t="s">
        <v>37</v>
      </c>
      <c r="G45" s="26"/>
      <c r="H45" s="25">
        <f t="shared" si="0"/>
        <v>0</v>
      </c>
    </row>
    <row r="46" spans="1:8" ht="33.75">
      <c r="A46" s="12">
        <v>40</v>
      </c>
      <c r="B46" s="13" t="s">
        <v>87</v>
      </c>
      <c r="C46" s="14" t="s">
        <v>102</v>
      </c>
      <c r="D46" s="16"/>
      <c r="E46" s="15">
        <v>10</v>
      </c>
      <c r="F46" s="15" t="s">
        <v>37</v>
      </c>
      <c r="G46" s="26"/>
      <c r="H46" s="25">
        <f t="shared" si="0"/>
        <v>0</v>
      </c>
    </row>
    <row r="47" spans="1:8" ht="45">
      <c r="A47" s="12">
        <v>41</v>
      </c>
      <c r="B47" s="13" t="s">
        <v>88</v>
      </c>
      <c r="C47" s="14" t="s">
        <v>103</v>
      </c>
      <c r="D47" s="16"/>
      <c r="E47" s="15">
        <v>10</v>
      </c>
      <c r="F47" s="15" t="s">
        <v>5</v>
      </c>
      <c r="G47" s="26"/>
      <c r="H47" s="25">
        <f t="shared" si="0"/>
        <v>0</v>
      </c>
    </row>
    <row r="48" spans="1:8" ht="45">
      <c r="A48" s="12">
        <v>42</v>
      </c>
      <c r="B48" s="13" t="s">
        <v>89</v>
      </c>
      <c r="C48" s="14" t="s">
        <v>104</v>
      </c>
      <c r="D48" s="16"/>
      <c r="E48" s="15">
        <v>10</v>
      </c>
      <c r="F48" s="15" t="s">
        <v>5</v>
      </c>
      <c r="G48" s="26"/>
      <c r="H48" s="25">
        <f t="shared" si="0"/>
        <v>0</v>
      </c>
    </row>
    <row r="49" spans="1:8" ht="33.75">
      <c r="A49" s="12">
        <v>43</v>
      </c>
      <c r="B49" s="13" t="s">
        <v>560</v>
      </c>
      <c r="C49" s="14" t="s">
        <v>105</v>
      </c>
      <c r="D49" s="16"/>
      <c r="E49" s="15">
        <v>7</v>
      </c>
      <c r="F49" s="15" t="s">
        <v>1</v>
      </c>
      <c r="G49" s="26"/>
      <c r="H49" s="25">
        <f t="shared" si="0"/>
        <v>0</v>
      </c>
    </row>
    <row r="50" spans="1:8" ht="146.25">
      <c r="A50" s="12">
        <v>44</v>
      </c>
      <c r="B50" s="13" t="s">
        <v>90</v>
      </c>
      <c r="C50" s="14" t="s">
        <v>106</v>
      </c>
      <c r="D50" s="16"/>
      <c r="E50" s="15">
        <v>3</v>
      </c>
      <c r="F50" s="15" t="s">
        <v>5</v>
      </c>
      <c r="G50" s="26"/>
      <c r="H50" s="25">
        <f t="shared" si="0"/>
        <v>0</v>
      </c>
    </row>
    <row r="51" spans="1:8" ht="38.25">
      <c r="A51" s="12">
        <v>45</v>
      </c>
      <c r="B51" s="13" t="s">
        <v>91</v>
      </c>
      <c r="C51" s="14" t="s">
        <v>107</v>
      </c>
      <c r="D51" s="16"/>
      <c r="E51" s="15">
        <v>400</v>
      </c>
      <c r="F51" s="15" t="s">
        <v>1</v>
      </c>
      <c r="G51" s="26"/>
      <c r="H51" s="25">
        <f t="shared" si="0"/>
        <v>0</v>
      </c>
    </row>
    <row r="52" spans="1:8" ht="56.25">
      <c r="A52" s="12">
        <v>46</v>
      </c>
      <c r="B52" s="13" t="s">
        <v>92</v>
      </c>
      <c r="C52" s="14" t="s">
        <v>108</v>
      </c>
      <c r="D52" s="16"/>
      <c r="E52" s="15">
        <v>60</v>
      </c>
      <c r="F52" s="15" t="s">
        <v>5</v>
      </c>
      <c r="G52" s="26"/>
      <c r="H52" s="25">
        <f t="shared" si="0"/>
        <v>0</v>
      </c>
    </row>
    <row r="53" spans="1:8" ht="33.75">
      <c r="A53" s="12">
        <v>47</v>
      </c>
      <c r="B53" s="13" t="s">
        <v>561</v>
      </c>
      <c r="C53" s="14" t="s">
        <v>109</v>
      </c>
      <c r="D53" s="16"/>
      <c r="E53" s="15">
        <v>4400</v>
      </c>
      <c r="F53" s="15" t="s">
        <v>1</v>
      </c>
      <c r="G53" s="26"/>
      <c r="H53" s="25">
        <f t="shared" si="0"/>
        <v>0</v>
      </c>
    </row>
    <row r="54" spans="1:8" ht="45">
      <c r="A54" s="12">
        <v>48</v>
      </c>
      <c r="B54" s="13" t="s">
        <v>93</v>
      </c>
      <c r="C54" s="14" t="s">
        <v>110</v>
      </c>
      <c r="D54" s="16"/>
      <c r="E54" s="15">
        <v>5</v>
      </c>
      <c r="F54" s="15" t="s">
        <v>5</v>
      </c>
      <c r="G54" s="26"/>
      <c r="H54" s="25">
        <f t="shared" si="0"/>
        <v>0</v>
      </c>
    </row>
    <row r="55" spans="1:8" ht="45">
      <c r="A55" s="12">
        <v>49</v>
      </c>
      <c r="B55" s="13" t="s">
        <v>94</v>
      </c>
      <c r="C55" s="14" t="s">
        <v>111</v>
      </c>
      <c r="D55" s="16"/>
      <c r="E55" s="15">
        <v>2</v>
      </c>
      <c r="F55" s="15" t="s">
        <v>116</v>
      </c>
      <c r="G55" s="26"/>
      <c r="H55" s="25">
        <f t="shared" si="0"/>
        <v>0</v>
      </c>
    </row>
    <row r="56" spans="1:8" ht="67.5">
      <c r="A56" s="12">
        <v>50</v>
      </c>
      <c r="B56" s="13" t="s">
        <v>95</v>
      </c>
      <c r="C56" s="14" t="s">
        <v>112</v>
      </c>
      <c r="D56" s="16"/>
      <c r="E56" s="15">
        <v>8</v>
      </c>
      <c r="F56" s="15" t="s">
        <v>5</v>
      </c>
      <c r="G56" s="26"/>
      <c r="H56" s="25">
        <f t="shared" si="0"/>
        <v>0</v>
      </c>
    </row>
    <row r="57" spans="1:8" ht="33.75">
      <c r="A57" s="12">
        <v>51</v>
      </c>
      <c r="B57" s="13" t="s">
        <v>96</v>
      </c>
      <c r="C57" s="14" t="s">
        <v>113</v>
      </c>
      <c r="D57" s="16"/>
      <c r="E57" s="15">
        <v>4</v>
      </c>
      <c r="F57" s="15" t="s">
        <v>5</v>
      </c>
      <c r="G57" s="26"/>
      <c r="H57" s="25">
        <f t="shared" si="0"/>
        <v>0</v>
      </c>
    </row>
    <row r="58" spans="1:8" ht="25.5">
      <c r="A58" s="12">
        <v>52</v>
      </c>
      <c r="B58" s="13" t="s">
        <v>97</v>
      </c>
      <c r="C58" s="14" t="s">
        <v>114</v>
      </c>
      <c r="D58" s="16"/>
      <c r="E58" s="15">
        <v>2</v>
      </c>
      <c r="F58" s="15" t="s">
        <v>5</v>
      </c>
      <c r="G58" s="26"/>
      <c r="H58" s="25">
        <f t="shared" si="0"/>
        <v>0</v>
      </c>
    </row>
    <row r="59" spans="1:8" ht="33" customHeight="1">
      <c r="A59" s="12">
        <v>53</v>
      </c>
      <c r="B59" s="13" t="s">
        <v>98</v>
      </c>
      <c r="C59" s="14" t="s">
        <v>115</v>
      </c>
      <c r="D59" s="16"/>
      <c r="E59" s="15">
        <v>4</v>
      </c>
      <c r="F59" s="15" t="s">
        <v>1</v>
      </c>
      <c r="G59" s="26"/>
      <c r="H59" s="25">
        <f t="shared" si="0"/>
        <v>0</v>
      </c>
    </row>
    <row r="60" spans="1:8" ht="67.5">
      <c r="A60" s="12">
        <v>54</v>
      </c>
      <c r="B60" s="13" t="s">
        <v>117</v>
      </c>
      <c r="C60" s="14" t="s">
        <v>130</v>
      </c>
      <c r="D60" s="16"/>
      <c r="E60" s="15">
        <v>2</v>
      </c>
      <c r="F60" s="23" t="s">
        <v>1</v>
      </c>
      <c r="G60" s="26"/>
      <c r="H60" s="25">
        <f t="shared" si="0"/>
        <v>0</v>
      </c>
    </row>
    <row r="61" spans="1:8" ht="67.5">
      <c r="A61" s="12">
        <v>55</v>
      </c>
      <c r="B61" s="13" t="s">
        <v>118</v>
      </c>
      <c r="C61" s="14" t="s">
        <v>131</v>
      </c>
      <c r="D61" s="16"/>
      <c r="E61" s="15">
        <v>2</v>
      </c>
      <c r="F61" s="23" t="s">
        <v>1</v>
      </c>
      <c r="G61" s="26"/>
      <c r="H61" s="25">
        <f t="shared" si="0"/>
        <v>0</v>
      </c>
    </row>
    <row r="62" spans="1:8" ht="33.75">
      <c r="A62" s="12">
        <v>56</v>
      </c>
      <c r="B62" s="13" t="s">
        <v>119</v>
      </c>
      <c r="C62" s="14" t="s">
        <v>132</v>
      </c>
      <c r="D62" s="16"/>
      <c r="E62" s="15">
        <v>3</v>
      </c>
      <c r="F62" s="23" t="s">
        <v>1</v>
      </c>
      <c r="G62" s="26"/>
      <c r="H62" s="25">
        <f t="shared" si="0"/>
        <v>0</v>
      </c>
    </row>
    <row r="63" spans="1:8" ht="22.5">
      <c r="A63" s="12">
        <v>57</v>
      </c>
      <c r="B63" s="13" t="s">
        <v>120</v>
      </c>
      <c r="C63" s="14" t="s">
        <v>133</v>
      </c>
      <c r="D63" s="16"/>
      <c r="E63" s="15">
        <v>10</v>
      </c>
      <c r="F63" s="15" t="s">
        <v>1</v>
      </c>
      <c r="G63" s="26"/>
      <c r="H63" s="25">
        <f t="shared" si="0"/>
        <v>0</v>
      </c>
    </row>
    <row r="64" spans="1:8" ht="56.25">
      <c r="A64" s="12">
        <v>58</v>
      </c>
      <c r="B64" s="13" t="s">
        <v>121</v>
      </c>
      <c r="C64" s="14" t="s">
        <v>134</v>
      </c>
      <c r="D64" s="16"/>
      <c r="E64" s="15">
        <v>2</v>
      </c>
      <c r="F64" s="23" t="s">
        <v>1</v>
      </c>
      <c r="G64" s="26"/>
      <c r="H64" s="25">
        <f t="shared" si="0"/>
        <v>0</v>
      </c>
    </row>
    <row r="65" spans="1:8" ht="33.75">
      <c r="A65" s="12">
        <v>59</v>
      </c>
      <c r="B65" s="13" t="s">
        <v>122</v>
      </c>
      <c r="C65" s="20" t="s">
        <v>135</v>
      </c>
      <c r="D65" s="16"/>
      <c r="E65" s="15">
        <v>5</v>
      </c>
      <c r="F65" s="23" t="s">
        <v>1</v>
      </c>
      <c r="G65" s="26"/>
      <c r="H65" s="25">
        <f t="shared" si="0"/>
        <v>0</v>
      </c>
    </row>
    <row r="66" spans="1:8" ht="225">
      <c r="A66" s="12">
        <v>60</v>
      </c>
      <c r="B66" s="13" t="s">
        <v>123</v>
      </c>
      <c r="C66" s="14" t="s">
        <v>142</v>
      </c>
      <c r="D66" s="16"/>
      <c r="E66" s="15">
        <v>5</v>
      </c>
      <c r="F66" s="23" t="s">
        <v>1</v>
      </c>
      <c r="G66" s="26"/>
      <c r="H66" s="25">
        <f t="shared" si="0"/>
        <v>0</v>
      </c>
    </row>
    <row r="67" spans="1:8" ht="25.5">
      <c r="A67" s="12">
        <v>61</v>
      </c>
      <c r="B67" s="13" t="s">
        <v>124</v>
      </c>
      <c r="C67" s="14" t="s">
        <v>136</v>
      </c>
      <c r="D67" s="16"/>
      <c r="E67" s="15">
        <v>5</v>
      </c>
      <c r="F67" s="23" t="s">
        <v>1</v>
      </c>
      <c r="G67" s="26"/>
      <c r="H67" s="25">
        <f t="shared" si="0"/>
        <v>0</v>
      </c>
    </row>
    <row r="68" spans="1:8" ht="45">
      <c r="A68" s="12">
        <v>62</v>
      </c>
      <c r="B68" s="13" t="s">
        <v>125</v>
      </c>
      <c r="C68" s="14" t="s">
        <v>137</v>
      </c>
      <c r="D68" s="16"/>
      <c r="E68" s="15">
        <v>50</v>
      </c>
      <c r="F68" s="15" t="s">
        <v>1</v>
      </c>
      <c r="G68" s="26"/>
      <c r="H68" s="25">
        <f t="shared" si="0"/>
        <v>0</v>
      </c>
    </row>
    <row r="69" spans="1:8" ht="45">
      <c r="A69" s="12">
        <v>63</v>
      </c>
      <c r="B69" s="13" t="s">
        <v>126</v>
      </c>
      <c r="C69" s="14" t="s">
        <v>138</v>
      </c>
      <c r="D69" s="16"/>
      <c r="E69" s="15">
        <v>30</v>
      </c>
      <c r="F69" s="15" t="s">
        <v>1</v>
      </c>
      <c r="G69" s="26"/>
      <c r="H69" s="25">
        <f t="shared" si="0"/>
        <v>0</v>
      </c>
    </row>
    <row r="70" spans="1:8" ht="78.75">
      <c r="A70" s="12">
        <v>64</v>
      </c>
      <c r="B70" s="13" t="s">
        <v>127</v>
      </c>
      <c r="C70" s="14" t="s">
        <v>139</v>
      </c>
      <c r="D70" s="16"/>
      <c r="E70" s="15">
        <v>50</v>
      </c>
      <c r="F70" s="15" t="s">
        <v>1</v>
      </c>
      <c r="G70" s="26"/>
      <c r="H70" s="25">
        <f t="shared" si="0"/>
        <v>0</v>
      </c>
    </row>
    <row r="71" spans="1:8" ht="78.75">
      <c r="A71" s="12">
        <v>65</v>
      </c>
      <c r="B71" s="13" t="s">
        <v>128</v>
      </c>
      <c r="C71" s="14" t="s">
        <v>140</v>
      </c>
      <c r="D71" s="16"/>
      <c r="E71" s="15">
        <v>30</v>
      </c>
      <c r="F71" s="15" t="s">
        <v>1</v>
      </c>
      <c r="G71" s="26"/>
      <c r="H71" s="25">
        <f t="shared" si="0"/>
        <v>0</v>
      </c>
    </row>
    <row r="72" spans="1:8" ht="101.25">
      <c r="A72" s="12">
        <v>66</v>
      </c>
      <c r="B72" s="13" t="s">
        <v>129</v>
      </c>
      <c r="C72" s="14" t="s">
        <v>141</v>
      </c>
      <c r="D72" s="16"/>
      <c r="E72" s="15">
        <v>2</v>
      </c>
      <c r="F72" s="15" t="s">
        <v>1</v>
      </c>
      <c r="G72" s="26"/>
      <c r="H72" s="25">
        <f t="shared" ref="H72:H135" si="1">E72*G72</f>
        <v>0</v>
      </c>
    </row>
    <row r="73" spans="1:8" ht="33.75">
      <c r="A73" s="12">
        <v>67</v>
      </c>
      <c r="B73" s="13" t="s">
        <v>143</v>
      </c>
      <c r="C73" s="14" t="s">
        <v>161</v>
      </c>
      <c r="D73" s="16"/>
      <c r="E73" s="15">
        <v>100</v>
      </c>
      <c r="F73" s="15" t="s">
        <v>1</v>
      </c>
      <c r="G73" s="26"/>
      <c r="H73" s="25">
        <f t="shared" si="1"/>
        <v>0</v>
      </c>
    </row>
    <row r="74" spans="1:8" ht="33.75">
      <c r="A74" s="12">
        <v>68</v>
      </c>
      <c r="B74" s="13" t="s">
        <v>144</v>
      </c>
      <c r="C74" s="14" t="s">
        <v>162</v>
      </c>
      <c r="D74" s="16"/>
      <c r="E74" s="15">
        <v>500</v>
      </c>
      <c r="F74" s="15" t="s">
        <v>1</v>
      </c>
      <c r="G74" s="26"/>
      <c r="H74" s="25">
        <f t="shared" si="1"/>
        <v>0</v>
      </c>
    </row>
    <row r="75" spans="1:8" ht="33.75">
      <c r="A75" s="12">
        <v>69</v>
      </c>
      <c r="B75" s="13" t="s">
        <v>145</v>
      </c>
      <c r="C75" s="14" t="s">
        <v>163</v>
      </c>
      <c r="D75" s="16"/>
      <c r="E75" s="15">
        <v>1</v>
      </c>
      <c r="F75" s="15" t="s">
        <v>1</v>
      </c>
      <c r="G75" s="26"/>
      <c r="H75" s="25">
        <f t="shared" si="1"/>
        <v>0</v>
      </c>
    </row>
    <row r="76" spans="1:8" ht="33.75">
      <c r="A76" s="12">
        <v>70</v>
      </c>
      <c r="B76" s="13" t="s">
        <v>146</v>
      </c>
      <c r="C76" s="14" t="s">
        <v>164</v>
      </c>
      <c r="D76" s="16"/>
      <c r="E76" s="15">
        <v>1</v>
      </c>
      <c r="F76" s="15" t="s">
        <v>1</v>
      </c>
      <c r="G76" s="26"/>
      <c r="H76" s="25">
        <f t="shared" si="1"/>
        <v>0</v>
      </c>
    </row>
    <row r="77" spans="1:8" ht="45">
      <c r="A77" s="12">
        <v>71</v>
      </c>
      <c r="B77" s="13" t="s">
        <v>147</v>
      </c>
      <c r="C77" s="14" t="s">
        <v>165</v>
      </c>
      <c r="D77" s="16"/>
      <c r="E77" s="15">
        <v>1</v>
      </c>
      <c r="F77" s="15" t="s">
        <v>1</v>
      </c>
      <c r="G77" s="26"/>
      <c r="H77" s="25">
        <f t="shared" si="1"/>
        <v>0</v>
      </c>
    </row>
    <row r="78" spans="1:8" ht="45">
      <c r="A78" s="12">
        <v>72</v>
      </c>
      <c r="B78" s="13" t="s">
        <v>148</v>
      </c>
      <c r="C78" s="14" t="s">
        <v>166</v>
      </c>
      <c r="D78" s="16"/>
      <c r="E78" s="15">
        <v>1</v>
      </c>
      <c r="F78" s="15" t="s">
        <v>1</v>
      </c>
      <c r="G78" s="26"/>
      <c r="H78" s="25">
        <f t="shared" si="1"/>
        <v>0</v>
      </c>
    </row>
    <row r="79" spans="1:8" ht="45">
      <c r="A79" s="12">
        <v>73</v>
      </c>
      <c r="B79" s="13" t="s">
        <v>149</v>
      </c>
      <c r="C79" s="14" t="s">
        <v>167</v>
      </c>
      <c r="D79" s="16"/>
      <c r="E79" s="15">
        <v>1</v>
      </c>
      <c r="F79" s="15" t="s">
        <v>1</v>
      </c>
      <c r="G79" s="26"/>
      <c r="H79" s="25">
        <f t="shared" si="1"/>
        <v>0</v>
      </c>
    </row>
    <row r="80" spans="1:8" ht="45">
      <c r="A80" s="12">
        <v>74</v>
      </c>
      <c r="B80" s="13" t="s">
        <v>150</v>
      </c>
      <c r="C80" s="14" t="s">
        <v>168</v>
      </c>
      <c r="D80" s="16"/>
      <c r="E80" s="15">
        <v>1</v>
      </c>
      <c r="F80" s="15" t="s">
        <v>1</v>
      </c>
      <c r="G80" s="26"/>
      <c r="H80" s="25">
        <f t="shared" si="1"/>
        <v>0</v>
      </c>
    </row>
    <row r="81" spans="1:8" ht="45">
      <c r="A81" s="12">
        <v>75</v>
      </c>
      <c r="B81" s="13" t="s">
        <v>151</v>
      </c>
      <c r="C81" s="14" t="s">
        <v>169</v>
      </c>
      <c r="D81" s="16"/>
      <c r="E81" s="15">
        <v>1</v>
      </c>
      <c r="F81" s="15" t="s">
        <v>1</v>
      </c>
      <c r="G81" s="26"/>
      <c r="H81" s="25">
        <f t="shared" si="1"/>
        <v>0</v>
      </c>
    </row>
    <row r="82" spans="1:8" ht="56.25">
      <c r="A82" s="12">
        <v>76</v>
      </c>
      <c r="B82" s="13" t="s">
        <v>152</v>
      </c>
      <c r="C82" s="14" t="s">
        <v>170</v>
      </c>
      <c r="D82" s="16"/>
      <c r="E82" s="15">
        <v>1</v>
      </c>
      <c r="F82" s="15" t="s">
        <v>1</v>
      </c>
      <c r="G82" s="26"/>
      <c r="H82" s="25">
        <f t="shared" si="1"/>
        <v>0</v>
      </c>
    </row>
    <row r="83" spans="1:8" ht="56.25">
      <c r="A83" s="12">
        <v>77</v>
      </c>
      <c r="B83" s="13" t="s">
        <v>153</v>
      </c>
      <c r="C83" s="14" t="s">
        <v>171</v>
      </c>
      <c r="D83" s="16"/>
      <c r="E83" s="15">
        <v>1</v>
      </c>
      <c r="F83" s="15" t="s">
        <v>1</v>
      </c>
      <c r="G83" s="26"/>
      <c r="H83" s="25">
        <f t="shared" si="1"/>
        <v>0</v>
      </c>
    </row>
    <row r="84" spans="1:8" ht="56.25">
      <c r="A84" s="12">
        <v>78</v>
      </c>
      <c r="B84" s="13" t="s">
        <v>154</v>
      </c>
      <c r="C84" s="14" t="s">
        <v>172</v>
      </c>
      <c r="D84" s="16"/>
      <c r="E84" s="15">
        <v>1</v>
      </c>
      <c r="F84" s="15" t="s">
        <v>1</v>
      </c>
      <c r="G84" s="26"/>
      <c r="H84" s="25">
        <f t="shared" si="1"/>
        <v>0</v>
      </c>
    </row>
    <row r="85" spans="1:8" ht="56.25">
      <c r="A85" s="12">
        <v>79</v>
      </c>
      <c r="B85" s="13" t="s">
        <v>155</v>
      </c>
      <c r="C85" s="14" t="s">
        <v>173</v>
      </c>
      <c r="D85" s="16"/>
      <c r="E85" s="15">
        <v>1</v>
      </c>
      <c r="F85" s="15" t="s">
        <v>1</v>
      </c>
      <c r="G85" s="26"/>
      <c r="H85" s="25">
        <f t="shared" si="1"/>
        <v>0</v>
      </c>
    </row>
    <row r="86" spans="1:8" ht="56.25">
      <c r="A86" s="12">
        <v>80</v>
      </c>
      <c r="B86" s="13" t="s">
        <v>156</v>
      </c>
      <c r="C86" s="14" t="s">
        <v>174</v>
      </c>
      <c r="D86" s="16"/>
      <c r="E86" s="15">
        <v>1</v>
      </c>
      <c r="F86" s="15" t="s">
        <v>1</v>
      </c>
      <c r="G86" s="26"/>
      <c r="H86" s="25">
        <f t="shared" si="1"/>
        <v>0</v>
      </c>
    </row>
    <row r="87" spans="1:8" ht="56.25">
      <c r="A87" s="12">
        <v>81</v>
      </c>
      <c r="B87" s="13" t="s">
        <v>157</v>
      </c>
      <c r="C87" s="14" t="s">
        <v>175</v>
      </c>
      <c r="D87" s="16"/>
      <c r="E87" s="15">
        <v>1</v>
      </c>
      <c r="F87" s="15" t="s">
        <v>1</v>
      </c>
      <c r="G87" s="26"/>
      <c r="H87" s="25">
        <f t="shared" si="1"/>
        <v>0</v>
      </c>
    </row>
    <row r="88" spans="1:8" ht="45">
      <c r="A88" s="12">
        <v>82</v>
      </c>
      <c r="B88" s="13" t="s">
        <v>158</v>
      </c>
      <c r="C88" s="14" t="s">
        <v>176</v>
      </c>
      <c r="D88" s="16"/>
      <c r="E88" s="15">
        <v>1</v>
      </c>
      <c r="F88" s="15" t="s">
        <v>1</v>
      </c>
      <c r="G88" s="26"/>
      <c r="H88" s="25">
        <f t="shared" si="1"/>
        <v>0</v>
      </c>
    </row>
    <row r="89" spans="1:8" ht="45">
      <c r="A89" s="12">
        <v>83</v>
      </c>
      <c r="B89" s="13" t="s">
        <v>159</v>
      </c>
      <c r="C89" s="14" t="s">
        <v>177</v>
      </c>
      <c r="D89" s="16"/>
      <c r="E89" s="15">
        <v>1</v>
      </c>
      <c r="F89" s="15" t="s">
        <v>1</v>
      </c>
      <c r="G89" s="26"/>
      <c r="H89" s="25">
        <f t="shared" si="1"/>
        <v>0</v>
      </c>
    </row>
    <row r="90" spans="1:8" ht="45">
      <c r="A90" s="12">
        <v>84</v>
      </c>
      <c r="B90" s="13" t="s">
        <v>160</v>
      </c>
      <c r="C90" s="14" t="s">
        <v>178</v>
      </c>
      <c r="D90" s="16"/>
      <c r="E90" s="15">
        <v>1</v>
      </c>
      <c r="F90" s="15" t="s">
        <v>1</v>
      </c>
      <c r="G90" s="26"/>
      <c r="H90" s="25">
        <f t="shared" si="1"/>
        <v>0</v>
      </c>
    </row>
    <row r="91" spans="1:8" ht="45">
      <c r="A91" s="12">
        <v>85</v>
      </c>
      <c r="B91" s="13" t="s">
        <v>179</v>
      </c>
      <c r="C91" s="14" t="s">
        <v>193</v>
      </c>
      <c r="D91" s="16"/>
      <c r="E91" s="15">
        <v>1</v>
      </c>
      <c r="F91" s="15" t="s">
        <v>1</v>
      </c>
      <c r="G91" s="26"/>
      <c r="H91" s="25">
        <f t="shared" si="1"/>
        <v>0</v>
      </c>
    </row>
    <row r="92" spans="1:8" ht="45">
      <c r="A92" s="12">
        <v>86</v>
      </c>
      <c r="B92" s="13" t="s">
        <v>180</v>
      </c>
      <c r="C92" s="14" t="s">
        <v>194</v>
      </c>
      <c r="D92" s="16"/>
      <c r="E92" s="15">
        <v>1</v>
      </c>
      <c r="F92" s="15" t="s">
        <v>1</v>
      </c>
      <c r="G92" s="26"/>
      <c r="H92" s="25">
        <f t="shared" si="1"/>
        <v>0</v>
      </c>
    </row>
    <row r="93" spans="1:8" ht="45">
      <c r="A93" s="12">
        <v>87</v>
      </c>
      <c r="B93" s="13" t="s">
        <v>181</v>
      </c>
      <c r="C93" s="14" t="s">
        <v>195</v>
      </c>
      <c r="D93" s="16"/>
      <c r="E93" s="15">
        <v>1</v>
      </c>
      <c r="F93" s="15" t="s">
        <v>1</v>
      </c>
      <c r="G93" s="26"/>
      <c r="H93" s="25">
        <f t="shared" si="1"/>
        <v>0</v>
      </c>
    </row>
    <row r="94" spans="1:8" ht="45">
      <c r="A94" s="12">
        <v>88</v>
      </c>
      <c r="B94" s="13" t="s">
        <v>182</v>
      </c>
      <c r="C94" s="14" t="s">
        <v>196</v>
      </c>
      <c r="D94" s="16"/>
      <c r="E94" s="15">
        <v>1</v>
      </c>
      <c r="F94" s="15" t="s">
        <v>1</v>
      </c>
      <c r="G94" s="26"/>
      <c r="H94" s="25">
        <f t="shared" si="1"/>
        <v>0</v>
      </c>
    </row>
    <row r="95" spans="1:8" ht="67.5">
      <c r="A95" s="12">
        <v>89</v>
      </c>
      <c r="B95" s="13" t="s">
        <v>183</v>
      </c>
      <c r="C95" s="14" t="s">
        <v>197</v>
      </c>
      <c r="D95" s="16"/>
      <c r="E95" s="15">
        <v>1</v>
      </c>
      <c r="F95" s="15" t="s">
        <v>1</v>
      </c>
      <c r="G95" s="26"/>
      <c r="H95" s="25">
        <f t="shared" si="1"/>
        <v>0</v>
      </c>
    </row>
    <row r="96" spans="1:8" ht="67.5">
      <c r="A96" s="12">
        <v>90</v>
      </c>
      <c r="B96" s="13" t="s">
        <v>184</v>
      </c>
      <c r="C96" s="14" t="s">
        <v>198</v>
      </c>
      <c r="D96" s="16"/>
      <c r="E96" s="15">
        <v>1</v>
      </c>
      <c r="F96" s="15" t="s">
        <v>1</v>
      </c>
      <c r="G96" s="26"/>
      <c r="H96" s="25">
        <f t="shared" si="1"/>
        <v>0</v>
      </c>
    </row>
    <row r="97" spans="1:8" ht="67.5">
      <c r="A97" s="12">
        <v>91</v>
      </c>
      <c r="B97" s="13" t="s">
        <v>185</v>
      </c>
      <c r="C97" s="14" t="s">
        <v>199</v>
      </c>
      <c r="D97" s="16"/>
      <c r="E97" s="15">
        <v>1</v>
      </c>
      <c r="F97" s="15" t="s">
        <v>1</v>
      </c>
      <c r="G97" s="26"/>
      <c r="H97" s="25">
        <f t="shared" si="1"/>
        <v>0</v>
      </c>
    </row>
    <row r="98" spans="1:8" ht="33.75">
      <c r="A98" s="12">
        <v>92</v>
      </c>
      <c r="B98" s="13" t="s">
        <v>186</v>
      </c>
      <c r="C98" s="14" t="s">
        <v>200</v>
      </c>
      <c r="D98" s="16"/>
      <c r="E98" s="15">
        <v>110</v>
      </c>
      <c r="F98" s="15" t="s">
        <v>1</v>
      </c>
      <c r="G98" s="26"/>
      <c r="H98" s="25">
        <f t="shared" si="1"/>
        <v>0</v>
      </c>
    </row>
    <row r="99" spans="1:8" ht="25.5">
      <c r="A99" s="12">
        <v>93</v>
      </c>
      <c r="B99" s="13" t="s">
        <v>187</v>
      </c>
      <c r="C99" s="14" t="s">
        <v>201</v>
      </c>
      <c r="D99" s="16"/>
      <c r="E99" s="15">
        <v>110</v>
      </c>
      <c r="F99" s="15" t="s">
        <v>1</v>
      </c>
      <c r="G99" s="26"/>
      <c r="H99" s="25">
        <f t="shared" si="1"/>
        <v>0</v>
      </c>
    </row>
    <row r="100" spans="1:8" ht="33.75">
      <c r="A100" s="12">
        <v>94</v>
      </c>
      <c r="B100" s="13" t="s">
        <v>188</v>
      </c>
      <c r="C100" s="14" t="s">
        <v>202</v>
      </c>
      <c r="D100" s="16"/>
      <c r="E100" s="15">
        <v>11</v>
      </c>
      <c r="F100" s="15" t="s">
        <v>1</v>
      </c>
      <c r="G100" s="26"/>
      <c r="H100" s="25">
        <f t="shared" si="1"/>
        <v>0</v>
      </c>
    </row>
    <row r="101" spans="1:8" ht="112.5">
      <c r="A101" s="12">
        <v>95</v>
      </c>
      <c r="B101" s="13" t="s">
        <v>189</v>
      </c>
      <c r="C101" s="14" t="s">
        <v>203</v>
      </c>
      <c r="D101" s="16"/>
      <c r="E101" s="15">
        <v>3</v>
      </c>
      <c r="F101" s="15" t="s">
        <v>1</v>
      </c>
      <c r="G101" s="26"/>
      <c r="H101" s="25">
        <f t="shared" si="1"/>
        <v>0</v>
      </c>
    </row>
    <row r="102" spans="1:8" ht="67.5">
      <c r="A102" s="12">
        <v>96</v>
      </c>
      <c r="B102" s="13" t="s">
        <v>190</v>
      </c>
      <c r="C102" s="14" t="s">
        <v>204</v>
      </c>
      <c r="D102" s="16"/>
      <c r="E102" s="15">
        <v>4</v>
      </c>
      <c r="F102" s="15" t="s">
        <v>1</v>
      </c>
      <c r="G102" s="26"/>
      <c r="H102" s="25">
        <f t="shared" si="1"/>
        <v>0</v>
      </c>
    </row>
    <row r="103" spans="1:8" ht="45">
      <c r="A103" s="12">
        <v>97</v>
      </c>
      <c r="B103" s="13" t="s">
        <v>191</v>
      </c>
      <c r="C103" s="14" t="s">
        <v>205</v>
      </c>
      <c r="D103" s="16"/>
      <c r="E103" s="15">
        <v>7</v>
      </c>
      <c r="F103" s="15" t="s">
        <v>1</v>
      </c>
      <c r="G103" s="26"/>
      <c r="H103" s="25">
        <f t="shared" si="1"/>
        <v>0</v>
      </c>
    </row>
    <row r="104" spans="1:8" ht="123.75">
      <c r="A104" s="12">
        <v>98</v>
      </c>
      <c r="B104" s="13" t="s">
        <v>192</v>
      </c>
      <c r="C104" s="14" t="s">
        <v>206</v>
      </c>
      <c r="D104" s="16"/>
      <c r="E104" s="15">
        <v>5</v>
      </c>
      <c r="F104" s="15" t="s">
        <v>1</v>
      </c>
      <c r="G104" s="26"/>
      <c r="H104" s="25">
        <f t="shared" si="1"/>
        <v>0</v>
      </c>
    </row>
    <row r="105" spans="1:8" ht="78.75">
      <c r="A105" s="12">
        <v>99</v>
      </c>
      <c r="B105" s="13" t="s">
        <v>207</v>
      </c>
      <c r="C105" s="14" t="s">
        <v>245</v>
      </c>
      <c r="D105" s="16"/>
      <c r="E105" s="15">
        <v>3</v>
      </c>
      <c r="F105" s="15" t="s">
        <v>1</v>
      </c>
      <c r="G105" s="26"/>
      <c r="H105" s="25">
        <f t="shared" si="1"/>
        <v>0</v>
      </c>
    </row>
    <row r="106" spans="1:8" ht="45">
      <c r="A106" s="12">
        <v>100</v>
      </c>
      <c r="B106" s="13" t="s">
        <v>208</v>
      </c>
      <c r="C106" s="14" t="s">
        <v>246</v>
      </c>
      <c r="D106" s="16"/>
      <c r="E106" s="15">
        <v>15</v>
      </c>
      <c r="F106" s="15" t="s">
        <v>1</v>
      </c>
      <c r="G106" s="26"/>
      <c r="H106" s="25">
        <f t="shared" si="1"/>
        <v>0</v>
      </c>
    </row>
    <row r="107" spans="1:8" ht="157.5">
      <c r="A107" s="12">
        <v>101</v>
      </c>
      <c r="B107" s="13" t="s">
        <v>209</v>
      </c>
      <c r="C107" s="14" t="s">
        <v>247</v>
      </c>
      <c r="D107" s="16"/>
      <c r="E107" s="15">
        <v>3</v>
      </c>
      <c r="F107" s="15" t="s">
        <v>283</v>
      </c>
      <c r="G107" s="26"/>
      <c r="H107" s="25">
        <f t="shared" si="1"/>
        <v>0</v>
      </c>
    </row>
    <row r="108" spans="1:8" ht="78.75">
      <c r="A108" s="12">
        <v>102</v>
      </c>
      <c r="B108" s="13" t="s">
        <v>210</v>
      </c>
      <c r="C108" s="14" t="s">
        <v>248</v>
      </c>
      <c r="D108" s="16"/>
      <c r="E108" s="15">
        <v>200</v>
      </c>
      <c r="F108" s="15" t="s">
        <v>5</v>
      </c>
      <c r="G108" s="26"/>
      <c r="H108" s="25">
        <f t="shared" si="1"/>
        <v>0</v>
      </c>
    </row>
    <row r="109" spans="1:8" ht="33.75">
      <c r="A109" s="12">
        <v>103</v>
      </c>
      <c r="B109" s="13" t="s">
        <v>211</v>
      </c>
      <c r="C109" s="14" t="s">
        <v>249</v>
      </c>
      <c r="D109" s="16"/>
      <c r="E109" s="15">
        <v>5</v>
      </c>
      <c r="F109" s="15" t="s">
        <v>284</v>
      </c>
      <c r="G109" s="26"/>
      <c r="H109" s="25">
        <f t="shared" si="1"/>
        <v>0</v>
      </c>
    </row>
    <row r="110" spans="1:8" ht="33.75">
      <c r="A110" s="12">
        <v>104</v>
      </c>
      <c r="B110" s="13" t="s">
        <v>212</v>
      </c>
      <c r="C110" s="14" t="s">
        <v>250</v>
      </c>
      <c r="D110" s="16"/>
      <c r="E110" s="15">
        <v>20</v>
      </c>
      <c r="F110" s="15" t="s">
        <v>1</v>
      </c>
      <c r="G110" s="26"/>
      <c r="H110" s="25">
        <f t="shared" si="1"/>
        <v>0</v>
      </c>
    </row>
    <row r="111" spans="1:8" ht="45">
      <c r="A111" s="12">
        <v>105</v>
      </c>
      <c r="B111" s="13" t="s">
        <v>213</v>
      </c>
      <c r="C111" s="14" t="s">
        <v>251</v>
      </c>
      <c r="D111" s="16"/>
      <c r="E111" s="15">
        <v>2</v>
      </c>
      <c r="F111" s="15" t="s">
        <v>5</v>
      </c>
      <c r="G111" s="26"/>
      <c r="H111" s="25">
        <f t="shared" si="1"/>
        <v>0</v>
      </c>
    </row>
    <row r="112" spans="1:8" ht="191.25">
      <c r="A112" s="12">
        <v>106</v>
      </c>
      <c r="B112" s="13" t="s">
        <v>214</v>
      </c>
      <c r="C112" s="14" t="s">
        <v>281</v>
      </c>
      <c r="D112" s="16"/>
      <c r="E112" s="15">
        <v>2</v>
      </c>
      <c r="F112" s="15" t="s">
        <v>1</v>
      </c>
      <c r="G112" s="26"/>
      <c r="H112" s="25">
        <f t="shared" si="1"/>
        <v>0</v>
      </c>
    </row>
    <row r="113" spans="1:8" ht="112.5">
      <c r="A113" s="12">
        <v>107</v>
      </c>
      <c r="B113" s="13" t="s">
        <v>215</v>
      </c>
      <c r="C113" s="14" t="s">
        <v>252</v>
      </c>
      <c r="D113" s="16"/>
      <c r="E113" s="15">
        <v>2</v>
      </c>
      <c r="F113" s="15" t="s">
        <v>5</v>
      </c>
      <c r="G113" s="26"/>
      <c r="H113" s="25">
        <f t="shared" si="1"/>
        <v>0</v>
      </c>
    </row>
    <row r="114" spans="1:8" ht="90">
      <c r="A114" s="12">
        <v>108</v>
      </c>
      <c r="B114" s="13" t="s">
        <v>216</v>
      </c>
      <c r="C114" s="21" t="s">
        <v>253</v>
      </c>
      <c r="D114" s="16"/>
      <c r="E114" s="15">
        <v>2</v>
      </c>
      <c r="F114" s="15" t="s">
        <v>5</v>
      </c>
      <c r="G114" s="26"/>
      <c r="H114" s="25">
        <f t="shared" si="1"/>
        <v>0</v>
      </c>
    </row>
    <row r="115" spans="1:8" ht="112.5">
      <c r="A115" s="12">
        <v>109</v>
      </c>
      <c r="B115" s="13" t="s">
        <v>217</v>
      </c>
      <c r="C115" s="14" t="s">
        <v>254</v>
      </c>
      <c r="D115" s="16"/>
      <c r="E115" s="15">
        <v>2</v>
      </c>
      <c r="F115" s="15" t="s">
        <v>5</v>
      </c>
      <c r="G115" s="26"/>
      <c r="H115" s="25">
        <f t="shared" si="1"/>
        <v>0</v>
      </c>
    </row>
    <row r="116" spans="1:8" ht="123.75">
      <c r="A116" s="12">
        <v>110</v>
      </c>
      <c r="B116" s="13" t="s">
        <v>218</v>
      </c>
      <c r="C116" s="14" t="s">
        <v>255</v>
      </c>
      <c r="D116" s="16"/>
      <c r="E116" s="15">
        <v>2</v>
      </c>
      <c r="F116" s="15" t="s">
        <v>5</v>
      </c>
      <c r="G116" s="26"/>
      <c r="H116" s="25">
        <f t="shared" si="1"/>
        <v>0</v>
      </c>
    </row>
    <row r="117" spans="1:8" ht="101.25">
      <c r="A117" s="12">
        <v>111</v>
      </c>
      <c r="B117" s="13" t="s">
        <v>219</v>
      </c>
      <c r="C117" s="14" t="s">
        <v>256</v>
      </c>
      <c r="D117" s="16"/>
      <c r="E117" s="15">
        <v>1</v>
      </c>
      <c r="F117" s="15" t="s">
        <v>5</v>
      </c>
      <c r="G117" s="26"/>
      <c r="H117" s="25">
        <f t="shared" si="1"/>
        <v>0</v>
      </c>
    </row>
    <row r="118" spans="1:8" ht="22.5">
      <c r="A118" s="12">
        <v>112</v>
      </c>
      <c r="B118" s="13" t="s">
        <v>220</v>
      </c>
      <c r="C118" s="14" t="s">
        <v>257</v>
      </c>
      <c r="D118" s="16"/>
      <c r="E118" s="15">
        <v>2</v>
      </c>
      <c r="F118" s="15" t="s">
        <v>1</v>
      </c>
      <c r="G118" s="26"/>
      <c r="H118" s="25">
        <f t="shared" si="1"/>
        <v>0</v>
      </c>
    </row>
    <row r="119" spans="1:8" ht="67.5">
      <c r="A119" s="12">
        <v>113</v>
      </c>
      <c r="B119" s="13" t="s">
        <v>221</v>
      </c>
      <c r="C119" s="14" t="s">
        <v>258</v>
      </c>
      <c r="D119" s="16"/>
      <c r="E119" s="15">
        <v>10</v>
      </c>
      <c r="F119" s="15" t="s">
        <v>5</v>
      </c>
      <c r="G119" s="26"/>
      <c r="H119" s="25">
        <f t="shared" si="1"/>
        <v>0</v>
      </c>
    </row>
    <row r="120" spans="1:8" ht="45">
      <c r="A120" s="12">
        <v>114</v>
      </c>
      <c r="B120" s="13" t="s">
        <v>222</v>
      </c>
      <c r="C120" s="14" t="s">
        <v>259</v>
      </c>
      <c r="D120" s="16"/>
      <c r="E120" s="15">
        <v>100</v>
      </c>
      <c r="F120" s="15" t="s">
        <v>1</v>
      </c>
      <c r="G120" s="26"/>
      <c r="H120" s="25">
        <f t="shared" si="1"/>
        <v>0</v>
      </c>
    </row>
    <row r="121" spans="1:8" ht="56.25">
      <c r="A121" s="12">
        <v>115</v>
      </c>
      <c r="B121" s="13" t="s">
        <v>223</v>
      </c>
      <c r="C121" s="14" t="s">
        <v>260</v>
      </c>
      <c r="D121" s="16"/>
      <c r="E121" s="15">
        <v>1</v>
      </c>
      <c r="F121" s="15" t="s">
        <v>5</v>
      </c>
      <c r="G121" s="26"/>
      <c r="H121" s="25">
        <f t="shared" si="1"/>
        <v>0</v>
      </c>
    </row>
    <row r="122" spans="1:8" ht="45">
      <c r="A122" s="12">
        <v>116</v>
      </c>
      <c r="B122" s="13" t="s">
        <v>224</v>
      </c>
      <c r="C122" s="14" t="s">
        <v>261</v>
      </c>
      <c r="D122" s="16"/>
      <c r="E122" s="15">
        <v>4</v>
      </c>
      <c r="F122" s="15" t="s">
        <v>1</v>
      </c>
      <c r="G122" s="26"/>
      <c r="H122" s="25">
        <f t="shared" si="1"/>
        <v>0</v>
      </c>
    </row>
    <row r="123" spans="1:8" ht="90">
      <c r="A123" s="12">
        <v>117</v>
      </c>
      <c r="B123" s="13" t="s">
        <v>225</v>
      </c>
      <c r="C123" s="14" t="s">
        <v>262</v>
      </c>
      <c r="D123" s="16"/>
      <c r="E123" s="15">
        <v>30</v>
      </c>
      <c r="F123" s="15" t="s">
        <v>1</v>
      </c>
      <c r="G123" s="26"/>
      <c r="H123" s="25">
        <f t="shared" si="1"/>
        <v>0</v>
      </c>
    </row>
    <row r="124" spans="1:8" ht="90">
      <c r="A124" s="12">
        <v>118</v>
      </c>
      <c r="B124" s="13" t="s">
        <v>226</v>
      </c>
      <c r="C124" s="14" t="s">
        <v>263</v>
      </c>
      <c r="D124" s="16"/>
      <c r="E124" s="15">
        <v>3</v>
      </c>
      <c r="F124" s="15" t="s">
        <v>1</v>
      </c>
      <c r="G124" s="26"/>
      <c r="H124" s="25">
        <f t="shared" si="1"/>
        <v>0</v>
      </c>
    </row>
    <row r="125" spans="1:8" ht="45">
      <c r="A125" s="12">
        <v>119</v>
      </c>
      <c r="B125" s="13" t="s">
        <v>227</v>
      </c>
      <c r="C125" s="14" t="s">
        <v>264</v>
      </c>
      <c r="D125" s="16"/>
      <c r="E125" s="15">
        <v>5</v>
      </c>
      <c r="F125" s="15" t="s">
        <v>1</v>
      </c>
      <c r="G125" s="26"/>
      <c r="H125" s="25">
        <f t="shared" si="1"/>
        <v>0</v>
      </c>
    </row>
    <row r="126" spans="1:8" ht="22.5">
      <c r="A126" s="12">
        <v>120</v>
      </c>
      <c r="B126" s="13" t="s">
        <v>228</v>
      </c>
      <c r="C126" s="14" t="s">
        <v>265</v>
      </c>
      <c r="D126" s="16"/>
      <c r="E126" s="15">
        <v>3</v>
      </c>
      <c r="F126" s="15" t="s">
        <v>1</v>
      </c>
      <c r="G126" s="26"/>
      <c r="H126" s="25">
        <f t="shared" si="1"/>
        <v>0</v>
      </c>
    </row>
    <row r="127" spans="1:8" ht="33.75">
      <c r="A127" s="12">
        <v>121</v>
      </c>
      <c r="B127" s="13" t="s">
        <v>229</v>
      </c>
      <c r="C127" s="14" t="s">
        <v>266</v>
      </c>
      <c r="D127" s="16"/>
      <c r="E127" s="23">
        <v>2</v>
      </c>
      <c r="F127" s="23" t="s">
        <v>1</v>
      </c>
      <c r="G127" s="26"/>
      <c r="H127" s="25">
        <f t="shared" si="1"/>
        <v>0</v>
      </c>
    </row>
    <row r="128" spans="1:8" ht="25.5">
      <c r="A128" s="12">
        <v>122</v>
      </c>
      <c r="B128" s="13" t="s">
        <v>230</v>
      </c>
      <c r="C128" s="20" t="s">
        <v>267</v>
      </c>
      <c r="D128" s="16"/>
      <c r="E128" s="23">
        <v>2</v>
      </c>
      <c r="F128" s="23" t="s">
        <v>1</v>
      </c>
      <c r="G128" s="26"/>
      <c r="H128" s="25">
        <f t="shared" si="1"/>
        <v>0</v>
      </c>
    </row>
    <row r="129" spans="1:8" ht="112.5">
      <c r="A129" s="12">
        <v>123</v>
      </c>
      <c r="B129" s="13" t="s">
        <v>231</v>
      </c>
      <c r="C129" s="20" t="s">
        <v>268</v>
      </c>
      <c r="D129" s="16"/>
      <c r="E129" s="15">
        <v>10</v>
      </c>
      <c r="F129" s="15" t="s">
        <v>1</v>
      </c>
      <c r="G129" s="26"/>
      <c r="H129" s="25">
        <f t="shared" si="1"/>
        <v>0</v>
      </c>
    </row>
    <row r="130" spans="1:8" ht="67.5">
      <c r="A130" s="12">
        <v>124</v>
      </c>
      <c r="B130" s="13" t="s">
        <v>232</v>
      </c>
      <c r="C130" s="14" t="s">
        <v>269</v>
      </c>
      <c r="D130" s="16"/>
      <c r="E130" s="15">
        <v>4</v>
      </c>
      <c r="F130" s="15" t="s">
        <v>1</v>
      </c>
      <c r="G130" s="26"/>
      <c r="H130" s="25">
        <f t="shared" si="1"/>
        <v>0</v>
      </c>
    </row>
    <row r="131" spans="1:8" ht="45">
      <c r="A131" s="12">
        <v>125</v>
      </c>
      <c r="B131" s="13" t="s">
        <v>233</v>
      </c>
      <c r="C131" s="14" t="s">
        <v>270</v>
      </c>
      <c r="D131" s="16"/>
      <c r="E131" s="24">
        <v>6</v>
      </c>
      <c r="F131" s="24" t="s">
        <v>1</v>
      </c>
      <c r="G131" s="26"/>
      <c r="H131" s="25">
        <f t="shared" si="1"/>
        <v>0</v>
      </c>
    </row>
    <row r="132" spans="1:8" ht="45">
      <c r="A132" s="12">
        <v>126</v>
      </c>
      <c r="B132" s="13" t="s">
        <v>234</v>
      </c>
      <c r="C132" s="22" t="s">
        <v>271</v>
      </c>
      <c r="D132" s="16"/>
      <c r="E132" s="24">
        <v>6</v>
      </c>
      <c r="F132" s="24" t="s">
        <v>1</v>
      </c>
      <c r="G132" s="26"/>
      <c r="H132" s="25">
        <f t="shared" si="1"/>
        <v>0</v>
      </c>
    </row>
    <row r="133" spans="1:8" ht="45">
      <c r="A133" s="12">
        <v>127</v>
      </c>
      <c r="B133" s="13" t="s">
        <v>235</v>
      </c>
      <c r="C133" s="22" t="s">
        <v>272</v>
      </c>
      <c r="D133" s="16"/>
      <c r="E133" s="24">
        <v>6</v>
      </c>
      <c r="F133" s="24" t="s">
        <v>1</v>
      </c>
      <c r="G133" s="26"/>
      <c r="H133" s="25">
        <f t="shared" si="1"/>
        <v>0</v>
      </c>
    </row>
    <row r="134" spans="1:8" ht="38.25">
      <c r="A134" s="12">
        <v>128</v>
      </c>
      <c r="B134" s="13" t="s">
        <v>236</v>
      </c>
      <c r="C134" s="22" t="s">
        <v>273</v>
      </c>
      <c r="D134" s="16"/>
      <c r="E134" s="15">
        <v>3</v>
      </c>
      <c r="F134" s="15" t="s">
        <v>1</v>
      </c>
      <c r="G134" s="26"/>
      <c r="H134" s="25">
        <f t="shared" si="1"/>
        <v>0</v>
      </c>
    </row>
    <row r="135" spans="1:8" ht="157.5">
      <c r="A135" s="12">
        <v>129</v>
      </c>
      <c r="B135" s="13" t="s">
        <v>237</v>
      </c>
      <c r="C135" s="14" t="s">
        <v>282</v>
      </c>
      <c r="D135" s="16"/>
      <c r="E135" s="15">
        <v>10</v>
      </c>
      <c r="F135" s="15" t="s">
        <v>5</v>
      </c>
      <c r="G135" s="26"/>
      <c r="H135" s="25">
        <f t="shared" si="1"/>
        <v>0</v>
      </c>
    </row>
    <row r="136" spans="1:8" ht="25.5">
      <c r="A136" s="12">
        <v>130</v>
      </c>
      <c r="B136" s="13" t="s">
        <v>238</v>
      </c>
      <c r="C136" s="14" t="s">
        <v>274</v>
      </c>
      <c r="D136" s="16"/>
      <c r="E136" s="15">
        <v>4</v>
      </c>
      <c r="F136" s="15" t="s">
        <v>1</v>
      </c>
      <c r="G136" s="26"/>
      <c r="H136" s="25">
        <f t="shared" ref="H136:H199" si="2">E136*G136</f>
        <v>0</v>
      </c>
    </row>
    <row r="137" spans="1:8" ht="22.5">
      <c r="A137" s="12">
        <v>131</v>
      </c>
      <c r="B137" s="13" t="s">
        <v>239</v>
      </c>
      <c r="C137" s="14" t="s">
        <v>275</v>
      </c>
      <c r="D137" s="16"/>
      <c r="E137" s="15">
        <v>10</v>
      </c>
      <c r="F137" s="15" t="s">
        <v>1</v>
      </c>
      <c r="G137" s="26"/>
      <c r="H137" s="25">
        <f t="shared" si="2"/>
        <v>0</v>
      </c>
    </row>
    <row r="138" spans="1:8" ht="22.5">
      <c r="A138" s="12">
        <v>132</v>
      </c>
      <c r="B138" s="13" t="s">
        <v>240</v>
      </c>
      <c r="C138" s="14" t="s">
        <v>276</v>
      </c>
      <c r="D138" s="16"/>
      <c r="E138" s="15">
        <v>10</v>
      </c>
      <c r="F138" s="15" t="s">
        <v>1</v>
      </c>
      <c r="G138" s="26"/>
      <c r="H138" s="25">
        <f t="shared" si="2"/>
        <v>0</v>
      </c>
    </row>
    <row r="139" spans="1:8" ht="33.75">
      <c r="A139" s="12">
        <v>133</v>
      </c>
      <c r="B139" s="13" t="s">
        <v>241</v>
      </c>
      <c r="C139" s="14" t="s">
        <v>277</v>
      </c>
      <c r="D139" s="16"/>
      <c r="E139" s="15">
        <v>10</v>
      </c>
      <c r="F139" s="15" t="s">
        <v>1</v>
      </c>
      <c r="G139" s="26"/>
      <c r="H139" s="25">
        <f t="shared" si="2"/>
        <v>0</v>
      </c>
    </row>
    <row r="140" spans="1:8" ht="67.5">
      <c r="A140" s="12">
        <v>134</v>
      </c>
      <c r="B140" s="13" t="s">
        <v>242</v>
      </c>
      <c r="C140" s="14" t="s">
        <v>278</v>
      </c>
      <c r="D140" s="16"/>
      <c r="E140" s="15">
        <v>1</v>
      </c>
      <c r="F140" s="15" t="s">
        <v>1</v>
      </c>
      <c r="G140" s="26"/>
      <c r="H140" s="25">
        <f t="shared" si="2"/>
        <v>0</v>
      </c>
    </row>
    <row r="141" spans="1:8" ht="33.75">
      <c r="A141" s="12">
        <v>135</v>
      </c>
      <c r="B141" s="13" t="s">
        <v>243</v>
      </c>
      <c r="C141" s="14" t="s">
        <v>279</v>
      </c>
      <c r="D141" s="16"/>
      <c r="E141" s="15">
        <v>15</v>
      </c>
      <c r="F141" s="15" t="s">
        <v>5</v>
      </c>
      <c r="G141" s="26"/>
      <c r="H141" s="25">
        <f t="shared" si="2"/>
        <v>0</v>
      </c>
    </row>
    <row r="142" spans="1:8" ht="33.75">
      <c r="A142" s="12">
        <v>136</v>
      </c>
      <c r="B142" s="13" t="s">
        <v>244</v>
      </c>
      <c r="C142" s="14" t="s">
        <v>280</v>
      </c>
      <c r="D142" s="16"/>
      <c r="E142" s="15">
        <v>1</v>
      </c>
      <c r="F142" s="15" t="s">
        <v>5</v>
      </c>
      <c r="G142" s="26"/>
      <c r="H142" s="25">
        <f t="shared" si="2"/>
        <v>0</v>
      </c>
    </row>
    <row r="143" spans="1:8" ht="157.5">
      <c r="A143" s="12">
        <v>137</v>
      </c>
      <c r="B143" s="13" t="s">
        <v>286</v>
      </c>
      <c r="C143" s="14" t="s">
        <v>325</v>
      </c>
      <c r="D143" s="16"/>
      <c r="E143" s="15">
        <v>10</v>
      </c>
      <c r="F143" s="15" t="s">
        <v>1</v>
      </c>
      <c r="G143" s="26"/>
      <c r="H143" s="25">
        <f t="shared" si="2"/>
        <v>0</v>
      </c>
    </row>
    <row r="144" spans="1:8" ht="33.75">
      <c r="A144" s="12">
        <v>138</v>
      </c>
      <c r="B144" s="13" t="s">
        <v>287</v>
      </c>
      <c r="C144" s="14" t="s">
        <v>326</v>
      </c>
      <c r="D144" s="16"/>
      <c r="E144" s="15">
        <v>10</v>
      </c>
      <c r="F144" s="15" t="s">
        <v>1</v>
      </c>
      <c r="G144" s="26"/>
      <c r="H144" s="25">
        <f t="shared" si="2"/>
        <v>0</v>
      </c>
    </row>
    <row r="145" spans="1:8">
      <c r="A145" s="12">
        <v>139</v>
      </c>
      <c r="B145" s="13" t="s">
        <v>288</v>
      </c>
      <c r="C145" s="14" t="s">
        <v>327</v>
      </c>
      <c r="D145" s="16"/>
      <c r="E145" s="15">
        <v>3</v>
      </c>
      <c r="F145" s="15" t="s">
        <v>1</v>
      </c>
      <c r="G145" s="26"/>
      <c r="H145" s="25">
        <f t="shared" si="2"/>
        <v>0</v>
      </c>
    </row>
    <row r="146" spans="1:8" ht="33.75">
      <c r="A146" s="12">
        <v>140</v>
      </c>
      <c r="B146" s="13" t="s">
        <v>289</v>
      </c>
      <c r="C146" s="14" t="s">
        <v>328</v>
      </c>
      <c r="D146" s="16"/>
      <c r="E146" s="15">
        <v>3</v>
      </c>
      <c r="F146" s="15" t="s">
        <v>1</v>
      </c>
      <c r="G146" s="26"/>
      <c r="H146" s="25">
        <f t="shared" si="2"/>
        <v>0</v>
      </c>
    </row>
    <row r="147" spans="1:8" ht="67.5">
      <c r="A147" s="12">
        <v>141</v>
      </c>
      <c r="B147" s="13" t="s">
        <v>290</v>
      </c>
      <c r="C147" s="14" t="s">
        <v>329</v>
      </c>
      <c r="D147" s="16"/>
      <c r="E147" s="15">
        <v>3</v>
      </c>
      <c r="F147" s="15" t="s">
        <v>1</v>
      </c>
      <c r="G147" s="26"/>
      <c r="H147" s="25">
        <f t="shared" si="2"/>
        <v>0</v>
      </c>
    </row>
    <row r="148" spans="1:8" ht="45">
      <c r="A148" s="12">
        <v>142</v>
      </c>
      <c r="B148" s="13" t="s">
        <v>562</v>
      </c>
      <c r="C148" s="14" t="s">
        <v>330</v>
      </c>
      <c r="D148" s="16"/>
      <c r="E148" s="15">
        <v>3</v>
      </c>
      <c r="F148" s="15" t="s">
        <v>1</v>
      </c>
      <c r="G148" s="26"/>
      <c r="H148" s="25">
        <f t="shared" si="2"/>
        <v>0</v>
      </c>
    </row>
    <row r="149" spans="1:8" ht="33.75">
      <c r="A149" s="12">
        <v>143</v>
      </c>
      <c r="B149" s="13" t="s">
        <v>291</v>
      </c>
      <c r="C149" s="14" t="s">
        <v>331</v>
      </c>
      <c r="D149" s="16"/>
      <c r="E149" s="15">
        <v>1</v>
      </c>
      <c r="F149" s="15" t="s">
        <v>1</v>
      </c>
      <c r="G149" s="26"/>
      <c r="H149" s="25">
        <f t="shared" si="2"/>
        <v>0</v>
      </c>
    </row>
    <row r="150" spans="1:8" ht="45">
      <c r="A150" s="12">
        <v>144</v>
      </c>
      <c r="B150" s="13" t="s">
        <v>292</v>
      </c>
      <c r="C150" s="14" t="s">
        <v>332</v>
      </c>
      <c r="D150" s="16"/>
      <c r="E150" s="15">
        <v>1</v>
      </c>
      <c r="F150" s="15" t="s">
        <v>1</v>
      </c>
      <c r="G150" s="26"/>
      <c r="H150" s="25">
        <f t="shared" si="2"/>
        <v>0</v>
      </c>
    </row>
    <row r="151" spans="1:8" ht="33.75">
      <c r="A151" s="12">
        <v>145</v>
      </c>
      <c r="B151" s="13" t="s">
        <v>293</v>
      </c>
      <c r="C151" s="14" t="s">
        <v>333</v>
      </c>
      <c r="D151" s="16"/>
      <c r="E151" s="15">
        <v>3</v>
      </c>
      <c r="F151" s="15" t="s">
        <v>1</v>
      </c>
      <c r="G151" s="26"/>
      <c r="H151" s="25">
        <f t="shared" si="2"/>
        <v>0</v>
      </c>
    </row>
    <row r="152" spans="1:8">
      <c r="A152" s="12">
        <v>146</v>
      </c>
      <c r="B152" s="13" t="s">
        <v>294</v>
      </c>
      <c r="C152" s="14" t="s">
        <v>334</v>
      </c>
      <c r="D152" s="16"/>
      <c r="E152" s="15">
        <v>2</v>
      </c>
      <c r="F152" s="15" t="s">
        <v>1</v>
      </c>
      <c r="G152" s="26"/>
      <c r="H152" s="25">
        <f t="shared" si="2"/>
        <v>0</v>
      </c>
    </row>
    <row r="153" spans="1:8" ht="22.5">
      <c r="A153" s="12">
        <v>147</v>
      </c>
      <c r="B153" s="13" t="s">
        <v>295</v>
      </c>
      <c r="C153" s="14" t="s">
        <v>335</v>
      </c>
      <c r="D153" s="16"/>
      <c r="E153" s="15">
        <v>3</v>
      </c>
      <c r="F153" s="15" t="s">
        <v>1</v>
      </c>
      <c r="G153" s="26"/>
      <c r="H153" s="25">
        <f t="shared" si="2"/>
        <v>0</v>
      </c>
    </row>
    <row r="154" spans="1:8" ht="33.75">
      <c r="A154" s="12">
        <v>148</v>
      </c>
      <c r="B154" s="13" t="s">
        <v>296</v>
      </c>
      <c r="C154" s="14" t="s">
        <v>336</v>
      </c>
      <c r="D154" s="16"/>
      <c r="E154" s="15">
        <v>2</v>
      </c>
      <c r="F154" s="15" t="s">
        <v>5</v>
      </c>
      <c r="G154" s="26"/>
      <c r="H154" s="25">
        <f t="shared" si="2"/>
        <v>0</v>
      </c>
    </row>
    <row r="155" spans="1:8" ht="22.5">
      <c r="A155" s="12">
        <v>149</v>
      </c>
      <c r="B155" s="13" t="s">
        <v>297</v>
      </c>
      <c r="C155" s="14" t="s">
        <v>337</v>
      </c>
      <c r="D155" s="16"/>
      <c r="E155" s="15">
        <v>5</v>
      </c>
      <c r="F155" s="15" t="s">
        <v>1</v>
      </c>
      <c r="G155" s="26"/>
      <c r="H155" s="25">
        <f t="shared" si="2"/>
        <v>0</v>
      </c>
    </row>
    <row r="156" spans="1:8" ht="22.5">
      <c r="A156" s="12">
        <v>150</v>
      </c>
      <c r="B156" s="13" t="s">
        <v>298</v>
      </c>
      <c r="C156" s="14" t="s">
        <v>338</v>
      </c>
      <c r="D156" s="16"/>
      <c r="E156" s="15">
        <v>3</v>
      </c>
      <c r="F156" s="15" t="s">
        <v>1</v>
      </c>
      <c r="G156" s="26"/>
      <c r="H156" s="25">
        <f t="shared" si="2"/>
        <v>0</v>
      </c>
    </row>
    <row r="157" spans="1:8" ht="22.5">
      <c r="A157" s="12">
        <v>151</v>
      </c>
      <c r="B157" s="13" t="s">
        <v>299</v>
      </c>
      <c r="C157" s="14" t="s">
        <v>339</v>
      </c>
      <c r="D157" s="16"/>
      <c r="E157" s="15">
        <v>3</v>
      </c>
      <c r="F157" s="15" t="s">
        <v>1</v>
      </c>
      <c r="G157" s="26"/>
      <c r="H157" s="25">
        <f t="shared" si="2"/>
        <v>0</v>
      </c>
    </row>
    <row r="158" spans="1:8" ht="22.5">
      <c r="A158" s="12">
        <v>152</v>
      </c>
      <c r="B158" s="13" t="s">
        <v>300</v>
      </c>
      <c r="C158" s="14" t="s">
        <v>340</v>
      </c>
      <c r="D158" s="16"/>
      <c r="E158" s="15">
        <v>3</v>
      </c>
      <c r="F158" s="15" t="s">
        <v>1</v>
      </c>
      <c r="G158" s="26"/>
      <c r="H158" s="25">
        <f t="shared" si="2"/>
        <v>0</v>
      </c>
    </row>
    <row r="159" spans="1:8" ht="33.75">
      <c r="A159" s="12">
        <v>153</v>
      </c>
      <c r="B159" s="13" t="s">
        <v>301</v>
      </c>
      <c r="C159" s="14" t="s">
        <v>341</v>
      </c>
      <c r="D159" s="16"/>
      <c r="E159" s="15">
        <v>3</v>
      </c>
      <c r="F159" s="15" t="s">
        <v>1</v>
      </c>
      <c r="G159" s="26"/>
      <c r="H159" s="25">
        <f t="shared" si="2"/>
        <v>0</v>
      </c>
    </row>
    <row r="160" spans="1:8" ht="25.5">
      <c r="A160" s="12">
        <v>154</v>
      </c>
      <c r="B160" s="13" t="s">
        <v>302</v>
      </c>
      <c r="C160" s="14" t="s">
        <v>342</v>
      </c>
      <c r="D160" s="16"/>
      <c r="E160" s="15">
        <v>7</v>
      </c>
      <c r="F160" s="15" t="s">
        <v>1</v>
      </c>
      <c r="G160" s="26"/>
      <c r="H160" s="25">
        <f t="shared" si="2"/>
        <v>0</v>
      </c>
    </row>
    <row r="161" spans="1:8" ht="33.75">
      <c r="A161" s="12">
        <v>155</v>
      </c>
      <c r="B161" s="13" t="s">
        <v>303</v>
      </c>
      <c r="C161" s="14" t="s">
        <v>343</v>
      </c>
      <c r="D161" s="16"/>
      <c r="E161" s="15">
        <v>5</v>
      </c>
      <c r="F161" s="15" t="s">
        <v>285</v>
      </c>
      <c r="G161" s="26"/>
      <c r="H161" s="25">
        <f t="shared" si="2"/>
        <v>0</v>
      </c>
    </row>
    <row r="162" spans="1:8" ht="33.75">
      <c r="A162" s="12">
        <v>156</v>
      </c>
      <c r="B162" s="13" t="s">
        <v>304</v>
      </c>
      <c r="C162" s="14" t="s">
        <v>344</v>
      </c>
      <c r="D162" s="16"/>
      <c r="E162" s="15">
        <v>25</v>
      </c>
      <c r="F162" s="15" t="s">
        <v>1</v>
      </c>
      <c r="G162" s="26"/>
      <c r="H162" s="25">
        <f t="shared" si="2"/>
        <v>0</v>
      </c>
    </row>
    <row r="163" spans="1:8" ht="45">
      <c r="A163" s="12">
        <v>157</v>
      </c>
      <c r="B163" s="13" t="s">
        <v>305</v>
      </c>
      <c r="C163" s="14" t="s">
        <v>345</v>
      </c>
      <c r="D163" s="16"/>
      <c r="E163" s="15">
        <v>50</v>
      </c>
      <c r="F163" s="15" t="s">
        <v>1</v>
      </c>
      <c r="G163" s="26"/>
      <c r="H163" s="25">
        <f t="shared" si="2"/>
        <v>0</v>
      </c>
    </row>
    <row r="164" spans="1:8" ht="33.75">
      <c r="A164" s="12">
        <v>158</v>
      </c>
      <c r="B164" s="13" t="s">
        <v>306</v>
      </c>
      <c r="C164" s="14" t="s">
        <v>346</v>
      </c>
      <c r="D164" s="16"/>
      <c r="E164" s="15">
        <v>2</v>
      </c>
      <c r="F164" s="15" t="s">
        <v>1</v>
      </c>
      <c r="G164" s="26"/>
      <c r="H164" s="25">
        <f t="shared" si="2"/>
        <v>0</v>
      </c>
    </row>
    <row r="165" spans="1:8" ht="101.25">
      <c r="A165" s="12">
        <v>159</v>
      </c>
      <c r="B165" s="13" t="s">
        <v>307</v>
      </c>
      <c r="C165" s="14" t="s">
        <v>347</v>
      </c>
      <c r="D165" s="16"/>
      <c r="E165" s="15">
        <v>1</v>
      </c>
      <c r="F165" s="15" t="s">
        <v>1</v>
      </c>
      <c r="G165" s="26"/>
      <c r="H165" s="25">
        <f t="shared" si="2"/>
        <v>0</v>
      </c>
    </row>
    <row r="166" spans="1:8" ht="101.25">
      <c r="A166" s="12">
        <v>160</v>
      </c>
      <c r="B166" s="13" t="s">
        <v>308</v>
      </c>
      <c r="C166" s="20" t="s">
        <v>364</v>
      </c>
      <c r="D166" s="16"/>
      <c r="E166" s="15">
        <v>20</v>
      </c>
      <c r="F166" s="15" t="s">
        <v>5</v>
      </c>
      <c r="G166" s="26"/>
      <c r="H166" s="25">
        <f t="shared" si="2"/>
        <v>0</v>
      </c>
    </row>
    <row r="167" spans="1:8" ht="33.75">
      <c r="A167" s="12">
        <v>161</v>
      </c>
      <c r="B167" s="13" t="s">
        <v>309</v>
      </c>
      <c r="C167" s="20" t="s">
        <v>348</v>
      </c>
      <c r="D167" s="16"/>
      <c r="E167" s="15">
        <v>200</v>
      </c>
      <c r="F167" s="15" t="s">
        <v>1</v>
      </c>
      <c r="G167" s="26"/>
      <c r="H167" s="25">
        <f t="shared" si="2"/>
        <v>0</v>
      </c>
    </row>
    <row r="168" spans="1:8" ht="33.75">
      <c r="A168" s="12">
        <v>162</v>
      </c>
      <c r="B168" s="13" t="s">
        <v>310</v>
      </c>
      <c r="C168" s="14" t="s">
        <v>349</v>
      </c>
      <c r="D168" s="16"/>
      <c r="E168" s="15">
        <v>1</v>
      </c>
      <c r="F168" s="15" t="s">
        <v>5</v>
      </c>
      <c r="G168" s="26"/>
      <c r="H168" s="25">
        <f t="shared" si="2"/>
        <v>0</v>
      </c>
    </row>
    <row r="169" spans="1:8" ht="67.5">
      <c r="A169" s="12">
        <v>163</v>
      </c>
      <c r="B169" s="13" t="s">
        <v>311</v>
      </c>
      <c r="C169" s="14" t="s">
        <v>350</v>
      </c>
      <c r="D169" s="16"/>
      <c r="E169" s="15">
        <v>10</v>
      </c>
      <c r="F169" s="15" t="s">
        <v>5</v>
      </c>
      <c r="G169" s="26"/>
      <c r="H169" s="25">
        <f t="shared" si="2"/>
        <v>0</v>
      </c>
    </row>
    <row r="170" spans="1:8" ht="67.5">
      <c r="A170" s="12">
        <v>164</v>
      </c>
      <c r="B170" s="13" t="s">
        <v>312</v>
      </c>
      <c r="C170" s="14" t="s">
        <v>351</v>
      </c>
      <c r="D170" s="16"/>
      <c r="E170" s="15">
        <v>14</v>
      </c>
      <c r="F170" s="15" t="s">
        <v>5</v>
      </c>
      <c r="G170" s="26"/>
      <c r="H170" s="25">
        <f t="shared" si="2"/>
        <v>0</v>
      </c>
    </row>
    <row r="171" spans="1:8" ht="22.5">
      <c r="A171" s="12">
        <v>165</v>
      </c>
      <c r="B171" s="13" t="s">
        <v>313</v>
      </c>
      <c r="C171" s="14" t="s">
        <v>352</v>
      </c>
      <c r="D171" s="16"/>
      <c r="E171" s="15">
        <v>65</v>
      </c>
      <c r="F171" s="15" t="s">
        <v>5</v>
      </c>
      <c r="G171" s="26"/>
      <c r="H171" s="25">
        <f t="shared" si="2"/>
        <v>0</v>
      </c>
    </row>
    <row r="172" spans="1:8" ht="22.5">
      <c r="A172" s="12">
        <v>166</v>
      </c>
      <c r="B172" s="13" t="s">
        <v>314</v>
      </c>
      <c r="C172" s="14" t="s">
        <v>353</v>
      </c>
      <c r="D172" s="16"/>
      <c r="E172" s="15">
        <v>30</v>
      </c>
      <c r="F172" s="15" t="s">
        <v>5</v>
      </c>
      <c r="G172" s="26"/>
      <c r="H172" s="25">
        <f t="shared" si="2"/>
        <v>0</v>
      </c>
    </row>
    <row r="173" spans="1:8" ht="25.5">
      <c r="A173" s="12">
        <v>167</v>
      </c>
      <c r="B173" s="13" t="s">
        <v>315</v>
      </c>
      <c r="C173" s="14" t="s">
        <v>354</v>
      </c>
      <c r="D173" s="16"/>
      <c r="E173" s="15">
        <v>18</v>
      </c>
      <c r="F173" s="15" t="s">
        <v>5</v>
      </c>
      <c r="G173" s="26"/>
      <c r="H173" s="25">
        <f t="shared" si="2"/>
        <v>0</v>
      </c>
    </row>
    <row r="174" spans="1:8" ht="45">
      <c r="A174" s="12">
        <v>168</v>
      </c>
      <c r="B174" s="13" t="s">
        <v>316</v>
      </c>
      <c r="C174" s="14" t="s">
        <v>355</v>
      </c>
      <c r="D174" s="16"/>
      <c r="E174" s="15">
        <v>18</v>
      </c>
      <c r="F174" s="15" t="s">
        <v>5</v>
      </c>
      <c r="G174" s="26"/>
      <c r="H174" s="25">
        <f t="shared" si="2"/>
        <v>0</v>
      </c>
    </row>
    <row r="175" spans="1:8" ht="45">
      <c r="A175" s="12">
        <v>169</v>
      </c>
      <c r="B175" s="13" t="s">
        <v>317</v>
      </c>
      <c r="C175" s="14" t="s">
        <v>356</v>
      </c>
      <c r="D175" s="16"/>
      <c r="E175" s="15">
        <v>17</v>
      </c>
      <c r="F175" s="15" t="s">
        <v>5</v>
      </c>
      <c r="G175" s="26"/>
      <c r="H175" s="25">
        <f t="shared" si="2"/>
        <v>0</v>
      </c>
    </row>
    <row r="176" spans="1:8" ht="25.5">
      <c r="A176" s="12">
        <v>170</v>
      </c>
      <c r="B176" s="13" t="s">
        <v>318</v>
      </c>
      <c r="C176" s="14" t="s">
        <v>357</v>
      </c>
      <c r="D176" s="16"/>
      <c r="E176" s="15">
        <v>2</v>
      </c>
      <c r="F176" s="15" t="s">
        <v>1</v>
      </c>
      <c r="G176" s="26"/>
      <c r="H176" s="25">
        <f t="shared" si="2"/>
        <v>0</v>
      </c>
    </row>
    <row r="177" spans="1:8" ht="25.5">
      <c r="A177" s="12">
        <v>171</v>
      </c>
      <c r="B177" s="13" t="s">
        <v>319</v>
      </c>
      <c r="C177" s="14" t="s">
        <v>358</v>
      </c>
      <c r="D177" s="16"/>
      <c r="E177" s="15">
        <v>2</v>
      </c>
      <c r="F177" s="15" t="s">
        <v>1</v>
      </c>
      <c r="G177" s="26"/>
      <c r="H177" s="25">
        <f t="shared" si="2"/>
        <v>0</v>
      </c>
    </row>
    <row r="178" spans="1:8" ht="25.5">
      <c r="A178" s="12">
        <v>172</v>
      </c>
      <c r="B178" s="13" t="s">
        <v>320</v>
      </c>
      <c r="C178" s="14" t="s">
        <v>359</v>
      </c>
      <c r="D178" s="16"/>
      <c r="E178" s="15">
        <v>2</v>
      </c>
      <c r="F178" s="15" t="s">
        <v>1</v>
      </c>
      <c r="G178" s="26"/>
      <c r="H178" s="25">
        <f t="shared" si="2"/>
        <v>0</v>
      </c>
    </row>
    <row r="179" spans="1:8" ht="25.5">
      <c r="A179" s="12">
        <v>173</v>
      </c>
      <c r="B179" s="13" t="s">
        <v>321</v>
      </c>
      <c r="C179" s="14" t="s">
        <v>360</v>
      </c>
      <c r="D179" s="16"/>
      <c r="E179" s="15">
        <v>2</v>
      </c>
      <c r="F179" s="15" t="s">
        <v>1</v>
      </c>
      <c r="G179" s="26"/>
      <c r="H179" s="25">
        <f t="shared" si="2"/>
        <v>0</v>
      </c>
    </row>
    <row r="180" spans="1:8" ht="22.5">
      <c r="A180" s="12">
        <v>174</v>
      </c>
      <c r="B180" s="13" t="s">
        <v>322</v>
      </c>
      <c r="C180" s="14" t="s">
        <v>361</v>
      </c>
      <c r="D180" s="16"/>
      <c r="E180" s="15">
        <v>2</v>
      </c>
      <c r="F180" s="15" t="s">
        <v>1</v>
      </c>
      <c r="G180" s="26"/>
      <c r="H180" s="25">
        <f t="shared" si="2"/>
        <v>0</v>
      </c>
    </row>
    <row r="181" spans="1:8" ht="22.5">
      <c r="A181" s="12">
        <v>175</v>
      </c>
      <c r="B181" s="13" t="s">
        <v>323</v>
      </c>
      <c r="C181" s="14" t="s">
        <v>362</v>
      </c>
      <c r="D181" s="16"/>
      <c r="E181" s="15">
        <v>2</v>
      </c>
      <c r="F181" s="15" t="s">
        <v>1</v>
      </c>
      <c r="G181" s="26"/>
      <c r="H181" s="25">
        <f t="shared" si="2"/>
        <v>0</v>
      </c>
    </row>
    <row r="182" spans="1:8" ht="22.5">
      <c r="A182" s="12">
        <v>176</v>
      </c>
      <c r="B182" s="13" t="s">
        <v>324</v>
      </c>
      <c r="C182" s="14" t="s">
        <v>363</v>
      </c>
      <c r="D182" s="16"/>
      <c r="E182" s="15">
        <v>2</v>
      </c>
      <c r="F182" s="15" t="s">
        <v>1</v>
      </c>
      <c r="G182" s="26"/>
      <c r="H182" s="25">
        <f t="shared" si="2"/>
        <v>0</v>
      </c>
    </row>
    <row r="183" spans="1:8" ht="22.5">
      <c r="A183" s="12">
        <v>177</v>
      </c>
      <c r="B183" s="13" t="s">
        <v>365</v>
      </c>
      <c r="C183" s="14" t="s">
        <v>382</v>
      </c>
      <c r="D183" s="16"/>
      <c r="E183" s="15">
        <v>2</v>
      </c>
      <c r="F183" s="15" t="s">
        <v>1</v>
      </c>
      <c r="G183" s="26"/>
      <c r="H183" s="25">
        <f t="shared" si="2"/>
        <v>0</v>
      </c>
    </row>
    <row r="184" spans="1:8" ht="33.75">
      <c r="A184" s="12">
        <v>178</v>
      </c>
      <c r="B184" s="13" t="s">
        <v>366</v>
      </c>
      <c r="C184" s="14" t="s">
        <v>383</v>
      </c>
      <c r="D184" s="16"/>
      <c r="E184" s="15">
        <v>5</v>
      </c>
      <c r="F184" s="15" t="s">
        <v>1</v>
      </c>
      <c r="G184" s="26"/>
      <c r="H184" s="25">
        <f t="shared" si="2"/>
        <v>0</v>
      </c>
    </row>
    <row r="185" spans="1:8" ht="101.25">
      <c r="A185" s="12">
        <v>179</v>
      </c>
      <c r="B185" s="13" t="s">
        <v>367</v>
      </c>
      <c r="C185" s="14" t="s">
        <v>384</v>
      </c>
      <c r="D185" s="16"/>
      <c r="E185" s="15">
        <v>25</v>
      </c>
      <c r="F185" s="15" t="s">
        <v>1</v>
      </c>
      <c r="G185" s="26"/>
      <c r="H185" s="25">
        <f t="shared" si="2"/>
        <v>0</v>
      </c>
    </row>
    <row r="186" spans="1:8" ht="33.75">
      <c r="A186" s="12">
        <v>180</v>
      </c>
      <c r="B186" s="13" t="s">
        <v>368</v>
      </c>
      <c r="C186" s="14" t="s">
        <v>385</v>
      </c>
      <c r="D186" s="16"/>
      <c r="E186" s="15">
        <v>20</v>
      </c>
      <c r="F186" s="15" t="s">
        <v>5</v>
      </c>
      <c r="G186" s="26"/>
      <c r="H186" s="25">
        <f t="shared" si="2"/>
        <v>0</v>
      </c>
    </row>
    <row r="187" spans="1:8" ht="45">
      <c r="A187" s="12">
        <v>181</v>
      </c>
      <c r="B187" s="13" t="s">
        <v>369</v>
      </c>
      <c r="C187" s="14" t="s">
        <v>386</v>
      </c>
      <c r="D187" s="16"/>
      <c r="E187" s="15">
        <v>12</v>
      </c>
      <c r="F187" s="15" t="s">
        <v>5</v>
      </c>
      <c r="G187" s="26"/>
      <c r="H187" s="25">
        <f t="shared" si="2"/>
        <v>0</v>
      </c>
    </row>
    <row r="188" spans="1:8" ht="45">
      <c r="A188" s="12">
        <v>182</v>
      </c>
      <c r="B188" s="13" t="s">
        <v>370</v>
      </c>
      <c r="C188" s="14" t="s">
        <v>387</v>
      </c>
      <c r="D188" s="16"/>
      <c r="E188" s="15">
        <v>12</v>
      </c>
      <c r="F188" s="15" t="s">
        <v>5</v>
      </c>
      <c r="G188" s="26"/>
      <c r="H188" s="25">
        <f t="shared" si="2"/>
        <v>0</v>
      </c>
    </row>
    <row r="189" spans="1:8" ht="38.25">
      <c r="A189" s="12">
        <v>183</v>
      </c>
      <c r="B189" s="13" t="s">
        <v>371</v>
      </c>
      <c r="C189" s="14" t="s">
        <v>388</v>
      </c>
      <c r="D189" s="16"/>
      <c r="E189" s="15">
        <v>12</v>
      </c>
      <c r="F189" s="15" t="s">
        <v>5</v>
      </c>
      <c r="G189" s="26"/>
      <c r="H189" s="25">
        <f t="shared" si="2"/>
        <v>0</v>
      </c>
    </row>
    <row r="190" spans="1:8" ht="45">
      <c r="A190" s="12">
        <v>184</v>
      </c>
      <c r="B190" s="13" t="s">
        <v>372</v>
      </c>
      <c r="C190" s="14" t="s">
        <v>389</v>
      </c>
      <c r="D190" s="16"/>
      <c r="E190" s="15">
        <v>24</v>
      </c>
      <c r="F190" s="15" t="s">
        <v>5</v>
      </c>
      <c r="G190" s="26"/>
      <c r="H190" s="25">
        <f t="shared" si="2"/>
        <v>0</v>
      </c>
    </row>
    <row r="191" spans="1:8" ht="33.75">
      <c r="A191" s="12">
        <v>185</v>
      </c>
      <c r="B191" s="13" t="s">
        <v>373</v>
      </c>
      <c r="C191" s="14" t="s">
        <v>390</v>
      </c>
      <c r="D191" s="16"/>
      <c r="E191" s="15">
        <v>14</v>
      </c>
      <c r="F191" s="15" t="s">
        <v>5</v>
      </c>
      <c r="G191" s="26"/>
      <c r="H191" s="25">
        <f t="shared" si="2"/>
        <v>0</v>
      </c>
    </row>
    <row r="192" spans="1:8" ht="22.5">
      <c r="A192" s="12">
        <v>186</v>
      </c>
      <c r="B192" s="13" t="s">
        <v>374</v>
      </c>
      <c r="C192" s="14" t="s">
        <v>563</v>
      </c>
      <c r="D192" s="16"/>
      <c r="E192" s="15">
        <v>1550</v>
      </c>
      <c r="F192" s="15" t="s">
        <v>1</v>
      </c>
      <c r="G192" s="26"/>
      <c r="H192" s="25">
        <f t="shared" si="2"/>
        <v>0</v>
      </c>
    </row>
    <row r="193" spans="1:8" ht="56.25">
      <c r="A193" s="12">
        <v>187</v>
      </c>
      <c r="B193" s="13" t="s">
        <v>375</v>
      </c>
      <c r="C193" s="14" t="s">
        <v>391</v>
      </c>
      <c r="D193" s="16"/>
      <c r="E193" s="15">
        <v>200</v>
      </c>
      <c r="F193" s="15" t="s">
        <v>1</v>
      </c>
      <c r="G193" s="26"/>
      <c r="H193" s="25">
        <f t="shared" si="2"/>
        <v>0</v>
      </c>
    </row>
    <row r="194" spans="1:8" ht="22.5">
      <c r="A194" s="12">
        <v>188</v>
      </c>
      <c r="B194" s="13" t="s">
        <v>376</v>
      </c>
      <c r="C194" s="14" t="s">
        <v>564</v>
      </c>
      <c r="D194" s="16"/>
      <c r="E194" s="15">
        <v>1150</v>
      </c>
      <c r="F194" s="15" t="s">
        <v>1</v>
      </c>
      <c r="G194" s="26"/>
      <c r="H194" s="25">
        <f t="shared" si="2"/>
        <v>0</v>
      </c>
    </row>
    <row r="195" spans="1:8" ht="22.5">
      <c r="A195" s="12">
        <v>189</v>
      </c>
      <c r="B195" s="13" t="s">
        <v>377</v>
      </c>
      <c r="C195" s="14" t="s">
        <v>392</v>
      </c>
      <c r="D195" s="16"/>
      <c r="E195" s="15">
        <v>600</v>
      </c>
      <c r="F195" s="15" t="s">
        <v>1</v>
      </c>
      <c r="G195" s="26"/>
      <c r="H195" s="25">
        <f t="shared" si="2"/>
        <v>0</v>
      </c>
    </row>
    <row r="196" spans="1:8" ht="22.5">
      <c r="A196" s="12">
        <v>190</v>
      </c>
      <c r="B196" s="13" t="s">
        <v>378</v>
      </c>
      <c r="C196" s="14" t="s">
        <v>393</v>
      </c>
      <c r="D196" s="16"/>
      <c r="E196" s="15">
        <v>30</v>
      </c>
      <c r="F196" s="15" t="s">
        <v>5</v>
      </c>
      <c r="G196" s="26"/>
      <c r="H196" s="25">
        <f t="shared" si="2"/>
        <v>0</v>
      </c>
    </row>
    <row r="197" spans="1:8" ht="56.25">
      <c r="A197" s="12">
        <v>191</v>
      </c>
      <c r="B197" s="13" t="s">
        <v>379</v>
      </c>
      <c r="C197" s="14" t="s">
        <v>394</v>
      </c>
      <c r="D197" s="16"/>
      <c r="E197" s="15">
        <v>34</v>
      </c>
      <c r="F197" s="15" t="s">
        <v>5</v>
      </c>
      <c r="G197" s="26"/>
      <c r="H197" s="25">
        <f t="shared" si="2"/>
        <v>0</v>
      </c>
    </row>
    <row r="198" spans="1:8" ht="67.5">
      <c r="A198" s="12">
        <v>192</v>
      </c>
      <c r="B198" s="13" t="s">
        <v>380</v>
      </c>
      <c r="C198" s="14" t="s">
        <v>395</v>
      </c>
      <c r="D198" s="16"/>
      <c r="E198" s="15">
        <v>36</v>
      </c>
      <c r="F198" s="15" t="s">
        <v>5</v>
      </c>
      <c r="G198" s="26"/>
      <c r="H198" s="25">
        <f t="shared" si="2"/>
        <v>0</v>
      </c>
    </row>
    <row r="199" spans="1:8" ht="67.5">
      <c r="A199" s="12">
        <v>193</v>
      </c>
      <c r="B199" s="13" t="s">
        <v>381</v>
      </c>
      <c r="C199" s="14" t="s">
        <v>396</v>
      </c>
      <c r="D199" s="16"/>
      <c r="E199" s="15">
        <v>36</v>
      </c>
      <c r="F199" s="15" t="s">
        <v>5</v>
      </c>
      <c r="G199" s="26"/>
      <c r="H199" s="25">
        <f t="shared" si="2"/>
        <v>0</v>
      </c>
    </row>
    <row r="200" spans="1:8" ht="56.25">
      <c r="A200" s="12">
        <v>194</v>
      </c>
      <c r="B200" s="13" t="s">
        <v>397</v>
      </c>
      <c r="C200" s="14" t="s">
        <v>409</v>
      </c>
      <c r="D200" s="16"/>
      <c r="E200" s="15">
        <v>35</v>
      </c>
      <c r="F200" s="15" t="s">
        <v>5</v>
      </c>
      <c r="G200" s="26"/>
      <c r="H200" s="25">
        <f t="shared" ref="H200:H263" si="3">E200*G200</f>
        <v>0</v>
      </c>
    </row>
    <row r="201" spans="1:8" ht="45">
      <c r="A201" s="12">
        <v>195</v>
      </c>
      <c r="B201" s="13" t="s">
        <v>398</v>
      </c>
      <c r="C201" s="14" t="s">
        <v>410</v>
      </c>
      <c r="D201" s="16"/>
      <c r="E201" s="15">
        <v>150</v>
      </c>
      <c r="F201" s="15" t="s">
        <v>285</v>
      </c>
      <c r="G201" s="26"/>
      <c r="H201" s="25">
        <f t="shared" si="3"/>
        <v>0</v>
      </c>
    </row>
    <row r="202" spans="1:8" ht="45">
      <c r="A202" s="12">
        <v>196</v>
      </c>
      <c r="B202" s="13" t="s">
        <v>399</v>
      </c>
      <c r="C202" s="14" t="s">
        <v>411</v>
      </c>
      <c r="D202" s="16"/>
      <c r="E202" s="15">
        <v>260</v>
      </c>
      <c r="F202" s="15" t="s">
        <v>1</v>
      </c>
      <c r="G202" s="26"/>
      <c r="H202" s="25">
        <f t="shared" si="3"/>
        <v>0</v>
      </c>
    </row>
    <row r="203" spans="1:8" ht="123.75">
      <c r="A203" s="12">
        <v>197</v>
      </c>
      <c r="B203" s="13" t="s">
        <v>400</v>
      </c>
      <c r="C203" s="14" t="s">
        <v>412</v>
      </c>
      <c r="D203" s="16"/>
      <c r="E203" s="15">
        <v>20</v>
      </c>
      <c r="F203" s="15" t="s">
        <v>1</v>
      </c>
      <c r="G203" s="26"/>
      <c r="H203" s="25">
        <f t="shared" si="3"/>
        <v>0</v>
      </c>
    </row>
    <row r="204" spans="1:8" ht="45">
      <c r="A204" s="12">
        <v>198</v>
      </c>
      <c r="B204" s="13" t="s">
        <v>401</v>
      </c>
      <c r="C204" s="14" t="s">
        <v>413</v>
      </c>
      <c r="D204" s="16"/>
      <c r="E204" s="15">
        <v>10</v>
      </c>
      <c r="F204" s="15" t="s">
        <v>1</v>
      </c>
      <c r="G204" s="26"/>
      <c r="H204" s="25">
        <f t="shared" si="3"/>
        <v>0</v>
      </c>
    </row>
    <row r="205" spans="1:8" ht="45">
      <c r="A205" s="12">
        <v>199</v>
      </c>
      <c r="B205" s="13" t="s">
        <v>402</v>
      </c>
      <c r="C205" s="14" t="s">
        <v>414</v>
      </c>
      <c r="D205" s="16"/>
      <c r="E205" s="15">
        <v>10</v>
      </c>
      <c r="F205" s="15" t="s">
        <v>1</v>
      </c>
      <c r="G205" s="26"/>
      <c r="H205" s="25">
        <f t="shared" si="3"/>
        <v>0</v>
      </c>
    </row>
    <row r="206" spans="1:8" ht="45">
      <c r="A206" s="12">
        <v>200</v>
      </c>
      <c r="B206" s="13" t="s">
        <v>403</v>
      </c>
      <c r="C206" s="14" t="s">
        <v>415</v>
      </c>
      <c r="D206" s="16"/>
      <c r="E206" s="15">
        <v>4</v>
      </c>
      <c r="F206" s="15" t="s">
        <v>1</v>
      </c>
      <c r="G206" s="26"/>
      <c r="H206" s="25">
        <f t="shared" si="3"/>
        <v>0</v>
      </c>
    </row>
    <row r="207" spans="1:8" ht="45">
      <c r="A207" s="12">
        <v>201</v>
      </c>
      <c r="B207" s="13" t="s">
        <v>404</v>
      </c>
      <c r="C207" s="14" t="s">
        <v>416</v>
      </c>
      <c r="D207" s="16"/>
      <c r="E207" s="15">
        <v>20</v>
      </c>
      <c r="F207" s="15" t="s">
        <v>5</v>
      </c>
      <c r="G207" s="26"/>
      <c r="H207" s="25">
        <f t="shared" si="3"/>
        <v>0</v>
      </c>
    </row>
    <row r="208" spans="1:8" ht="67.5">
      <c r="A208" s="12">
        <v>202</v>
      </c>
      <c r="B208" s="13" t="s">
        <v>405</v>
      </c>
      <c r="C208" s="14" t="s">
        <v>417</v>
      </c>
      <c r="D208" s="16"/>
      <c r="E208" s="15">
        <v>18</v>
      </c>
      <c r="F208" s="15" t="s">
        <v>5</v>
      </c>
      <c r="G208" s="26"/>
      <c r="H208" s="25">
        <f t="shared" si="3"/>
        <v>0</v>
      </c>
    </row>
    <row r="209" spans="1:8" ht="56.25">
      <c r="A209" s="12">
        <v>203</v>
      </c>
      <c r="B209" s="13" t="s">
        <v>406</v>
      </c>
      <c r="C209" s="14" t="s">
        <v>418</v>
      </c>
      <c r="D209" s="16"/>
      <c r="E209" s="15">
        <v>18</v>
      </c>
      <c r="F209" s="15" t="s">
        <v>5</v>
      </c>
      <c r="G209" s="26"/>
      <c r="H209" s="25">
        <f t="shared" si="3"/>
        <v>0</v>
      </c>
    </row>
    <row r="210" spans="1:8" ht="67.5">
      <c r="A210" s="12">
        <v>204</v>
      </c>
      <c r="B210" s="13" t="s">
        <v>407</v>
      </c>
      <c r="C210" s="14" t="s">
        <v>419</v>
      </c>
      <c r="D210" s="16"/>
      <c r="E210" s="15">
        <v>18</v>
      </c>
      <c r="F210" s="15" t="s">
        <v>5</v>
      </c>
      <c r="G210" s="26"/>
      <c r="H210" s="25">
        <f t="shared" si="3"/>
        <v>0</v>
      </c>
    </row>
    <row r="211" spans="1:8" ht="90">
      <c r="A211" s="12">
        <v>205</v>
      </c>
      <c r="B211" s="13" t="s">
        <v>408</v>
      </c>
      <c r="C211" s="14" t="s">
        <v>420</v>
      </c>
      <c r="D211" s="16"/>
      <c r="E211" s="15">
        <v>18</v>
      </c>
      <c r="F211" s="15" t="s">
        <v>5</v>
      </c>
      <c r="G211" s="26"/>
      <c r="H211" s="25">
        <f t="shared" si="3"/>
        <v>0</v>
      </c>
    </row>
    <row r="212" spans="1:8" ht="45">
      <c r="A212" s="12">
        <v>206</v>
      </c>
      <c r="B212" s="19" t="s">
        <v>421</v>
      </c>
      <c r="C212" s="14" t="s">
        <v>435</v>
      </c>
      <c r="D212" s="16"/>
      <c r="E212" s="15">
        <v>15</v>
      </c>
      <c r="F212" s="15" t="s">
        <v>5</v>
      </c>
      <c r="G212" s="26"/>
      <c r="H212" s="25">
        <f t="shared" si="3"/>
        <v>0</v>
      </c>
    </row>
    <row r="213" spans="1:8" ht="45">
      <c r="A213" s="12">
        <v>207</v>
      </c>
      <c r="B213" s="13" t="s">
        <v>422</v>
      </c>
      <c r="C213" s="14" t="s">
        <v>436</v>
      </c>
      <c r="D213" s="16"/>
      <c r="E213" s="15">
        <v>20</v>
      </c>
      <c r="F213" s="15" t="s">
        <v>5</v>
      </c>
      <c r="G213" s="26"/>
      <c r="H213" s="25">
        <f t="shared" si="3"/>
        <v>0</v>
      </c>
    </row>
    <row r="214" spans="1:8" ht="45">
      <c r="A214" s="12">
        <v>208</v>
      </c>
      <c r="B214" s="13" t="s">
        <v>423</v>
      </c>
      <c r="C214" s="14" t="s">
        <v>437</v>
      </c>
      <c r="D214" s="16"/>
      <c r="E214" s="15">
        <v>17</v>
      </c>
      <c r="F214" s="15" t="s">
        <v>5</v>
      </c>
      <c r="G214" s="26"/>
      <c r="H214" s="25">
        <f t="shared" si="3"/>
        <v>0</v>
      </c>
    </row>
    <row r="215" spans="1:8" ht="33.75">
      <c r="A215" s="12">
        <v>209</v>
      </c>
      <c r="B215" s="13" t="s">
        <v>424</v>
      </c>
      <c r="C215" s="14" t="s">
        <v>438</v>
      </c>
      <c r="D215" s="16"/>
      <c r="E215" s="15">
        <v>17</v>
      </c>
      <c r="F215" s="15" t="s">
        <v>5</v>
      </c>
      <c r="G215" s="26"/>
      <c r="H215" s="25">
        <f t="shared" si="3"/>
        <v>0</v>
      </c>
    </row>
    <row r="216" spans="1:8" ht="56.25">
      <c r="A216" s="12">
        <v>210</v>
      </c>
      <c r="B216" s="13" t="s">
        <v>425</v>
      </c>
      <c r="C216" s="14" t="s">
        <v>448</v>
      </c>
      <c r="D216" s="16"/>
      <c r="E216" s="15">
        <v>1500</v>
      </c>
      <c r="F216" s="15" t="s">
        <v>1</v>
      </c>
      <c r="G216" s="26"/>
      <c r="H216" s="25">
        <f t="shared" si="3"/>
        <v>0</v>
      </c>
    </row>
    <row r="217" spans="1:8" ht="33.75">
      <c r="A217" s="12">
        <v>211</v>
      </c>
      <c r="B217" s="13" t="s">
        <v>426</v>
      </c>
      <c r="C217" s="14" t="s">
        <v>439</v>
      </c>
      <c r="D217" s="16"/>
      <c r="E217" s="15">
        <v>1550</v>
      </c>
      <c r="F217" s="15" t="s">
        <v>1</v>
      </c>
      <c r="G217" s="26"/>
      <c r="H217" s="25">
        <f t="shared" si="3"/>
        <v>0</v>
      </c>
    </row>
    <row r="218" spans="1:8" ht="45">
      <c r="A218" s="12">
        <v>212</v>
      </c>
      <c r="B218" s="13" t="s">
        <v>427</v>
      </c>
      <c r="C218" s="14" t="s">
        <v>440</v>
      </c>
      <c r="D218" s="16"/>
      <c r="E218" s="15">
        <v>250</v>
      </c>
      <c r="F218" s="15" t="s">
        <v>1</v>
      </c>
      <c r="G218" s="26"/>
      <c r="H218" s="25">
        <f t="shared" si="3"/>
        <v>0</v>
      </c>
    </row>
    <row r="219" spans="1:8" ht="213.75">
      <c r="A219" s="12">
        <v>213</v>
      </c>
      <c r="B219" s="13" t="s">
        <v>428</v>
      </c>
      <c r="C219" s="14" t="s">
        <v>441</v>
      </c>
      <c r="D219" s="16"/>
      <c r="E219" s="15">
        <v>20</v>
      </c>
      <c r="F219" s="15" t="s">
        <v>1</v>
      </c>
      <c r="G219" s="26"/>
      <c r="H219" s="25">
        <f t="shared" si="3"/>
        <v>0</v>
      </c>
    </row>
    <row r="220" spans="1:8" ht="56.25">
      <c r="A220" s="12">
        <v>214</v>
      </c>
      <c r="B220" s="13" t="s">
        <v>429</v>
      </c>
      <c r="C220" s="14" t="s">
        <v>442</v>
      </c>
      <c r="D220" s="16"/>
      <c r="E220" s="15">
        <v>20</v>
      </c>
      <c r="F220" s="15" t="s">
        <v>1</v>
      </c>
      <c r="G220" s="26"/>
      <c r="H220" s="25">
        <f t="shared" si="3"/>
        <v>0</v>
      </c>
    </row>
    <row r="221" spans="1:8" ht="33.75">
      <c r="A221" s="12">
        <v>215</v>
      </c>
      <c r="B221" s="13" t="s">
        <v>430</v>
      </c>
      <c r="C221" s="14" t="s">
        <v>443</v>
      </c>
      <c r="D221" s="16"/>
      <c r="E221" s="15">
        <v>300</v>
      </c>
      <c r="F221" s="15" t="s">
        <v>1</v>
      </c>
      <c r="G221" s="26"/>
      <c r="H221" s="25">
        <f t="shared" si="3"/>
        <v>0</v>
      </c>
    </row>
    <row r="222" spans="1:8" ht="33.75">
      <c r="A222" s="12">
        <v>216</v>
      </c>
      <c r="B222" s="13" t="s">
        <v>431</v>
      </c>
      <c r="C222" s="14" t="s">
        <v>444</v>
      </c>
      <c r="D222" s="16"/>
      <c r="E222" s="15">
        <v>500</v>
      </c>
      <c r="F222" s="15" t="s">
        <v>1</v>
      </c>
      <c r="G222" s="26"/>
      <c r="H222" s="25">
        <f t="shared" si="3"/>
        <v>0</v>
      </c>
    </row>
    <row r="223" spans="1:8" ht="22.5">
      <c r="A223" s="12">
        <v>217</v>
      </c>
      <c r="B223" s="13" t="s">
        <v>432</v>
      </c>
      <c r="C223" s="14" t="s">
        <v>445</v>
      </c>
      <c r="D223" s="16"/>
      <c r="E223" s="15">
        <v>70</v>
      </c>
      <c r="F223" s="15" t="s">
        <v>1</v>
      </c>
      <c r="G223" s="26"/>
      <c r="H223" s="25">
        <f t="shared" si="3"/>
        <v>0</v>
      </c>
    </row>
    <row r="224" spans="1:8" ht="56.25">
      <c r="A224" s="12">
        <v>218</v>
      </c>
      <c r="B224" s="13" t="s">
        <v>433</v>
      </c>
      <c r="C224" s="14" t="s">
        <v>446</v>
      </c>
      <c r="D224" s="16"/>
      <c r="E224" s="15">
        <v>70</v>
      </c>
      <c r="F224" s="15" t="s">
        <v>1</v>
      </c>
      <c r="G224" s="26"/>
      <c r="H224" s="25">
        <f t="shared" si="3"/>
        <v>0</v>
      </c>
    </row>
    <row r="225" spans="1:8" ht="45">
      <c r="A225" s="12">
        <v>219</v>
      </c>
      <c r="B225" s="13" t="s">
        <v>434</v>
      </c>
      <c r="C225" s="14" t="s">
        <v>447</v>
      </c>
      <c r="D225" s="16"/>
      <c r="E225" s="15">
        <v>25</v>
      </c>
      <c r="F225" s="15" t="s">
        <v>5</v>
      </c>
      <c r="G225" s="26"/>
      <c r="H225" s="25">
        <f t="shared" si="3"/>
        <v>0</v>
      </c>
    </row>
    <row r="226" spans="1:8" ht="157.5">
      <c r="A226" s="12">
        <v>220</v>
      </c>
      <c r="B226" s="13" t="s">
        <v>449</v>
      </c>
      <c r="C226" s="14" t="s">
        <v>465</v>
      </c>
      <c r="D226" s="16"/>
      <c r="E226" s="15">
        <v>520</v>
      </c>
      <c r="F226" s="15" t="s">
        <v>1</v>
      </c>
      <c r="G226" s="26"/>
      <c r="H226" s="25">
        <f t="shared" si="3"/>
        <v>0</v>
      </c>
    </row>
    <row r="227" spans="1:8" ht="25.5">
      <c r="A227" s="12">
        <v>221</v>
      </c>
      <c r="B227" s="13" t="s">
        <v>450</v>
      </c>
      <c r="C227" s="14" t="s">
        <v>466</v>
      </c>
      <c r="D227" s="16"/>
      <c r="E227" s="15">
        <v>210</v>
      </c>
      <c r="F227" s="15" t="s">
        <v>1</v>
      </c>
      <c r="G227" s="26"/>
      <c r="H227" s="25">
        <f t="shared" si="3"/>
        <v>0</v>
      </c>
    </row>
    <row r="228" spans="1:8" ht="22.5">
      <c r="A228" s="12">
        <v>222</v>
      </c>
      <c r="B228" s="13" t="s">
        <v>451</v>
      </c>
      <c r="C228" s="14" t="s">
        <v>467</v>
      </c>
      <c r="D228" s="16"/>
      <c r="E228" s="15">
        <v>100</v>
      </c>
      <c r="F228" s="15" t="s">
        <v>1</v>
      </c>
      <c r="G228" s="26"/>
      <c r="H228" s="25">
        <f t="shared" si="3"/>
        <v>0</v>
      </c>
    </row>
    <row r="229" spans="1:8" ht="90">
      <c r="A229" s="12">
        <v>223</v>
      </c>
      <c r="B229" s="13" t="s">
        <v>452</v>
      </c>
      <c r="C229" s="14" t="s">
        <v>468</v>
      </c>
      <c r="D229" s="16"/>
      <c r="E229" s="15">
        <v>100</v>
      </c>
      <c r="F229" s="15" t="s">
        <v>1</v>
      </c>
      <c r="G229" s="26"/>
      <c r="H229" s="25">
        <f t="shared" si="3"/>
        <v>0</v>
      </c>
    </row>
    <row r="230" spans="1:8" ht="67.5">
      <c r="A230" s="12">
        <v>224</v>
      </c>
      <c r="B230" s="13" t="s">
        <v>453</v>
      </c>
      <c r="C230" s="14" t="s">
        <v>469</v>
      </c>
      <c r="D230" s="16"/>
      <c r="E230" s="15">
        <v>100</v>
      </c>
      <c r="F230" s="15" t="s">
        <v>283</v>
      </c>
      <c r="G230" s="26"/>
      <c r="H230" s="25">
        <f t="shared" si="3"/>
        <v>0</v>
      </c>
    </row>
    <row r="231" spans="1:8" ht="56.25">
      <c r="A231" s="12">
        <v>225</v>
      </c>
      <c r="B231" s="13" t="s">
        <v>454</v>
      </c>
      <c r="C231" s="14" t="s">
        <v>470</v>
      </c>
      <c r="D231" s="16"/>
      <c r="E231" s="15">
        <v>6</v>
      </c>
      <c r="F231" s="15" t="s">
        <v>5</v>
      </c>
      <c r="G231" s="26"/>
      <c r="H231" s="25">
        <f t="shared" si="3"/>
        <v>0</v>
      </c>
    </row>
    <row r="232" spans="1:8" ht="67.5">
      <c r="A232" s="12">
        <v>226</v>
      </c>
      <c r="B232" s="13" t="s">
        <v>455</v>
      </c>
      <c r="C232" s="14" t="s">
        <v>471</v>
      </c>
      <c r="D232" s="16"/>
      <c r="E232" s="15">
        <v>6</v>
      </c>
      <c r="F232" s="15" t="s">
        <v>1</v>
      </c>
      <c r="G232" s="26"/>
      <c r="H232" s="25">
        <f t="shared" si="3"/>
        <v>0</v>
      </c>
    </row>
    <row r="233" spans="1:8" ht="22.5">
      <c r="A233" s="12">
        <v>227</v>
      </c>
      <c r="B233" s="13" t="s">
        <v>456</v>
      </c>
      <c r="C233" s="14" t="s">
        <v>472</v>
      </c>
      <c r="D233" s="16"/>
      <c r="E233" s="15">
        <v>350</v>
      </c>
      <c r="F233" s="15" t="s">
        <v>1</v>
      </c>
      <c r="G233" s="26"/>
      <c r="H233" s="25">
        <f t="shared" si="3"/>
        <v>0</v>
      </c>
    </row>
    <row r="234" spans="1:8" ht="33.75">
      <c r="A234" s="12">
        <v>228</v>
      </c>
      <c r="B234" s="13" t="s">
        <v>457</v>
      </c>
      <c r="C234" s="14" t="s">
        <v>473</v>
      </c>
      <c r="D234" s="16"/>
      <c r="E234" s="15">
        <v>40</v>
      </c>
      <c r="F234" s="15" t="s">
        <v>1</v>
      </c>
      <c r="G234" s="26"/>
      <c r="H234" s="25">
        <f t="shared" si="3"/>
        <v>0</v>
      </c>
    </row>
    <row r="235" spans="1:8" ht="33.75">
      <c r="A235" s="12">
        <v>229</v>
      </c>
      <c r="B235" s="19" t="s">
        <v>458</v>
      </c>
      <c r="C235" s="20" t="s">
        <v>474</v>
      </c>
      <c r="D235" s="16"/>
      <c r="E235" s="23">
        <v>20</v>
      </c>
      <c r="F235" s="23" t="s">
        <v>1</v>
      </c>
      <c r="G235" s="26"/>
      <c r="H235" s="25">
        <f t="shared" si="3"/>
        <v>0</v>
      </c>
    </row>
    <row r="236" spans="1:8" ht="33.75">
      <c r="A236" s="12">
        <v>230</v>
      </c>
      <c r="B236" s="19" t="s">
        <v>459</v>
      </c>
      <c r="C236" s="20" t="s">
        <v>475</v>
      </c>
      <c r="D236" s="16"/>
      <c r="E236" s="23">
        <v>40</v>
      </c>
      <c r="F236" s="23" t="s">
        <v>1</v>
      </c>
      <c r="G236" s="26"/>
      <c r="H236" s="25">
        <f t="shared" si="3"/>
        <v>0</v>
      </c>
    </row>
    <row r="237" spans="1:8" ht="38.25">
      <c r="A237" s="12">
        <v>231</v>
      </c>
      <c r="B237" s="13" t="s">
        <v>460</v>
      </c>
      <c r="C237" s="14" t="s">
        <v>476</v>
      </c>
      <c r="D237" s="16"/>
      <c r="E237" s="15">
        <v>50</v>
      </c>
      <c r="F237" s="15" t="s">
        <v>1</v>
      </c>
      <c r="G237" s="26"/>
      <c r="H237" s="25">
        <f t="shared" si="3"/>
        <v>0</v>
      </c>
    </row>
    <row r="238" spans="1:8" ht="25.5">
      <c r="A238" s="12">
        <v>232</v>
      </c>
      <c r="B238" s="13" t="s">
        <v>461</v>
      </c>
      <c r="C238" s="14" t="s">
        <v>477</v>
      </c>
      <c r="D238" s="16"/>
      <c r="E238" s="15">
        <v>50</v>
      </c>
      <c r="F238" s="15" t="s">
        <v>1</v>
      </c>
      <c r="G238" s="26"/>
      <c r="H238" s="25">
        <f t="shared" si="3"/>
        <v>0</v>
      </c>
    </row>
    <row r="239" spans="1:8" ht="38.25">
      <c r="A239" s="12">
        <v>233</v>
      </c>
      <c r="B239" s="13" t="s">
        <v>462</v>
      </c>
      <c r="C239" s="14" t="s">
        <v>478</v>
      </c>
      <c r="D239" s="16"/>
      <c r="E239" s="15">
        <v>50</v>
      </c>
      <c r="F239" s="15" t="s">
        <v>1</v>
      </c>
      <c r="G239" s="26"/>
      <c r="H239" s="25">
        <f t="shared" si="3"/>
        <v>0</v>
      </c>
    </row>
    <row r="240" spans="1:8" ht="25.5">
      <c r="A240" s="12">
        <v>234</v>
      </c>
      <c r="B240" s="13" t="s">
        <v>463</v>
      </c>
      <c r="C240" s="14" t="s">
        <v>479</v>
      </c>
      <c r="D240" s="16"/>
      <c r="E240" s="15">
        <v>10</v>
      </c>
      <c r="F240" s="15" t="s">
        <v>1</v>
      </c>
      <c r="G240" s="26"/>
      <c r="H240" s="25">
        <f t="shared" si="3"/>
        <v>0</v>
      </c>
    </row>
    <row r="241" spans="1:8" ht="38.25">
      <c r="A241" s="12">
        <v>235</v>
      </c>
      <c r="B241" s="13" t="s">
        <v>464</v>
      </c>
      <c r="C241" s="14" t="s">
        <v>480</v>
      </c>
      <c r="D241" s="16"/>
      <c r="E241" s="15">
        <v>10</v>
      </c>
      <c r="F241" s="15" t="s">
        <v>1</v>
      </c>
      <c r="G241" s="26"/>
      <c r="H241" s="25">
        <f t="shared" si="3"/>
        <v>0</v>
      </c>
    </row>
    <row r="242" spans="1:8" ht="33.75">
      <c r="A242" s="12">
        <v>236</v>
      </c>
      <c r="B242" s="13" t="s">
        <v>481</v>
      </c>
      <c r="C242" s="14" t="s">
        <v>497</v>
      </c>
      <c r="D242" s="16"/>
      <c r="E242" s="15">
        <v>120</v>
      </c>
      <c r="F242" s="15" t="s">
        <v>285</v>
      </c>
      <c r="G242" s="26"/>
      <c r="H242" s="25">
        <f t="shared" si="3"/>
        <v>0</v>
      </c>
    </row>
    <row r="243" spans="1:8" ht="38.25">
      <c r="A243" s="12">
        <v>237</v>
      </c>
      <c r="B243" s="13" t="s">
        <v>482</v>
      </c>
      <c r="C243" s="14" t="s">
        <v>498</v>
      </c>
      <c r="D243" s="16"/>
      <c r="E243" s="15">
        <v>350</v>
      </c>
      <c r="F243" s="15" t="s">
        <v>1</v>
      </c>
      <c r="G243" s="26"/>
      <c r="H243" s="25">
        <f t="shared" si="3"/>
        <v>0</v>
      </c>
    </row>
    <row r="244" spans="1:8" ht="78.75">
      <c r="A244" s="12">
        <v>238</v>
      </c>
      <c r="B244" s="19" t="s">
        <v>483</v>
      </c>
      <c r="C244" s="20" t="s">
        <v>499</v>
      </c>
      <c r="D244" s="16"/>
      <c r="E244" s="23">
        <v>550</v>
      </c>
      <c r="F244" s="23" t="s">
        <v>1</v>
      </c>
      <c r="G244" s="26"/>
      <c r="H244" s="25">
        <f t="shared" si="3"/>
        <v>0</v>
      </c>
    </row>
    <row r="245" spans="1:8" ht="56.25">
      <c r="A245" s="12">
        <v>239</v>
      </c>
      <c r="B245" s="19" t="s">
        <v>484</v>
      </c>
      <c r="C245" s="20" t="s">
        <v>500</v>
      </c>
      <c r="D245" s="16"/>
      <c r="E245" s="23">
        <v>550</v>
      </c>
      <c r="F245" s="23" t="s">
        <v>1</v>
      </c>
      <c r="G245" s="26"/>
      <c r="H245" s="25">
        <f t="shared" si="3"/>
        <v>0</v>
      </c>
    </row>
    <row r="246" spans="1:8" ht="56.25">
      <c r="A246" s="12">
        <v>240</v>
      </c>
      <c r="B246" s="19" t="s">
        <v>485</v>
      </c>
      <c r="C246" s="20" t="s">
        <v>501</v>
      </c>
      <c r="D246" s="16"/>
      <c r="E246" s="23">
        <v>40</v>
      </c>
      <c r="F246" s="23" t="s">
        <v>1</v>
      </c>
      <c r="G246" s="26"/>
      <c r="H246" s="25">
        <f t="shared" si="3"/>
        <v>0</v>
      </c>
    </row>
    <row r="247" spans="1:8" ht="33.75">
      <c r="A247" s="12">
        <v>241</v>
      </c>
      <c r="B247" s="19" t="s">
        <v>486</v>
      </c>
      <c r="C247" s="20" t="s">
        <v>502</v>
      </c>
      <c r="D247" s="16"/>
      <c r="E247" s="23">
        <v>10</v>
      </c>
      <c r="F247" s="23" t="s">
        <v>1</v>
      </c>
      <c r="G247" s="26"/>
      <c r="H247" s="25">
        <f t="shared" si="3"/>
        <v>0</v>
      </c>
    </row>
    <row r="248" spans="1:8" ht="33.75">
      <c r="A248" s="12">
        <v>242</v>
      </c>
      <c r="B248" s="19" t="s">
        <v>487</v>
      </c>
      <c r="C248" s="20" t="s">
        <v>503</v>
      </c>
      <c r="D248" s="16"/>
      <c r="E248" s="23">
        <v>10</v>
      </c>
      <c r="F248" s="23" t="s">
        <v>1</v>
      </c>
      <c r="G248" s="26"/>
      <c r="H248" s="25">
        <f t="shared" si="3"/>
        <v>0</v>
      </c>
    </row>
    <row r="249" spans="1:8" ht="67.5">
      <c r="A249" s="12">
        <v>243</v>
      </c>
      <c r="B249" s="13" t="s">
        <v>488</v>
      </c>
      <c r="C249" s="14" t="s">
        <v>513</v>
      </c>
      <c r="D249" s="16"/>
      <c r="E249" s="15">
        <v>100</v>
      </c>
      <c r="F249" s="15" t="s">
        <v>1</v>
      </c>
      <c r="G249" s="26"/>
      <c r="H249" s="25">
        <f t="shared" si="3"/>
        <v>0</v>
      </c>
    </row>
    <row r="250" spans="1:8" ht="45">
      <c r="A250" s="12">
        <v>244</v>
      </c>
      <c r="B250" s="13" t="s">
        <v>144</v>
      </c>
      <c r="C250" s="14" t="s">
        <v>504</v>
      </c>
      <c r="D250" s="16"/>
      <c r="E250" s="15">
        <v>250</v>
      </c>
      <c r="F250" s="15" t="s">
        <v>1</v>
      </c>
      <c r="G250" s="26"/>
      <c r="H250" s="25">
        <f t="shared" si="3"/>
        <v>0</v>
      </c>
    </row>
    <row r="251" spans="1:8" ht="45">
      <c r="A251" s="12">
        <v>245</v>
      </c>
      <c r="B251" s="13" t="s">
        <v>489</v>
      </c>
      <c r="C251" s="14" t="s">
        <v>505</v>
      </c>
      <c r="D251" s="16"/>
      <c r="E251" s="15">
        <v>2</v>
      </c>
      <c r="F251" s="15" t="s">
        <v>5</v>
      </c>
      <c r="G251" s="26"/>
      <c r="H251" s="25">
        <f t="shared" si="3"/>
        <v>0</v>
      </c>
    </row>
    <row r="252" spans="1:8" ht="56.25">
      <c r="A252" s="12">
        <v>246</v>
      </c>
      <c r="B252" s="13" t="s">
        <v>490</v>
      </c>
      <c r="C252" s="14" t="s">
        <v>506</v>
      </c>
      <c r="D252" s="16"/>
      <c r="E252" s="15">
        <v>2</v>
      </c>
      <c r="F252" s="15" t="s">
        <v>5</v>
      </c>
      <c r="G252" s="26"/>
      <c r="H252" s="25">
        <f t="shared" si="3"/>
        <v>0</v>
      </c>
    </row>
    <row r="253" spans="1:8" ht="38.25">
      <c r="A253" s="12">
        <v>247</v>
      </c>
      <c r="B253" s="13" t="s">
        <v>491</v>
      </c>
      <c r="C253" s="14" t="s">
        <v>507</v>
      </c>
      <c r="D253" s="16"/>
      <c r="E253" s="15">
        <v>380</v>
      </c>
      <c r="F253" s="15" t="s">
        <v>5</v>
      </c>
      <c r="G253" s="26"/>
      <c r="H253" s="25">
        <f t="shared" si="3"/>
        <v>0</v>
      </c>
    </row>
    <row r="254" spans="1:8" ht="25.5">
      <c r="A254" s="12">
        <v>248</v>
      </c>
      <c r="B254" s="13" t="s">
        <v>492</v>
      </c>
      <c r="C254" s="14" t="s">
        <v>508</v>
      </c>
      <c r="D254" s="16"/>
      <c r="E254" s="15">
        <v>155</v>
      </c>
      <c r="F254" s="15" t="s">
        <v>285</v>
      </c>
      <c r="G254" s="26"/>
      <c r="H254" s="25">
        <f t="shared" si="3"/>
        <v>0</v>
      </c>
    </row>
    <row r="255" spans="1:8" ht="22.5">
      <c r="A255" s="12">
        <v>249</v>
      </c>
      <c r="B255" s="13" t="s">
        <v>493</v>
      </c>
      <c r="C255" s="14" t="s">
        <v>509</v>
      </c>
      <c r="D255" s="16"/>
      <c r="E255" s="15">
        <v>105</v>
      </c>
      <c r="F255" s="15" t="s">
        <v>1</v>
      </c>
      <c r="G255" s="26"/>
      <c r="H255" s="25">
        <f t="shared" si="3"/>
        <v>0</v>
      </c>
    </row>
    <row r="256" spans="1:8" ht="45">
      <c r="A256" s="12">
        <v>250</v>
      </c>
      <c r="B256" s="13" t="s">
        <v>494</v>
      </c>
      <c r="C256" s="14" t="s">
        <v>510</v>
      </c>
      <c r="D256" s="16"/>
      <c r="E256" s="15">
        <v>5</v>
      </c>
      <c r="F256" s="15" t="s">
        <v>116</v>
      </c>
      <c r="G256" s="26"/>
      <c r="H256" s="25">
        <f t="shared" si="3"/>
        <v>0</v>
      </c>
    </row>
    <row r="257" spans="1:8" ht="56.25">
      <c r="A257" s="12">
        <v>251</v>
      </c>
      <c r="B257" s="13" t="s">
        <v>495</v>
      </c>
      <c r="C257" s="14" t="s">
        <v>511</v>
      </c>
      <c r="D257" s="16"/>
      <c r="E257" s="15">
        <v>12</v>
      </c>
      <c r="F257" s="15" t="s">
        <v>5</v>
      </c>
      <c r="G257" s="26"/>
      <c r="H257" s="25">
        <f t="shared" si="3"/>
        <v>0</v>
      </c>
    </row>
    <row r="258" spans="1:8" ht="56.25">
      <c r="A258" s="12">
        <v>252</v>
      </c>
      <c r="B258" s="13" t="s">
        <v>496</v>
      </c>
      <c r="C258" s="14" t="s">
        <v>512</v>
      </c>
      <c r="D258" s="16"/>
      <c r="E258" s="15">
        <v>10</v>
      </c>
      <c r="F258" s="15" t="s">
        <v>5</v>
      </c>
      <c r="G258" s="26"/>
      <c r="H258" s="25">
        <f t="shared" si="3"/>
        <v>0</v>
      </c>
    </row>
    <row r="259" spans="1:8" ht="67.5">
      <c r="A259" s="12">
        <v>253</v>
      </c>
      <c r="B259" s="13" t="s">
        <v>514</v>
      </c>
      <c r="C259" s="14" t="s">
        <v>526</v>
      </c>
      <c r="D259" s="16"/>
      <c r="E259" s="15">
        <v>2</v>
      </c>
      <c r="F259" s="15" t="s">
        <v>5</v>
      </c>
      <c r="G259" s="26"/>
      <c r="H259" s="25">
        <f t="shared" si="3"/>
        <v>0</v>
      </c>
    </row>
    <row r="260" spans="1:8" ht="67.5">
      <c r="A260" s="12">
        <v>254</v>
      </c>
      <c r="B260" s="13" t="s">
        <v>515</v>
      </c>
      <c r="C260" s="14" t="s">
        <v>527</v>
      </c>
      <c r="D260" s="16"/>
      <c r="E260" s="15">
        <v>3</v>
      </c>
      <c r="F260" s="15" t="s">
        <v>5</v>
      </c>
      <c r="G260" s="26"/>
      <c r="H260" s="25">
        <f t="shared" si="3"/>
        <v>0</v>
      </c>
    </row>
    <row r="261" spans="1:8" ht="67.5">
      <c r="A261" s="12">
        <v>255</v>
      </c>
      <c r="B261" s="13" t="s">
        <v>516</v>
      </c>
      <c r="C261" s="14" t="s">
        <v>528</v>
      </c>
      <c r="D261" s="16"/>
      <c r="E261" s="15">
        <v>1</v>
      </c>
      <c r="F261" s="15" t="s">
        <v>1</v>
      </c>
      <c r="G261" s="26"/>
      <c r="H261" s="25">
        <f t="shared" si="3"/>
        <v>0</v>
      </c>
    </row>
    <row r="262" spans="1:8" ht="63.75">
      <c r="A262" s="12">
        <v>256</v>
      </c>
      <c r="B262" s="13" t="s">
        <v>517</v>
      </c>
      <c r="C262" s="14" t="s">
        <v>529</v>
      </c>
      <c r="D262" s="16"/>
      <c r="E262" s="15">
        <v>3</v>
      </c>
      <c r="F262" s="15" t="s">
        <v>5</v>
      </c>
      <c r="G262" s="26"/>
      <c r="H262" s="25">
        <f t="shared" si="3"/>
        <v>0</v>
      </c>
    </row>
    <row r="263" spans="1:8" ht="56.25">
      <c r="A263" s="12">
        <v>257</v>
      </c>
      <c r="B263" s="13" t="s">
        <v>518</v>
      </c>
      <c r="C263" s="14" t="s">
        <v>530</v>
      </c>
      <c r="D263" s="16"/>
      <c r="E263" s="15">
        <v>20</v>
      </c>
      <c r="F263" s="15" t="s">
        <v>1</v>
      </c>
      <c r="G263" s="26"/>
      <c r="H263" s="25">
        <f t="shared" si="3"/>
        <v>0</v>
      </c>
    </row>
    <row r="264" spans="1:8" ht="78.75">
      <c r="A264" s="12">
        <v>258</v>
      </c>
      <c r="B264" s="13" t="s">
        <v>519</v>
      </c>
      <c r="C264" s="14" t="s">
        <v>531</v>
      </c>
      <c r="D264" s="16"/>
      <c r="E264" s="15">
        <v>20</v>
      </c>
      <c r="F264" s="15" t="s">
        <v>540</v>
      </c>
      <c r="G264" s="26"/>
      <c r="H264" s="25">
        <f t="shared" ref="H264:H279" si="4">E264*G264</f>
        <v>0</v>
      </c>
    </row>
    <row r="265" spans="1:8" ht="78.75">
      <c r="A265" s="12">
        <v>259</v>
      </c>
      <c r="B265" s="13" t="s">
        <v>520</v>
      </c>
      <c r="C265" s="14" t="s">
        <v>532</v>
      </c>
      <c r="D265" s="16"/>
      <c r="E265" s="15">
        <v>20</v>
      </c>
      <c r="F265" s="15" t="s">
        <v>540</v>
      </c>
      <c r="G265" s="26"/>
      <c r="H265" s="25">
        <f t="shared" si="4"/>
        <v>0</v>
      </c>
    </row>
    <row r="266" spans="1:8" ht="123.75">
      <c r="A266" s="12">
        <v>260</v>
      </c>
      <c r="B266" s="13" t="s">
        <v>565</v>
      </c>
      <c r="C266" s="14" t="s">
        <v>533</v>
      </c>
      <c r="D266" s="16"/>
      <c r="E266" s="23">
        <v>100</v>
      </c>
      <c r="F266" s="23" t="s">
        <v>1</v>
      </c>
      <c r="G266" s="26"/>
      <c r="H266" s="25">
        <f t="shared" si="4"/>
        <v>0</v>
      </c>
    </row>
    <row r="267" spans="1:8" ht="22.5">
      <c r="A267" s="12">
        <v>261</v>
      </c>
      <c r="B267" s="13" t="s">
        <v>566</v>
      </c>
      <c r="C267" s="14" t="s">
        <v>534</v>
      </c>
      <c r="D267" s="16"/>
      <c r="E267" s="23">
        <v>200</v>
      </c>
      <c r="F267" s="23" t="s">
        <v>541</v>
      </c>
      <c r="G267" s="26"/>
      <c r="H267" s="25">
        <f t="shared" si="4"/>
        <v>0</v>
      </c>
    </row>
    <row r="268" spans="1:8" ht="56.25">
      <c r="A268" s="12">
        <v>262</v>
      </c>
      <c r="B268" s="13" t="s">
        <v>521</v>
      </c>
      <c r="C268" s="14" t="s">
        <v>535</v>
      </c>
      <c r="D268" s="16"/>
      <c r="E268" s="15">
        <v>1</v>
      </c>
      <c r="F268" s="15" t="s">
        <v>540</v>
      </c>
      <c r="G268" s="26"/>
      <c r="H268" s="25">
        <f t="shared" si="4"/>
        <v>0</v>
      </c>
    </row>
    <row r="269" spans="1:8" ht="56.25">
      <c r="A269" s="12">
        <v>263</v>
      </c>
      <c r="B269" s="13" t="s">
        <v>522</v>
      </c>
      <c r="C269" s="14" t="s">
        <v>536</v>
      </c>
      <c r="D269" s="16"/>
      <c r="E269" s="15">
        <v>2</v>
      </c>
      <c r="F269" s="15" t="s">
        <v>540</v>
      </c>
      <c r="G269" s="26"/>
      <c r="H269" s="25">
        <f t="shared" si="4"/>
        <v>0</v>
      </c>
    </row>
    <row r="270" spans="1:8" ht="56.25">
      <c r="A270" s="12">
        <v>264</v>
      </c>
      <c r="B270" s="13" t="s">
        <v>523</v>
      </c>
      <c r="C270" s="14" t="s">
        <v>537</v>
      </c>
      <c r="D270" s="16"/>
      <c r="E270" s="15">
        <v>5</v>
      </c>
      <c r="F270" s="15" t="s">
        <v>1</v>
      </c>
      <c r="G270" s="26"/>
      <c r="H270" s="25">
        <f t="shared" si="4"/>
        <v>0</v>
      </c>
    </row>
    <row r="271" spans="1:8" ht="22.5">
      <c r="A271" s="12">
        <v>265</v>
      </c>
      <c r="B271" s="13" t="s">
        <v>524</v>
      </c>
      <c r="C271" s="14" t="s">
        <v>538</v>
      </c>
      <c r="D271" s="16"/>
      <c r="E271" s="15">
        <v>1</v>
      </c>
      <c r="F271" s="15" t="s">
        <v>540</v>
      </c>
      <c r="G271" s="26"/>
      <c r="H271" s="25">
        <f t="shared" si="4"/>
        <v>0</v>
      </c>
    </row>
    <row r="272" spans="1:8" ht="22.5">
      <c r="A272" s="12">
        <v>266</v>
      </c>
      <c r="B272" s="13" t="s">
        <v>525</v>
      </c>
      <c r="C272" s="14" t="s">
        <v>539</v>
      </c>
      <c r="D272" s="16"/>
      <c r="E272" s="15">
        <v>1</v>
      </c>
      <c r="F272" s="15" t="s">
        <v>5</v>
      </c>
      <c r="G272" s="26"/>
      <c r="H272" s="25">
        <f t="shared" si="4"/>
        <v>0</v>
      </c>
    </row>
    <row r="273" spans="1:8" ht="25.5">
      <c r="A273" s="12">
        <v>267</v>
      </c>
      <c r="B273" s="13" t="s">
        <v>542</v>
      </c>
      <c r="C273" s="14" t="s">
        <v>549</v>
      </c>
      <c r="D273" s="16"/>
      <c r="E273" s="15">
        <v>1</v>
      </c>
      <c r="F273" s="15" t="s">
        <v>5</v>
      </c>
      <c r="G273" s="26"/>
      <c r="H273" s="25">
        <f t="shared" si="4"/>
        <v>0</v>
      </c>
    </row>
    <row r="274" spans="1:8" ht="22.5">
      <c r="A274" s="12">
        <v>268</v>
      </c>
      <c r="B274" s="13" t="s">
        <v>543</v>
      </c>
      <c r="C274" s="14" t="s">
        <v>550</v>
      </c>
      <c r="D274" s="16"/>
      <c r="E274" s="15">
        <v>1</v>
      </c>
      <c r="F274" s="15" t="s">
        <v>5</v>
      </c>
      <c r="G274" s="26"/>
      <c r="H274" s="25">
        <f t="shared" si="4"/>
        <v>0</v>
      </c>
    </row>
    <row r="275" spans="1:8" ht="45">
      <c r="A275" s="12">
        <v>269</v>
      </c>
      <c r="B275" s="13" t="s">
        <v>544</v>
      </c>
      <c r="C275" s="14" t="s">
        <v>551</v>
      </c>
      <c r="D275" s="16"/>
      <c r="E275" s="15">
        <v>2</v>
      </c>
      <c r="F275" s="15" t="s">
        <v>5</v>
      </c>
      <c r="G275" s="26"/>
      <c r="H275" s="25">
        <f t="shared" si="4"/>
        <v>0</v>
      </c>
    </row>
    <row r="276" spans="1:8" ht="45">
      <c r="A276" s="12">
        <v>270</v>
      </c>
      <c r="B276" s="13" t="s">
        <v>545</v>
      </c>
      <c r="C276" s="14" t="s">
        <v>552</v>
      </c>
      <c r="D276" s="16"/>
      <c r="E276" s="15">
        <v>2</v>
      </c>
      <c r="F276" s="15" t="s">
        <v>5</v>
      </c>
      <c r="G276" s="26"/>
      <c r="H276" s="25">
        <f t="shared" si="4"/>
        <v>0</v>
      </c>
    </row>
    <row r="277" spans="1:8" ht="45">
      <c r="A277" s="12">
        <v>271</v>
      </c>
      <c r="B277" s="13" t="s">
        <v>546</v>
      </c>
      <c r="C277" s="14" t="s">
        <v>553</v>
      </c>
      <c r="D277" s="16"/>
      <c r="E277" s="15">
        <v>2</v>
      </c>
      <c r="F277" s="15" t="s">
        <v>5</v>
      </c>
      <c r="G277" s="26"/>
      <c r="H277" s="25">
        <f t="shared" si="4"/>
        <v>0</v>
      </c>
    </row>
    <row r="278" spans="1:8" ht="78.75">
      <c r="A278" s="12">
        <v>272</v>
      </c>
      <c r="B278" s="13" t="s">
        <v>547</v>
      </c>
      <c r="C278" s="20" t="s">
        <v>554</v>
      </c>
      <c r="D278" s="16"/>
      <c r="E278" s="15">
        <v>1</v>
      </c>
      <c r="F278" s="15" t="s">
        <v>1</v>
      </c>
      <c r="G278" s="26"/>
      <c r="H278" s="25">
        <f t="shared" si="4"/>
        <v>0</v>
      </c>
    </row>
    <row r="279" spans="1:8" ht="56.25">
      <c r="A279" s="12">
        <v>273</v>
      </c>
      <c r="B279" s="13" t="s">
        <v>548</v>
      </c>
      <c r="C279" s="20" t="s">
        <v>555</v>
      </c>
      <c r="D279" s="16"/>
      <c r="E279" s="15">
        <v>1000</v>
      </c>
      <c r="F279" s="15" t="s">
        <v>1</v>
      </c>
      <c r="G279" s="26"/>
      <c r="H279" s="25">
        <f t="shared" si="4"/>
        <v>0</v>
      </c>
    </row>
    <row r="280" spans="1:8" ht="39.75" customHeight="1">
      <c r="A280" s="32" t="s">
        <v>557</v>
      </c>
      <c r="B280" s="33"/>
      <c r="C280" s="33"/>
      <c r="D280" s="33"/>
      <c r="E280" s="33"/>
      <c r="F280" s="33"/>
      <c r="G280" s="34"/>
      <c r="H280" s="27">
        <f>SUM(H7:H279)</f>
        <v>0</v>
      </c>
    </row>
    <row r="282" spans="1:8" ht="19.5" customHeight="1">
      <c r="D282" t="s">
        <v>568</v>
      </c>
      <c r="F282" s="29"/>
    </row>
    <row r="283" spans="1:8">
      <c r="D283" s="31" t="s">
        <v>569</v>
      </c>
      <c r="E283" s="30"/>
    </row>
    <row r="284" spans="1:8" ht="21" customHeight="1">
      <c r="D284" s="31"/>
      <c r="E284" s="30"/>
    </row>
    <row r="318" ht="41.25" customHeight="1"/>
    <row r="326" ht="18.75" customHeight="1"/>
    <row r="353" ht="15" customHeight="1"/>
  </sheetData>
  <mergeCells count="3">
    <mergeCell ref="A280:G280"/>
    <mergeCell ref="E1:H1"/>
    <mergeCell ref="D283:D284"/>
  </mergeCells>
  <pageMargins left="0.70866141732283472" right="0.70866141732283472" top="0.48343750000000002" bottom="0.74803149606299213" header="0.31496062992125984" footer="0.31496062992125984"/>
  <pageSetup paperSize="9" scale="79" fitToHeight="0" orientation="landscape" r:id="rId1"/>
  <headerFooter>
    <oddHeader>&amp;LADP.2302.49.2022</oddHeader>
    <oddFoote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Magdalena Szymkiewicz</cp:lastModifiedBy>
  <cp:lastPrinted>2022-06-06T11:35:08Z</cp:lastPrinted>
  <dcterms:created xsi:type="dcterms:W3CDTF">2016-07-14T09:59:05Z</dcterms:created>
  <dcterms:modified xsi:type="dcterms:W3CDTF">2022-06-06T11:36:28Z</dcterms:modified>
</cp:coreProperties>
</file>