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wapie\Desktop\Budżet Kosztów\"/>
    </mc:Choice>
  </mc:AlternateContent>
  <xr:revisionPtr revIDLastSave="0" documentId="13_ncr:1_{3D84A6E9-8283-40F8-8C2D-E06534E1CA04}" xr6:coauthVersionLast="47" xr6:coauthVersionMax="47" xr10:uidLastSave="{00000000-0000-0000-0000-000000000000}"/>
  <workbookProtection workbookAlgorithmName="SHA-512" workbookHashValue="lrUSvm2AIP+o16yH28q63K5e/zcrs63vVV3N95HViWa/3lNzW9nGT2/5PzI6JOcy42bOmlQurUyTVKYNJJ/0qw==" workbookSaltValue="9G+R7Ild9tz/9apEiUoXvA==" workbookSpinCount="100000" lockStructure="1"/>
  <bookViews>
    <workbookView xWindow="-120" yWindow="-120" windowWidth="29040" windowHeight="15720" tabRatio="691" firstSheet="1" activeTab="1" xr2:uid="{C167B6BA-EDBF-4E1D-9679-33B51312DAA9}"/>
  </bookViews>
  <sheets>
    <sheet name="Arkusz3" sheetId="3" state="hidden" r:id="rId1"/>
    <sheet name="BK" sheetId="1" r:id="rId2"/>
    <sheet name="PZ" sheetId="2" r:id="rId3"/>
    <sheet name="Załącznik do PZ" sheetId="4" r:id="rId4"/>
    <sheet name="PZ projekty" sheetId="5" state="hidden" r:id="rId5"/>
    <sheet name="Zał. do PZ projekty" sheetId="6" state="hidden" r:id="rId6"/>
    <sheet name="PZ umowy wieloletnie" sheetId="7" r:id="rId7"/>
    <sheet name="Zał. do PZ umowy wieloletnie" sheetId="8" r:id="rId8"/>
    <sheet name="Objaśnienia do PZ" sheetId="9" r:id="rId9"/>
  </sheets>
  <externalReferences>
    <externalReference r:id="rId10"/>
  </externalReferences>
  <definedNames>
    <definedName name="_Hlk210202470" localSheetId="8">'Objaśnienia do PZ'!$B$21</definedName>
    <definedName name="_Hlk210308939" localSheetId="8">'Objaśnienia do PZ'!#REF!</definedName>
    <definedName name="_Hlk210310101" localSheetId="8">'Objaśnienia do PZ'!$B$33</definedName>
    <definedName name="_Hlk210311083" localSheetId="8">'Objaśnienia do PZ'!$B$12</definedName>
    <definedName name="an">[1]Arkusz2!$A$2:$P$182</definedName>
    <definedName name="_xlnm.Print_Area" localSheetId="1">BK!$A$1:$C$27</definedName>
    <definedName name="_xlnm.Print_Titles" localSheetId="5">'Zał. do PZ projekty'!$2:$2</definedName>
    <definedName name="_xlnm.Print_Titles" localSheetId="7">'Zał. do PZ umowy wieloletnie'!$2:$2</definedName>
    <definedName name="_xlnm.Print_Titles" localSheetId="3">'Załącznik do PZ'!$2:$2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  <c r="D7" i="3"/>
  <c r="E6" i="3"/>
  <c r="D6" i="3" s="1"/>
  <c r="E8" i="3" l="1"/>
  <c r="D8" i="3" s="1"/>
  <c r="E34" i="3"/>
  <c r="D34" i="3" s="1"/>
  <c r="E31" i="3"/>
  <c r="D31" i="3" s="1"/>
  <c r="E32" i="3"/>
  <c r="D32" i="3" s="1"/>
  <c r="E30" i="3"/>
  <c r="D30" i="3" s="1"/>
  <c r="E33" i="3"/>
  <c r="D33" i="3" s="1"/>
  <c r="C3" i="1"/>
  <c r="M47" i="3"/>
  <c r="F33" i="5" s="1"/>
  <c r="N47" i="3"/>
  <c r="G33" i="5" s="1"/>
  <c r="O47" i="3"/>
  <c r="H33" i="5" s="1"/>
  <c r="P47" i="3"/>
  <c r="I33" i="5" s="1"/>
  <c r="Q47" i="3"/>
  <c r="J33" i="5" s="1"/>
  <c r="R47" i="3"/>
  <c r="K33" i="5" s="1"/>
  <c r="M48" i="3"/>
  <c r="F65" i="5" s="1"/>
  <c r="N48" i="3"/>
  <c r="G65" i="5" s="1"/>
  <c r="O48" i="3"/>
  <c r="H65" i="5" s="1"/>
  <c r="P48" i="3"/>
  <c r="I65" i="5" s="1"/>
  <c r="Q48" i="3"/>
  <c r="J65" i="5" s="1"/>
  <c r="R48" i="3"/>
  <c r="K65" i="5" s="1"/>
  <c r="M49" i="3"/>
  <c r="F69" i="5" s="1"/>
  <c r="N49" i="3"/>
  <c r="G69" i="5" s="1"/>
  <c r="O49" i="3"/>
  <c r="H69" i="5" s="1"/>
  <c r="P49" i="3"/>
  <c r="I69" i="5" s="1"/>
  <c r="Q49" i="3"/>
  <c r="J69" i="5" s="1"/>
  <c r="R49" i="3"/>
  <c r="K69" i="5" s="1"/>
  <c r="M50" i="3"/>
  <c r="F70" i="5" s="1"/>
  <c r="N50" i="3"/>
  <c r="G70" i="5" s="1"/>
  <c r="O50" i="3"/>
  <c r="H70" i="5" s="1"/>
  <c r="P50" i="3"/>
  <c r="I70" i="5" s="1"/>
  <c r="Q50" i="3"/>
  <c r="J70" i="5" s="1"/>
  <c r="R50" i="3"/>
  <c r="K70" i="5" s="1"/>
  <c r="M51" i="3"/>
  <c r="F71" i="5" s="1"/>
  <c r="N51" i="3"/>
  <c r="G71" i="5" s="1"/>
  <c r="O51" i="3"/>
  <c r="H71" i="5" s="1"/>
  <c r="P51" i="3"/>
  <c r="I71" i="5" s="1"/>
  <c r="Q51" i="3"/>
  <c r="J71" i="5" s="1"/>
  <c r="R51" i="3"/>
  <c r="K71" i="5" s="1"/>
  <c r="M52" i="3"/>
  <c r="F72" i="5" s="1"/>
  <c r="N52" i="3"/>
  <c r="G72" i="5" s="1"/>
  <c r="O52" i="3"/>
  <c r="H72" i="5" s="1"/>
  <c r="P52" i="3"/>
  <c r="I72" i="5" s="1"/>
  <c r="Q52" i="3"/>
  <c r="J72" i="5" s="1"/>
  <c r="R52" i="3"/>
  <c r="K72" i="5" s="1"/>
  <c r="M53" i="3"/>
  <c r="F75" i="5" s="1"/>
  <c r="N53" i="3"/>
  <c r="G75" i="5" s="1"/>
  <c r="O53" i="3"/>
  <c r="H75" i="5" s="1"/>
  <c r="P53" i="3"/>
  <c r="I75" i="5" s="1"/>
  <c r="Q53" i="3"/>
  <c r="J75" i="5" s="1"/>
  <c r="R53" i="3"/>
  <c r="K75" i="5" s="1"/>
  <c r="M54" i="3"/>
  <c r="F79" i="5" s="1"/>
  <c r="N54" i="3"/>
  <c r="G79" i="5" s="1"/>
  <c r="O54" i="3"/>
  <c r="H79" i="5" s="1"/>
  <c r="P54" i="3"/>
  <c r="I79" i="5" s="1"/>
  <c r="Q54" i="3"/>
  <c r="J79" i="5" s="1"/>
  <c r="R54" i="3"/>
  <c r="K79" i="5" s="1"/>
  <c r="M55" i="3"/>
  <c r="F80" i="5" s="1"/>
  <c r="N55" i="3"/>
  <c r="G80" i="5" s="1"/>
  <c r="O55" i="3"/>
  <c r="H80" i="5" s="1"/>
  <c r="P55" i="3"/>
  <c r="I80" i="5" s="1"/>
  <c r="Q55" i="3"/>
  <c r="J80" i="5" s="1"/>
  <c r="R55" i="3"/>
  <c r="K80" i="5" s="1"/>
  <c r="M56" i="3"/>
  <c r="F81" i="5" s="1"/>
  <c r="N56" i="3"/>
  <c r="G81" i="5" s="1"/>
  <c r="O56" i="3"/>
  <c r="H81" i="5" s="1"/>
  <c r="P56" i="3"/>
  <c r="I81" i="5" s="1"/>
  <c r="Q56" i="3"/>
  <c r="J81" i="5" s="1"/>
  <c r="R56" i="3"/>
  <c r="K81" i="5" s="1"/>
  <c r="M57" i="3"/>
  <c r="F98" i="5" s="1"/>
  <c r="N57" i="3"/>
  <c r="G98" i="5" s="1"/>
  <c r="O57" i="3"/>
  <c r="H98" i="5" s="1"/>
  <c r="P57" i="3"/>
  <c r="I98" i="5" s="1"/>
  <c r="Q57" i="3"/>
  <c r="J98" i="5" s="1"/>
  <c r="R57" i="3"/>
  <c r="K98" i="5" s="1"/>
  <c r="M58" i="3"/>
  <c r="F99" i="5" s="1"/>
  <c r="N58" i="3"/>
  <c r="G99" i="5" s="1"/>
  <c r="O58" i="3"/>
  <c r="H99" i="5" s="1"/>
  <c r="P58" i="3"/>
  <c r="I99" i="5" s="1"/>
  <c r="Q58" i="3"/>
  <c r="J99" i="5" s="1"/>
  <c r="R58" i="3"/>
  <c r="K99" i="5" s="1"/>
  <c r="M59" i="3"/>
  <c r="F109" i="5" s="1"/>
  <c r="N59" i="3"/>
  <c r="G109" i="5" s="1"/>
  <c r="O59" i="3"/>
  <c r="H109" i="5" s="1"/>
  <c r="P59" i="3"/>
  <c r="I109" i="5" s="1"/>
  <c r="Q59" i="3"/>
  <c r="J109" i="5" s="1"/>
  <c r="R59" i="3"/>
  <c r="K109" i="5" s="1"/>
  <c r="M60" i="3"/>
  <c r="F125" i="5" s="1"/>
  <c r="N60" i="3"/>
  <c r="G125" i="5" s="1"/>
  <c r="O60" i="3"/>
  <c r="H125" i="5" s="1"/>
  <c r="P60" i="3"/>
  <c r="I125" i="5" s="1"/>
  <c r="Q60" i="3"/>
  <c r="J125" i="5" s="1"/>
  <c r="R60" i="3"/>
  <c r="K125" i="5" s="1"/>
  <c r="M61" i="3"/>
  <c r="F130" i="5" s="1"/>
  <c r="N61" i="3"/>
  <c r="G130" i="5" s="1"/>
  <c r="O61" i="3"/>
  <c r="H130" i="5" s="1"/>
  <c r="P61" i="3"/>
  <c r="I130" i="5" s="1"/>
  <c r="Q61" i="3"/>
  <c r="J130" i="5" s="1"/>
  <c r="R61" i="3"/>
  <c r="K130" i="5" s="1"/>
  <c r="M62" i="3"/>
  <c r="F148" i="5" s="1"/>
  <c r="N62" i="3"/>
  <c r="G148" i="5" s="1"/>
  <c r="O62" i="3"/>
  <c r="H148" i="5" s="1"/>
  <c r="P62" i="3"/>
  <c r="I148" i="5" s="1"/>
  <c r="Q62" i="3"/>
  <c r="J148" i="5" s="1"/>
  <c r="R62" i="3"/>
  <c r="K148" i="5" s="1"/>
  <c r="M63" i="3"/>
  <c r="F151" i="5" s="1"/>
  <c r="N63" i="3"/>
  <c r="G151" i="5" s="1"/>
  <c r="O63" i="3"/>
  <c r="H151" i="5" s="1"/>
  <c r="P63" i="3"/>
  <c r="I151" i="5" s="1"/>
  <c r="Q63" i="3"/>
  <c r="J151" i="5" s="1"/>
  <c r="R63" i="3"/>
  <c r="K151" i="5" s="1"/>
  <c r="M64" i="3"/>
  <c r="F154" i="5" s="1"/>
  <c r="N64" i="3"/>
  <c r="G154" i="5" s="1"/>
  <c r="O64" i="3"/>
  <c r="H154" i="5" s="1"/>
  <c r="P64" i="3"/>
  <c r="I154" i="5" s="1"/>
  <c r="Q64" i="3"/>
  <c r="J154" i="5" s="1"/>
  <c r="R64" i="3"/>
  <c r="K154" i="5" s="1"/>
  <c r="M65" i="3"/>
  <c r="F155" i="5" s="1"/>
  <c r="N65" i="3"/>
  <c r="G155" i="5" s="1"/>
  <c r="O65" i="3"/>
  <c r="H155" i="5" s="1"/>
  <c r="P65" i="3"/>
  <c r="I155" i="5" s="1"/>
  <c r="Q65" i="3"/>
  <c r="J155" i="5" s="1"/>
  <c r="R65" i="3"/>
  <c r="K155" i="5" s="1"/>
  <c r="M66" i="3"/>
  <c r="F159" i="5" s="1"/>
  <c r="N66" i="3"/>
  <c r="G159" i="5" s="1"/>
  <c r="O66" i="3"/>
  <c r="H159" i="5" s="1"/>
  <c r="P66" i="3"/>
  <c r="I159" i="5" s="1"/>
  <c r="Q66" i="3"/>
  <c r="J159" i="5" s="1"/>
  <c r="R66" i="3"/>
  <c r="K159" i="5" s="1"/>
  <c r="M67" i="3"/>
  <c r="F160" i="5" s="1"/>
  <c r="N67" i="3"/>
  <c r="G160" i="5" s="1"/>
  <c r="O67" i="3"/>
  <c r="H160" i="5" s="1"/>
  <c r="P67" i="3"/>
  <c r="I160" i="5" s="1"/>
  <c r="Q67" i="3"/>
  <c r="J160" i="5" s="1"/>
  <c r="R67" i="3"/>
  <c r="K160" i="5" s="1"/>
  <c r="M68" i="3"/>
  <c r="F166" i="5" s="1"/>
  <c r="N68" i="3"/>
  <c r="G166" i="5" s="1"/>
  <c r="O68" i="3"/>
  <c r="H166" i="5" s="1"/>
  <c r="P68" i="3"/>
  <c r="I166" i="5" s="1"/>
  <c r="Q68" i="3"/>
  <c r="J166" i="5" s="1"/>
  <c r="R68" i="3"/>
  <c r="K166" i="5" s="1"/>
  <c r="M69" i="3"/>
  <c r="F177" i="5" s="1"/>
  <c r="N69" i="3"/>
  <c r="G177" i="5" s="1"/>
  <c r="O69" i="3"/>
  <c r="H177" i="5" s="1"/>
  <c r="P69" i="3"/>
  <c r="I177" i="5" s="1"/>
  <c r="Q69" i="3"/>
  <c r="J177" i="5" s="1"/>
  <c r="R69" i="3"/>
  <c r="K177" i="5" s="1"/>
  <c r="M70" i="3"/>
  <c r="F178" i="5" s="1"/>
  <c r="N70" i="3"/>
  <c r="G178" i="5" s="1"/>
  <c r="O70" i="3"/>
  <c r="H178" i="5" s="1"/>
  <c r="P70" i="3"/>
  <c r="I178" i="5" s="1"/>
  <c r="Q70" i="3"/>
  <c r="J178" i="5" s="1"/>
  <c r="R70" i="3"/>
  <c r="K178" i="5" s="1"/>
  <c r="M71" i="3"/>
  <c r="F179" i="5" s="1"/>
  <c r="N71" i="3"/>
  <c r="G179" i="5" s="1"/>
  <c r="O71" i="3"/>
  <c r="H179" i="5" s="1"/>
  <c r="P71" i="3"/>
  <c r="I179" i="5" s="1"/>
  <c r="Q71" i="3"/>
  <c r="J179" i="5" s="1"/>
  <c r="R71" i="3"/>
  <c r="K179" i="5" s="1"/>
  <c r="M72" i="3"/>
  <c r="F180" i="5" s="1"/>
  <c r="N72" i="3"/>
  <c r="G180" i="5" s="1"/>
  <c r="O72" i="3"/>
  <c r="H180" i="5" s="1"/>
  <c r="P72" i="3"/>
  <c r="I180" i="5" s="1"/>
  <c r="Q72" i="3"/>
  <c r="J180" i="5" s="1"/>
  <c r="R72" i="3"/>
  <c r="K180" i="5" s="1"/>
  <c r="M73" i="3"/>
  <c r="F190" i="5" s="1"/>
  <c r="N73" i="3"/>
  <c r="G190" i="5" s="1"/>
  <c r="O73" i="3"/>
  <c r="H190" i="5" s="1"/>
  <c r="P73" i="3"/>
  <c r="I190" i="5" s="1"/>
  <c r="Q73" i="3"/>
  <c r="J190" i="5" s="1"/>
  <c r="R73" i="3"/>
  <c r="K190" i="5" s="1"/>
  <c r="M74" i="3"/>
  <c r="F191" i="5" s="1"/>
  <c r="N74" i="3"/>
  <c r="G191" i="5" s="1"/>
  <c r="O74" i="3"/>
  <c r="H191" i="5" s="1"/>
  <c r="P74" i="3"/>
  <c r="I191" i="5" s="1"/>
  <c r="Q74" i="3"/>
  <c r="J191" i="5" s="1"/>
  <c r="R74" i="3"/>
  <c r="K191" i="5" s="1"/>
  <c r="M75" i="3"/>
  <c r="F192" i="5" s="1"/>
  <c r="N75" i="3"/>
  <c r="G192" i="5" s="1"/>
  <c r="O75" i="3"/>
  <c r="H192" i="5" s="1"/>
  <c r="P75" i="3"/>
  <c r="I192" i="5" s="1"/>
  <c r="Q75" i="3"/>
  <c r="J192" i="5" s="1"/>
  <c r="R75" i="3"/>
  <c r="K192" i="5" s="1"/>
  <c r="M76" i="3"/>
  <c r="F193" i="5" s="1"/>
  <c r="N76" i="3"/>
  <c r="G193" i="5" s="1"/>
  <c r="O76" i="3"/>
  <c r="H193" i="5" s="1"/>
  <c r="P76" i="3"/>
  <c r="I193" i="5" s="1"/>
  <c r="Q76" i="3"/>
  <c r="J193" i="5" s="1"/>
  <c r="R76" i="3"/>
  <c r="K193" i="5" s="1"/>
  <c r="M77" i="3"/>
  <c r="F195" i="5" s="1"/>
  <c r="N77" i="3"/>
  <c r="G195" i="5" s="1"/>
  <c r="O77" i="3"/>
  <c r="H195" i="5" s="1"/>
  <c r="P77" i="3"/>
  <c r="I195" i="5" s="1"/>
  <c r="Q77" i="3"/>
  <c r="J195" i="5" s="1"/>
  <c r="R77" i="3"/>
  <c r="K195" i="5" s="1"/>
  <c r="M78" i="3"/>
  <c r="F196" i="5" s="1"/>
  <c r="N78" i="3"/>
  <c r="G196" i="5" s="1"/>
  <c r="O78" i="3"/>
  <c r="H196" i="5" s="1"/>
  <c r="P78" i="3"/>
  <c r="I196" i="5" s="1"/>
  <c r="Q78" i="3"/>
  <c r="J196" i="5" s="1"/>
  <c r="R78" i="3"/>
  <c r="K196" i="5" s="1"/>
  <c r="M79" i="3"/>
  <c r="F198" i="5" s="1"/>
  <c r="N79" i="3"/>
  <c r="G198" i="5" s="1"/>
  <c r="O79" i="3"/>
  <c r="H198" i="5" s="1"/>
  <c r="P79" i="3"/>
  <c r="I198" i="5" s="1"/>
  <c r="Q79" i="3"/>
  <c r="J198" i="5" s="1"/>
  <c r="R79" i="3"/>
  <c r="K198" i="5" s="1"/>
  <c r="M80" i="3"/>
  <c r="F200" i="5" s="1"/>
  <c r="N80" i="3"/>
  <c r="G200" i="5" s="1"/>
  <c r="O80" i="3"/>
  <c r="H200" i="5" s="1"/>
  <c r="P80" i="3"/>
  <c r="I200" i="5" s="1"/>
  <c r="Q80" i="3"/>
  <c r="J200" i="5" s="1"/>
  <c r="R80" i="3"/>
  <c r="K200" i="5" s="1"/>
  <c r="M81" i="3"/>
  <c r="F205" i="5" s="1"/>
  <c r="N81" i="3"/>
  <c r="G205" i="5" s="1"/>
  <c r="O81" i="3"/>
  <c r="H205" i="5" s="1"/>
  <c r="P81" i="3"/>
  <c r="I205" i="5" s="1"/>
  <c r="Q81" i="3"/>
  <c r="J205" i="5" s="1"/>
  <c r="R81" i="3"/>
  <c r="K205" i="5" s="1"/>
  <c r="M82" i="3"/>
  <c r="F209" i="5" s="1"/>
  <c r="N82" i="3"/>
  <c r="G209" i="5" s="1"/>
  <c r="O82" i="3"/>
  <c r="H209" i="5" s="1"/>
  <c r="P82" i="3"/>
  <c r="I209" i="5" s="1"/>
  <c r="Q82" i="3"/>
  <c r="J209" i="5" s="1"/>
  <c r="R82" i="3"/>
  <c r="K209" i="5" s="1"/>
  <c r="M83" i="3"/>
  <c r="F212" i="5" s="1"/>
  <c r="N83" i="3"/>
  <c r="G212" i="5" s="1"/>
  <c r="O83" i="3"/>
  <c r="H212" i="5" s="1"/>
  <c r="P83" i="3"/>
  <c r="I212" i="5" s="1"/>
  <c r="Q83" i="3"/>
  <c r="J212" i="5" s="1"/>
  <c r="R83" i="3"/>
  <c r="K212" i="5" s="1"/>
  <c r="M84" i="3"/>
  <c r="F218" i="5" s="1"/>
  <c r="N84" i="3"/>
  <c r="G218" i="5" s="1"/>
  <c r="O84" i="3"/>
  <c r="H218" i="5" s="1"/>
  <c r="P84" i="3"/>
  <c r="I218" i="5" s="1"/>
  <c r="Q84" i="3"/>
  <c r="J218" i="5" s="1"/>
  <c r="R84" i="3"/>
  <c r="K218" i="5" s="1"/>
  <c r="M85" i="3"/>
  <c r="F230" i="5" s="1"/>
  <c r="N85" i="3"/>
  <c r="G230" i="5" s="1"/>
  <c r="O85" i="3"/>
  <c r="H230" i="5" s="1"/>
  <c r="P85" i="3"/>
  <c r="I230" i="5" s="1"/>
  <c r="Q85" i="3"/>
  <c r="J230" i="5" s="1"/>
  <c r="R85" i="3"/>
  <c r="K230" i="5" s="1"/>
  <c r="M86" i="3"/>
  <c r="F232" i="5" s="1"/>
  <c r="N86" i="3"/>
  <c r="G232" i="5" s="1"/>
  <c r="O86" i="3"/>
  <c r="H232" i="5" s="1"/>
  <c r="P86" i="3"/>
  <c r="I232" i="5" s="1"/>
  <c r="Q86" i="3"/>
  <c r="J232" i="5" s="1"/>
  <c r="R86" i="3"/>
  <c r="K232" i="5" s="1"/>
  <c r="M87" i="3"/>
  <c r="F234" i="5" s="1"/>
  <c r="N87" i="3"/>
  <c r="G234" i="5" s="1"/>
  <c r="O87" i="3"/>
  <c r="H234" i="5" s="1"/>
  <c r="P87" i="3"/>
  <c r="I234" i="5" s="1"/>
  <c r="Q87" i="3"/>
  <c r="J234" i="5" s="1"/>
  <c r="R87" i="3"/>
  <c r="K234" i="5" s="1"/>
  <c r="L48" i="3"/>
  <c r="E65" i="5" s="1"/>
  <c r="L49" i="3"/>
  <c r="E69" i="5" s="1"/>
  <c r="L50" i="3"/>
  <c r="E70" i="5" s="1"/>
  <c r="L51" i="3"/>
  <c r="E71" i="5" s="1"/>
  <c r="L52" i="3"/>
  <c r="E72" i="5" s="1"/>
  <c r="L53" i="3"/>
  <c r="E75" i="5" s="1"/>
  <c r="L54" i="3"/>
  <c r="E79" i="5" s="1"/>
  <c r="L55" i="3"/>
  <c r="E80" i="5" s="1"/>
  <c r="L56" i="3"/>
  <c r="E81" i="5" s="1"/>
  <c r="L57" i="3"/>
  <c r="E98" i="5" s="1"/>
  <c r="L58" i="3"/>
  <c r="E99" i="5" s="1"/>
  <c r="L59" i="3"/>
  <c r="E109" i="5" s="1"/>
  <c r="L60" i="3"/>
  <c r="E125" i="5" s="1"/>
  <c r="L61" i="3"/>
  <c r="E130" i="5" s="1"/>
  <c r="L62" i="3"/>
  <c r="E148" i="5" s="1"/>
  <c r="L63" i="3"/>
  <c r="E151" i="5" s="1"/>
  <c r="L64" i="3"/>
  <c r="E154" i="5" s="1"/>
  <c r="L65" i="3"/>
  <c r="E155" i="5" s="1"/>
  <c r="L66" i="3"/>
  <c r="E159" i="5" s="1"/>
  <c r="L67" i="3"/>
  <c r="E160" i="5" s="1"/>
  <c r="L68" i="3"/>
  <c r="E166" i="5" s="1"/>
  <c r="L69" i="3"/>
  <c r="E177" i="5" s="1"/>
  <c r="L70" i="3"/>
  <c r="E178" i="5" s="1"/>
  <c r="L71" i="3"/>
  <c r="E179" i="5" s="1"/>
  <c r="L72" i="3"/>
  <c r="E180" i="5" s="1"/>
  <c r="L73" i="3"/>
  <c r="E190" i="5" s="1"/>
  <c r="L74" i="3"/>
  <c r="E191" i="5" s="1"/>
  <c r="L75" i="3"/>
  <c r="E192" i="5" s="1"/>
  <c r="L76" i="3"/>
  <c r="E193" i="5" s="1"/>
  <c r="L77" i="3"/>
  <c r="E195" i="5" s="1"/>
  <c r="L78" i="3"/>
  <c r="E196" i="5" s="1"/>
  <c r="L79" i="3"/>
  <c r="E198" i="5" s="1"/>
  <c r="L80" i="3"/>
  <c r="E200" i="5" s="1"/>
  <c r="L81" i="3"/>
  <c r="E205" i="5" s="1"/>
  <c r="L82" i="3"/>
  <c r="E209" i="5" s="1"/>
  <c r="L83" i="3"/>
  <c r="E212" i="5" s="1"/>
  <c r="L84" i="3"/>
  <c r="E218" i="5" s="1"/>
  <c r="L85" i="3"/>
  <c r="E230" i="5" s="1"/>
  <c r="L86" i="3"/>
  <c r="E232" i="5" s="1"/>
  <c r="L87" i="3"/>
  <c r="E234" i="5" s="1"/>
  <c r="L47" i="3"/>
  <c r="E33" i="5" s="1"/>
  <c r="L7" i="5" l="1"/>
  <c r="L149" i="5"/>
  <c r="L233" i="5"/>
  <c r="K233" i="5"/>
  <c r="J233" i="5"/>
  <c r="I233" i="5"/>
  <c r="H233" i="5"/>
  <c r="G233" i="5"/>
  <c r="F233" i="5"/>
  <c r="E233" i="5"/>
  <c r="L6" i="5" l="1"/>
  <c r="F149" i="5"/>
  <c r="G149" i="5"/>
  <c r="K149" i="5"/>
  <c r="E7" i="5"/>
  <c r="I7" i="5"/>
  <c r="H7" i="5"/>
  <c r="F7" i="5"/>
  <c r="J7" i="5"/>
  <c r="K7" i="5"/>
  <c r="H149" i="5"/>
  <c r="E149" i="5"/>
  <c r="I149" i="5"/>
  <c r="J149" i="5"/>
  <c r="G7" i="5"/>
  <c r="A3" i="4"/>
  <c r="C152" i="7"/>
  <c r="C153" i="7"/>
  <c r="C156" i="7"/>
  <c r="C157" i="7"/>
  <c r="C158" i="7"/>
  <c r="C161" i="7"/>
  <c r="C162" i="7"/>
  <c r="C163" i="7"/>
  <c r="C164" i="7"/>
  <c r="C165" i="7"/>
  <c r="C167" i="7"/>
  <c r="C168" i="7"/>
  <c r="C169" i="7"/>
  <c r="C170" i="7"/>
  <c r="C171" i="7"/>
  <c r="C172" i="7"/>
  <c r="C173" i="7"/>
  <c r="C174" i="7"/>
  <c r="C175" i="7"/>
  <c r="C176" i="7"/>
  <c r="C181" i="7"/>
  <c r="C182" i="7"/>
  <c r="C183" i="7"/>
  <c r="C184" i="7"/>
  <c r="C185" i="7"/>
  <c r="C186" i="7"/>
  <c r="C187" i="7"/>
  <c r="C188" i="7"/>
  <c r="C189" i="7"/>
  <c r="C194" i="7"/>
  <c r="C197" i="7"/>
  <c r="C199" i="7"/>
  <c r="C201" i="7"/>
  <c r="C202" i="7"/>
  <c r="C203" i="7"/>
  <c r="C204" i="7"/>
  <c r="C206" i="7"/>
  <c r="C207" i="7"/>
  <c r="C208" i="7"/>
  <c r="C210" i="7"/>
  <c r="C211" i="7"/>
  <c r="C213" i="7"/>
  <c r="C214" i="7"/>
  <c r="C215" i="7"/>
  <c r="C216" i="7"/>
  <c r="C217" i="7"/>
  <c r="C219" i="7"/>
  <c r="C220" i="7"/>
  <c r="C221" i="7"/>
  <c r="C222" i="7"/>
  <c r="C223" i="7"/>
  <c r="C224" i="7"/>
  <c r="C225" i="7"/>
  <c r="C226" i="7"/>
  <c r="C227" i="7"/>
  <c r="C228" i="7"/>
  <c r="C229" i="7"/>
  <c r="C231" i="7"/>
  <c r="C150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6" i="7"/>
  <c r="C67" i="7"/>
  <c r="C68" i="7"/>
  <c r="C73" i="7"/>
  <c r="C74" i="7"/>
  <c r="C76" i="7"/>
  <c r="C77" i="7"/>
  <c r="C78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100" i="7"/>
  <c r="C101" i="7"/>
  <c r="C102" i="7"/>
  <c r="C103" i="7"/>
  <c r="C104" i="7"/>
  <c r="C105" i="7"/>
  <c r="C106" i="7"/>
  <c r="C107" i="7"/>
  <c r="C108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6" i="7"/>
  <c r="C127" i="7"/>
  <c r="C128" i="7"/>
  <c r="C129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8" i="7"/>
  <c r="D152" i="5"/>
  <c r="D153" i="5"/>
  <c r="D156" i="5"/>
  <c r="D157" i="5"/>
  <c r="D158" i="5"/>
  <c r="D161" i="5"/>
  <c r="D162" i="5"/>
  <c r="D163" i="5"/>
  <c r="D164" i="5"/>
  <c r="D165" i="5"/>
  <c r="D167" i="5"/>
  <c r="D168" i="5"/>
  <c r="D169" i="5"/>
  <c r="D170" i="5"/>
  <c r="D171" i="5"/>
  <c r="D172" i="5"/>
  <c r="D173" i="5"/>
  <c r="D174" i="5"/>
  <c r="D175" i="5"/>
  <c r="D176" i="5"/>
  <c r="D181" i="5"/>
  <c r="D182" i="5"/>
  <c r="D183" i="5"/>
  <c r="D184" i="5"/>
  <c r="D185" i="5"/>
  <c r="D186" i="5"/>
  <c r="D187" i="5"/>
  <c r="D188" i="5"/>
  <c r="D189" i="5"/>
  <c r="D194" i="5"/>
  <c r="D197" i="5"/>
  <c r="D199" i="5"/>
  <c r="D201" i="5"/>
  <c r="D202" i="5"/>
  <c r="D203" i="5"/>
  <c r="D204" i="5"/>
  <c r="D206" i="5"/>
  <c r="D207" i="5"/>
  <c r="D208" i="5"/>
  <c r="D210" i="5"/>
  <c r="D211" i="5"/>
  <c r="D213" i="5"/>
  <c r="D214" i="5"/>
  <c r="D215" i="5"/>
  <c r="D216" i="5"/>
  <c r="D217" i="5"/>
  <c r="D219" i="5"/>
  <c r="D220" i="5"/>
  <c r="D221" i="5"/>
  <c r="D222" i="5"/>
  <c r="D223" i="5"/>
  <c r="D224" i="5"/>
  <c r="D225" i="5"/>
  <c r="D226" i="5"/>
  <c r="D227" i="5"/>
  <c r="D228" i="5"/>
  <c r="D229" i="5"/>
  <c r="D231" i="5"/>
  <c r="D150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6" i="5"/>
  <c r="D67" i="5"/>
  <c r="D68" i="5"/>
  <c r="D73" i="5"/>
  <c r="D74" i="5"/>
  <c r="D76" i="5"/>
  <c r="D77" i="5"/>
  <c r="D78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100" i="5"/>
  <c r="D101" i="5"/>
  <c r="D102" i="5"/>
  <c r="D103" i="5"/>
  <c r="D104" i="5"/>
  <c r="D105" i="5"/>
  <c r="D106" i="5"/>
  <c r="D107" i="5"/>
  <c r="D108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6" i="5"/>
  <c r="D127" i="5"/>
  <c r="D128" i="5"/>
  <c r="D129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8" i="5"/>
  <c r="D71" i="5"/>
  <c r="D80" i="5"/>
  <c r="D99" i="5"/>
  <c r="D109" i="5"/>
  <c r="D151" i="5"/>
  <c r="D160" i="5"/>
  <c r="D178" i="5"/>
  <c r="D179" i="5"/>
  <c r="D192" i="5"/>
  <c r="D198" i="5"/>
  <c r="D209" i="5"/>
  <c r="D212" i="5"/>
  <c r="D33" i="5"/>
  <c r="M90" i="3"/>
  <c r="E33" i="7" s="1"/>
  <c r="N90" i="3"/>
  <c r="F33" i="7" s="1"/>
  <c r="O90" i="3"/>
  <c r="G33" i="7" s="1"/>
  <c r="P90" i="3"/>
  <c r="H33" i="7" s="1"/>
  <c r="Q90" i="3"/>
  <c r="I33" i="7" s="1"/>
  <c r="R90" i="3"/>
  <c r="J33" i="7" s="1"/>
  <c r="M91" i="3"/>
  <c r="E65" i="7" s="1"/>
  <c r="N91" i="3"/>
  <c r="F65" i="7" s="1"/>
  <c r="O91" i="3"/>
  <c r="G65" i="7" s="1"/>
  <c r="P91" i="3"/>
  <c r="H65" i="7" s="1"/>
  <c r="Q91" i="3"/>
  <c r="I65" i="7" s="1"/>
  <c r="R91" i="3"/>
  <c r="J65" i="7" s="1"/>
  <c r="M92" i="3"/>
  <c r="E69" i="7" s="1"/>
  <c r="N92" i="3"/>
  <c r="F69" i="7" s="1"/>
  <c r="O92" i="3"/>
  <c r="G69" i="7" s="1"/>
  <c r="P92" i="3"/>
  <c r="H69" i="7" s="1"/>
  <c r="Q92" i="3"/>
  <c r="I69" i="7" s="1"/>
  <c r="R92" i="3"/>
  <c r="J69" i="7" s="1"/>
  <c r="M93" i="3"/>
  <c r="E70" i="7" s="1"/>
  <c r="N93" i="3"/>
  <c r="F70" i="7" s="1"/>
  <c r="O93" i="3"/>
  <c r="G70" i="7" s="1"/>
  <c r="P93" i="3"/>
  <c r="H70" i="7" s="1"/>
  <c r="Q93" i="3"/>
  <c r="I70" i="7" s="1"/>
  <c r="R93" i="3"/>
  <c r="J70" i="7" s="1"/>
  <c r="M94" i="3"/>
  <c r="E71" i="7" s="1"/>
  <c r="N94" i="3"/>
  <c r="F71" i="7" s="1"/>
  <c r="O94" i="3"/>
  <c r="G71" i="7" s="1"/>
  <c r="P94" i="3"/>
  <c r="H71" i="7" s="1"/>
  <c r="Q94" i="3"/>
  <c r="I71" i="7" s="1"/>
  <c r="R94" i="3"/>
  <c r="J71" i="7" s="1"/>
  <c r="M95" i="3"/>
  <c r="E72" i="7" s="1"/>
  <c r="N95" i="3"/>
  <c r="F72" i="7" s="1"/>
  <c r="O95" i="3"/>
  <c r="G72" i="7" s="1"/>
  <c r="P95" i="3"/>
  <c r="H72" i="7" s="1"/>
  <c r="Q95" i="3"/>
  <c r="I72" i="7" s="1"/>
  <c r="R95" i="3"/>
  <c r="J72" i="7" s="1"/>
  <c r="M96" i="3"/>
  <c r="E75" i="7" s="1"/>
  <c r="N96" i="3"/>
  <c r="F75" i="7" s="1"/>
  <c r="O96" i="3"/>
  <c r="G75" i="7" s="1"/>
  <c r="P96" i="3"/>
  <c r="H75" i="7" s="1"/>
  <c r="Q96" i="3"/>
  <c r="I75" i="7" s="1"/>
  <c r="R96" i="3"/>
  <c r="J75" i="7" s="1"/>
  <c r="M97" i="3"/>
  <c r="E79" i="7" s="1"/>
  <c r="N97" i="3"/>
  <c r="F79" i="7" s="1"/>
  <c r="O97" i="3"/>
  <c r="G79" i="7" s="1"/>
  <c r="P97" i="3"/>
  <c r="H79" i="7" s="1"/>
  <c r="Q97" i="3"/>
  <c r="I79" i="7" s="1"/>
  <c r="R97" i="3"/>
  <c r="J79" i="7" s="1"/>
  <c r="M98" i="3"/>
  <c r="E80" i="7" s="1"/>
  <c r="N98" i="3"/>
  <c r="F80" i="7" s="1"/>
  <c r="O98" i="3"/>
  <c r="G80" i="7" s="1"/>
  <c r="P98" i="3"/>
  <c r="H80" i="7" s="1"/>
  <c r="Q98" i="3"/>
  <c r="I80" i="7" s="1"/>
  <c r="R98" i="3"/>
  <c r="J80" i="7" s="1"/>
  <c r="M99" i="3"/>
  <c r="E81" i="7" s="1"/>
  <c r="N99" i="3"/>
  <c r="F81" i="7" s="1"/>
  <c r="O99" i="3"/>
  <c r="G81" i="7" s="1"/>
  <c r="P99" i="3"/>
  <c r="H81" i="7" s="1"/>
  <c r="Q99" i="3"/>
  <c r="I81" i="7" s="1"/>
  <c r="R99" i="3"/>
  <c r="J81" i="7" s="1"/>
  <c r="M100" i="3"/>
  <c r="E98" i="7" s="1"/>
  <c r="N100" i="3"/>
  <c r="F98" i="7" s="1"/>
  <c r="O100" i="3"/>
  <c r="G98" i="7" s="1"/>
  <c r="P100" i="3"/>
  <c r="H98" i="7" s="1"/>
  <c r="Q100" i="3"/>
  <c r="I98" i="7" s="1"/>
  <c r="R100" i="3"/>
  <c r="J98" i="7" s="1"/>
  <c r="M101" i="3"/>
  <c r="E99" i="7" s="1"/>
  <c r="N101" i="3"/>
  <c r="F99" i="7" s="1"/>
  <c r="O101" i="3"/>
  <c r="G99" i="7" s="1"/>
  <c r="P101" i="3"/>
  <c r="H99" i="7" s="1"/>
  <c r="Q101" i="3"/>
  <c r="I99" i="7" s="1"/>
  <c r="R101" i="3"/>
  <c r="J99" i="7" s="1"/>
  <c r="M102" i="3"/>
  <c r="E109" i="7" s="1"/>
  <c r="N102" i="3"/>
  <c r="F109" i="7" s="1"/>
  <c r="O102" i="3"/>
  <c r="G109" i="7" s="1"/>
  <c r="P102" i="3"/>
  <c r="H109" i="7" s="1"/>
  <c r="Q102" i="3"/>
  <c r="I109" i="7" s="1"/>
  <c r="R102" i="3"/>
  <c r="J109" i="7" s="1"/>
  <c r="M103" i="3"/>
  <c r="E125" i="7" s="1"/>
  <c r="N103" i="3"/>
  <c r="F125" i="7" s="1"/>
  <c r="O103" i="3"/>
  <c r="G125" i="7" s="1"/>
  <c r="P103" i="3"/>
  <c r="H125" i="7" s="1"/>
  <c r="Q103" i="3"/>
  <c r="I125" i="7" s="1"/>
  <c r="R103" i="3"/>
  <c r="J125" i="7" s="1"/>
  <c r="M104" i="3"/>
  <c r="E130" i="7" s="1"/>
  <c r="N104" i="3"/>
  <c r="F130" i="7" s="1"/>
  <c r="O104" i="3"/>
  <c r="G130" i="7" s="1"/>
  <c r="P104" i="3"/>
  <c r="H130" i="7" s="1"/>
  <c r="Q104" i="3"/>
  <c r="I130" i="7" s="1"/>
  <c r="R104" i="3"/>
  <c r="J130" i="7" s="1"/>
  <c r="M105" i="3"/>
  <c r="E148" i="7" s="1"/>
  <c r="N105" i="3"/>
  <c r="F148" i="7" s="1"/>
  <c r="O105" i="3"/>
  <c r="G148" i="7" s="1"/>
  <c r="P105" i="3"/>
  <c r="H148" i="7" s="1"/>
  <c r="Q105" i="3"/>
  <c r="I148" i="7" s="1"/>
  <c r="R105" i="3"/>
  <c r="J148" i="7" s="1"/>
  <c r="M106" i="3"/>
  <c r="E151" i="7" s="1"/>
  <c r="N106" i="3"/>
  <c r="F151" i="7" s="1"/>
  <c r="O106" i="3"/>
  <c r="G151" i="7" s="1"/>
  <c r="P106" i="3"/>
  <c r="H151" i="7" s="1"/>
  <c r="Q106" i="3"/>
  <c r="I151" i="7" s="1"/>
  <c r="R106" i="3"/>
  <c r="J151" i="7" s="1"/>
  <c r="M107" i="3"/>
  <c r="E154" i="7" s="1"/>
  <c r="N107" i="3"/>
  <c r="F154" i="7" s="1"/>
  <c r="O107" i="3"/>
  <c r="G154" i="7" s="1"/>
  <c r="P107" i="3"/>
  <c r="H154" i="7" s="1"/>
  <c r="Q107" i="3"/>
  <c r="I154" i="7" s="1"/>
  <c r="R107" i="3"/>
  <c r="J154" i="7" s="1"/>
  <c r="M108" i="3"/>
  <c r="E155" i="7" s="1"/>
  <c r="N108" i="3"/>
  <c r="F155" i="7" s="1"/>
  <c r="O108" i="3"/>
  <c r="G155" i="7" s="1"/>
  <c r="P108" i="3"/>
  <c r="H155" i="7" s="1"/>
  <c r="Q108" i="3"/>
  <c r="I155" i="7" s="1"/>
  <c r="R108" i="3"/>
  <c r="J155" i="7" s="1"/>
  <c r="M109" i="3"/>
  <c r="E159" i="7" s="1"/>
  <c r="N109" i="3"/>
  <c r="F159" i="7" s="1"/>
  <c r="O109" i="3"/>
  <c r="G159" i="7" s="1"/>
  <c r="P109" i="3"/>
  <c r="H159" i="7" s="1"/>
  <c r="Q109" i="3"/>
  <c r="I159" i="7" s="1"/>
  <c r="R109" i="3"/>
  <c r="J159" i="7" s="1"/>
  <c r="M110" i="3"/>
  <c r="E160" i="7" s="1"/>
  <c r="N110" i="3"/>
  <c r="F160" i="7" s="1"/>
  <c r="O110" i="3"/>
  <c r="G160" i="7" s="1"/>
  <c r="P110" i="3"/>
  <c r="H160" i="7" s="1"/>
  <c r="Q110" i="3"/>
  <c r="I160" i="7" s="1"/>
  <c r="R110" i="3"/>
  <c r="J160" i="7" s="1"/>
  <c r="M111" i="3"/>
  <c r="E166" i="7" s="1"/>
  <c r="N111" i="3"/>
  <c r="F166" i="7" s="1"/>
  <c r="O111" i="3"/>
  <c r="G166" i="7" s="1"/>
  <c r="P111" i="3"/>
  <c r="H166" i="7" s="1"/>
  <c r="Q111" i="3"/>
  <c r="I166" i="7" s="1"/>
  <c r="R111" i="3"/>
  <c r="J166" i="7" s="1"/>
  <c r="M112" i="3"/>
  <c r="E177" i="7" s="1"/>
  <c r="N112" i="3"/>
  <c r="F177" i="7" s="1"/>
  <c r="O112" i="3"/>
  <c r="G177" i="7" s="1"/>
  <c r="P112" i="3"/>
  <c r="H177" i="7" s="1"/>
  <c r="Q112" i="3"/>
  <c r="I177" i="7" s="1"/>
  <c r="R112" i="3"/>
  <c r="J177" i="7" s="1"/>
  <c r="M113" i="3"/>
  <c r="E178" i="7" s="1"/>
  <c r="N113" i="3"/>
  <c r="F178" i="7" s="1"/>
  <c r="O113" i="3"/>
  <c r="G178" i="7" s="1"/>
  <c r="P113" i="3"/>
  <c r="H178" i="7" s="1"/>
  <c r="Q113" i="3"/>
  <c r="I178" i="7" s="1"/>
  <c r="R113" i="3"/>
  <c r="J178" i="7" s="1"/>
  <c r="M114" i="3"/>
  <c r="E179" i="7" s="1"/>
  <c r="N114" i="3"/>
  <c r="F179" i="7" s="1"/>
  <c r="O114" i="3"/>
  <c r="G179" i="7" s="1"/>
  <c r="P114" i="3"/>
  <c r="H179" i="7" s="1"/>
  <c r="Q114" i="3"/>
  <c r="I179" i="7" s="1"/>
  <c r="R114" i="3"/>
  <c r="J179" i="7" s="1"/>
  <c r="M115" i="3"/>
  <c r="E180" i="7" s="1"/>
  <c r="N115" i="3"/>
  <c r="F180" i="7" s="1"/>
  <c r="O115" i="3"/>
  <c r="G180" i="7" s="1"/>
  <c r="P115" i="3"/>
  <c r="H180" i="7" s="1"/>
  <c r="Q115" i="3"/>
  <c r="I180" i="7" s="1"/>
  <c r="R115" i="3"/>
  <c r="J180" i="7" s="1"/>
  <c r="M116" i="3"/>
  <c r="E190" i="7" s="1"/>
  <c r="N116" i="3"/>
  <c r="F190" i="7" s="1"/>
  <c r="O116" i="3"/>
  <c r="G190" i="7" s="1"/>
  <c r="P116" i="3"/>
  <c r="H190" i="7" s="1"/>
  <c r="Q116" i="3"/>
  <c r="I190" i="7" s="1"/>
  <c r="R116" i="3"/>
  <c r="J190" i="7" s="1"/>
  <c r="M117" i="3"/>
  <c r="E191" i="7" s="1"/>
  <c r="N117" i="3"/>
  <c r="F191" i="7" s="1"/>
  <c r="O117" i="3"/>
  <c r="G191" i="7" s="1"/>
  <c r="P117" i="3"/>
  <c r="H191" i="7" s="1"/>
  <c r="Q117" i="3"/>
  <c r="I191" i="7" s="1"/>
  <c r="R117" i="3"/>
  <c r="J191" i="7" s="1"/>
  <c r="M118" i="3"/>
  <c r="E192" i="7" s="1"/>
  <c r="N118" i="3"/>
  <c r="F192" i="7" s="1"/>
  <c r="O118" i="3"/>
  <c r="G192" i="7" s="1"/>
  <c r="P118" i="3"/>
  <c r="H192" i="7" s="1"/>
  <c r="Q118" i="3"/>
  <c r="I192" i="7" s="1"/>
  <c r="R118" i="3"/>
  <c r="J192" i="7" s="1"/>
  <c r="M119" i="3"/>
  <c r="E193" i="7" s="1"/>
  <c r="N119" i="3"/>
  <c r="F193" i="7" s="1"/>
  <c r="O119" i="3"/>
  <c r="G193" i="7" s="1"/>
  <c r="P119" i="3"/>
  <c r="H193" i="7" s="1"/>
  <c r="Q119" i="3"/>
  <c r="I193" i="7" s="1"/>
  <c r="R119" i="3"/>
  <c r="J193" i="7" s="1"/>
  <c r="M120" i="3"/>
  <c r="E195" i="7" s="1"/>
  <c r="N120" i="3"/>
  <c r="F195" i="7" s="1"/>
  <c r="O120" i="3"/>
  <c r="G195" i="7" s="1"/>
  <c r="P120" i="3"/>
  <c r="H195" i="7" s="1"/>
  <c r="Q120" i="3"/>
  <c r="I195" i="7" s="1"/>
  <c r="R120" i="3"/>
  <c r="J195" i="7" s="1"/>
  <c r="M121" i="3"/>
  <c r="E196" i="7" s="1"/>
  <c r="N121" i="3"/>
  <c r="F196" i="7" s="1"/>
  <c r="O121" i="3"/>
  <c r="G196" i="7" s="1"/>
  <c r="P121" i="3"/>
  <c r="H196" i="7" s="1"/>
  <c r="Q121" i="3"/>
  <c r="I196" i="7" s="1"/>
  <c r="R121" i="3"/>
  <c r="J196" i="7" s="1"/>
  <c r="M122" i="3"/>
  <c r="E198" i="7" s="1"/>
  <c r="N122" i="3"/>
  <c r="F198" i="7" s="1"/>
  <c r="O122" i="3"/>
  <c r="G198" i="7" s="1"/>
  <c r="P122" i="3"/>
  <c r="H198" i="7" s="1"/>
  <c r="Q122" i="3"/>
  <c r="I198" i="7" s="1"/>
  <c r="R122" i="3"/>
  <c r="J198" i="7" s="1"/>
  <c r="M123" i="3"/>
  <c r="E200" i="7" s="1"/>
  <c r="N123" i="3"/>
  <c r="F200" i="7" s="1"/>
  <c r="O123" i="3"/>
  <c r="G200" i="7" s="1"/>
  <c r="P123" i="3"/>
  <c r="H200" i="7" s="1"/>
  <c r="Q123" i="3"/>
  <c r="I200" i="7" s="1"/>
  <c r="R123" i="3"/>
  <c r="J200" i="7" s="1"/>
  <c r="M124" i="3"/>
  <c r="E205" i="7" s="1"/>
  <c r="N124" i="3"/>
  <c r="F205" i="7" s="1"/>
  <c r="O124" i="3"/>
  <c r="G205" i="7" s="1"/>
  <c r="P124" i="3"/>
  <c r="H205" i="7" s="1"/>
  <c r="Q124" i="3"/>
  <c r="I205" i="7" s="1"/>
  <c r="R124" i="3"/>
  <c r="J205" i="7" s="1"/>
  <c r="M125" i="3"/>
  <c r="E209" i="7" s="1"/>
  <c r="N125" i="3"/>
  <c r="F209" i="7" s="1"/>
  <c r="O125" i="3"/>
  <c r="G209" i="7" s="1"/>
  <c r="P125" i="3"/>
  <c r="H209" i="7" s="1"/>
  <c r="Q125" i="3"/>
  <c r="I209" i="7" s="1"/>
  <c r="R125" i="3"/>
  <c r="J209" i="7" s="1"/>
  <c r="M126" i="3"/>
  <c r="E212" i="7" s="1"/>
  <c r="N126" i="3"/>
  <c r="F212" i="7" s="1"/>
  <c r="O126" i="3"/>
  <c r="G212" i="7" s="1"/>
  <c r="P126" i="3"/>
  <c r="H212" i="7" s="1"/>
  <c r="Q126" i="3"/>
  <c r="I212" i="7" s="1"/>
  <c r="R126" i="3"/>
  <c r="J212" i="7" s="1"/>
  <c r="M127" i="3"/>
  <c r="E218" i="7" s="1"/>
  <c r="N127" i="3"/>
  <c r="F218" i="7" s="1"/>
  <c r="O127" i="3"/>
  <c r="G218" i="7" s="1"/>
  <c r="P127" i="3"/>
  <c r="H218" i="7" s="1"/>
  <c r="Q127" i="3"/>
  <c r="I218" i="7" s="1"/>
  <c r="R127" i="3"/>
  <c r="J218" i="7" s="1"/>
  <c r="M128" i="3"/>
  <c r="E230" i="7" s="1"/>
  <c r="N128" i="3"/>
  <c r="F230" i="7" s="1"/>
  <c r="O128" i="3"/>
  <c r="G230" i="7" s="1"/>
  <c r="P128" i="3"/>
  <c r="H230" i="7" s="1"/>
  <c r="Q128" i="3"/>
  <c r="I230" i="7" s="1"/>
  <c r="R128" i="3"/>
  <c r="J230" i="7" s="1"/>
  <c r="M129" i="3"/>
  <c r="E232" i="7" s="1"/>
  <c r="N129" i="3"/>
  <c r="F232" i="7" s="1"/>
  <c r="O129" i="3"/>
  <c r="G232" i="7" s="1"/>
  <c r="P129" i="3"/>
  <c r="H232" i="7" s="1"/>
  <c r="Q129" i="3"/>
  <c r="I232" i="7" s="1"/>
  <c r="R129" i="3"/>
  <c r="J232" i="7" s="1"/>
  <c r="M130" i="3"/>
  <c r="E234" i="7" s="1"/>
  <c r="E233" i="7" s="1"/>
  <c r="N130" i="3"/>
  <c r="F234" i="7" s="1"/>
  <c r="F233" i="7" s="1"/>
  <c r="O130" i="3"/>
  <c r="G234" i="7" s="1"/>
  <c r="G233" i="7" s="1"/>
  <c r="P130" i="3"/>
  <c r="H234" i="7" s="1"/>
  <c r="H233" i="7" s="1"/>
  <c r="Q130" i="3"/>
  <c r="I234" i="7" s="1"/>
  <c r="I233" i="7" s="1"/>
  <c r="R130" i="3"/>
  <c r="J234" i="7" s="1"/>
  <c r="J233" i="7" s="1"/>
  <c r="L91" i="3"/>
  <c r="D65" i="7" s="1"/>
  <c r="L92" i="3"/>
  <c r="D69" i="7" s="1"/>
  <c r="L93" i="3"/>
  <c r="D70" i="7" s="1"/>
  <c r="L94" i="3"/>
  <c r="D71" i="7" s="1"/>
  <c r="L95" i="3"/>
  <c r="D72" i="7" s="1"/>
  <c r="L96" i="3"/>
  <c r="D75" i="7" s="1"/>
  <c r="L97" i="3"/>
  <c r="D79" i="7" s="1"/>
  <c r="L98" i="3"/>
  <c r="D80" i="7" s="1"/>
  <c r="L99" i="3"/>
  <c r="D81" i="7" s="1"/>
  <c r="L100" i="3"/>
  <c r="D98" i="7" s="1"/>
  <c r="L101" i="3"/>
  <c r="D99" i="7" s="1"/>
  <c r="L102" i="3"/>
  <c r="D109" i="7" s="1"/>
  <c r="L103" i="3"/>
  <c r="D125" i="7" s="1"/>
  <c r="L104" i="3"/>
  <c r="D130" i="7" s="1"/>
  <c r="L105" i="3"/>
  <c r="D148" i="7" s="1"/>
  <c r="L106" i="3"/>
  <c r="D151" i="7" s="1"/>
  <c r="L107" i="3"/>
  <c r="D154" i="7" s="1"/>
  <c r="L108" i="3"/>
  <c r="D155" i="7" s="1"/>
  <c r="L109" i="3"/>
  <c r="D159" i="7" s="1"/>
  <c r="L110" i="3"/>
  <c r="D160" i="7" s="1"/>
  <c r="L111" i="3"/>
  <c r="D166" i="7" s="1"/>
  <c r="L112" i="3"/>
  <c r="D177" i="7" s="1"/>
  <c r="L113" i="3"/>
  <c r="D178" i="7" s="1"/>
  <c r="L114" i="3"/>
  <c r="D179" i="7" s="1"/>
  <c r="L115" i="3"/>
  <c r="D180" i="7" s="1"/>
  <c r="L116" i="3"/>
  <c r="D190" i="7" s="1"/>
  <c r="L117" i="3"/>
  <c r="D191" i="7" s="1"/>
  <c r="L118" i="3"/>
  <c r="D192" i="7" s="1"/>
  <c r="L119" i="3"/>
  <c r="D193" i="7" s="1"/>
  <c r="L120" i="3"/>
  <c r="D195" i="7" s="1"/>
  <c r="L121" i="3"/>
  <c r="D196" i="7" s="1"/>
  <c r="L122" i="3"/>
  <c r="D198" i="7" s="1"/>
  <c r="L123" i="3"/>
  <c r="D200" i="7" s="1"/>
  <c r="L124" i="3"/>
  <c r="D205" i="7" s="1"/>
  <c r="L125" i="3"/>
  <c r="D209" i="7" s="1"/>
  <c r="L126" i="3"/>
  <c r="D212" i="7" s="1"/>
  <c r="L127" i="3"/>
  <c r="D218" i="7" s="1"/>
  <c r="L128" i="3"/>
  <c r="D230" i="7" s="1"/>
  <c r="L129" i="3"/>
  <c r="D232" i="7" s="1"/>
  <c r="L130" i="3"/>
  <c r="D234" i="7" s="1"/>
  <c r="L90" i="3"/>
  <c r="D33" i="7" s="1"/>
  <c r="D65" i="5"/>
  <c r="D69" i="5"/>
  <c r="D70" i="5"/>
  <c r="D72" i="5"/>
  <c r="D75" i="5"/>
  <c r="D79" i="5"/>
  <c r="D81" i="5"/>
  <c r="D98" i="5"/>
  <c r="D125" i="5"/>
  <c r="D130" i="5"/>
  <c r="D148" i="5"/>
  <c r="D154" i="5"/>
  <c r="D155" i="5"/>
  <c r="D159" i="5"/>
  <c r="D166" i="5"/>
  <c r="D177" i="5"/>
  <c r="D180" i="5"/>
  <c r="D190" i="5"/>
  <c r="D191" i="5"/>
  <c r="D193" i="5"/>
  <c r="D195" i="5"/>
  <c r="D196" i="5"/>
  <c r="D200" i="5"/>
  <c r="D205" i="5"/>
  <c r="D218" i="5"/>
  <c r="D230" i="5"/>
  <c r="D232" i="5"/>
  <c r="M4" i="3"/>
  <c r="E33" i="2" s="1"/>
  <c r="N4" i="3"/>
  <c r="F33" i="2" s="1"/>
  <c r="O4" i="3"/>
  <c r="G33" i="2" s="1"/>
  <c r="P4" i="3"/>
  <c r="H33" i="2" s="1"/>
  <c r="Q4" i="3"/>
  <c r="I33" i="2" s="1"/>
  <c r="R4" i="3"/>
  <c r="J33" i="2" s="1"/>
  <c r="M5" i="3"/>
  <c r="E65" i="2" s="1"/>
  <c r="N5" i="3"/>
  <c r="F65" i="2" s="1"/>
  <c r="O5" i="3"/>
  <c r="G65" i="2" s="1"/>
  <c r="P5" i="3"/>
  <c r="H65" i="2" s="1"/>
  <c r="Q5" i="3"/>
  <c r="I65" i="2" s="1"/>
  <c r="R5" i="3"/>
  <c r="J65" i="2" s="1"/>
  <c r="M6" i="3"/>
  <c r="E69" i="2" s="1"/>
  <c r="N6" i="3"/>
  <c r="F69" i="2" s="1"/>
  <c r="O6" i="3"/>
  <c r="G69" i="2" s="1"/>
  <c r="P6" i="3"/>
  <c r="H69" i="2" s="1"/>
  <c r="Q6" i="3"/>
  <c r="I69" i="2" s="1"/>
  <c r="R6" i="3"/>
  <c r="J69" i="2" s="1"/>
  <c r="M7" i="3"/>
  <c r="E70" i="2" s="1"/>
  <c r="N7" i="3"/>
  <c r="F70" i="2" s="1"/>
  <c r="O7" i="3"/>
  <c r="G70" i="2" s="1"/>
  <c r="P7" i="3"/>
  <c r="H70" i="2" s="1"/>
  <c r="Q7" i="3"/>
  <c r="I70" i="2" s="1"/>
  <c r="R7" i="3"/>
  <c r="J70" i="2" s="1"/>
  <c r="M8" i="3"/>
  <c r="E71" i="2" s="1"/>
  <c r="N8" i="3"/>
  <c r="F71" i="2" s="1"/>
  <c r="O8" i="3"/>
  <c r="G71" i="2" s="1"/>
  <c r="P8" i="3"/>
  <c r="H71" i="2" s="1"/>
  <c r="Q8" i="3"/>
  <c r="I71" i="2" s="1"/>
  <c r="R8" i="3"/>
  <c r="J71" i="2" s="1"/>
  <c r="M9" i="3"/>
  <c r="E72" i="2" s="1"/>
  <c r="N9" i="3"/>
  <c r="F72" i="2" s="1"/>
  <c r="O9" i="3"/>
  <c r="G72" i="2" s="1"/>
  <c r="P9" i="3"/>
  <c r="H72" i="2" s="1"/>
  <c r="Q9" i="3"/>
  <c r="I72" i="2" s="1"/>
  <c r="R9" i="3"/>
  <c r="J72" i="2" s="1"/>
  <c r="M10" i="3"/>
  <c r="E75" i="2" s="1"/>
  <c r="N10" i="3"/>
  <c r="F75" i="2" s="1"/>
  <c r="O10" i="3"/>
  <c r="G75" i="2" s="1"/>
  <c r="P10" i="3"/>
  <c r="H75" i="2" s="1"/>
  <c r="Q10" i="3"/>
  <c r="I75" i="2" s="1"/>
  <c r="R10" i="3"/>
  <c r="J75" i="2" s="1"/>
  <c r="M11" i="3"/>
  <c r="E79" i="2" s="1"/>
  <c r="N11" i="3"/>
  <c r="F79" i="2" s="1"/>
  <c r="O11" i="3"/>
  <c r="G79" i="2" s="1"/>
  <c r="P11" i="3"/>
  <c r="H79" i="2" s="1"/>
  <c r="Q11" i="3"/>
  <c r="I79" i="2" s="1"/>
  <c r="R11" i="3"/>
  <c r="J79" i="2" s="1"/>
  <c r="M12" i="3"/>
  <c r="E80" i="2" s="1"/>
  <c r="N12" i="3"/>
  <c r="F80" i="2" s="1"/>
  <c r="O12" i="3"/>
  <c r="G80" i="2" s="1"/>
  <c r="P12" i="3"/>
  <c r="H80" i="2" s="1"/>
  <c r="Q12" i="3"/>
  <c r="I80" i="2" s="1"/>
  <c r="R12" i="3"/>
  <c r="J80" i="2" s="1"/>
  <c r="M13" i="3"/>
  <c r="E81" i="2" s="1"/>
  <c r="N13" i="3"/>
  <c r="F81" i="2" s="1"/>
  <c r="O13" i="3"/>
  <c r="G81" i="2" s="1"/>
  <c r="P13" i="3"/>
  <c r="H81" i="2" s="1"/>
  <c r="Q13" i="3"/>
  <c r="I81" i="2" s="1"/>
  <c r="R13" i="3"/>
  <c r="J81" i="2" s="1"/>
  <c r="M14" i="3"/>
  <c r="E98" i="2" s="1"/>
  <c r="N14" i="3"/>
  <c r="F98" i="2" s="1"/>
  <c r="O14" i="3"/>
  <c r="G98" i="2" s="1"/>
  <c r="P14" i="3"/>
  <c r="H98" i="2" s="1"/>
  <c r="Q14" i="3"/>
  <c r="I98" i="2" s="1"/>
  <c r="R14" i="3"/>
  <c r="J98" i="2" s="1"/>
  <c r="M15" i="3"/>
  <c r="E99" i="2" s="1"/>
  <c r="N15" i="3"/>
  <c r="F99" i="2" s="1"/>
  <c r="O15" i="3"/>
  <c r="G99" i="2" s="1"/>
  <c r="P15" i="3"/>
  <c r="H99" i="2" s="1"/>
  <c r="Q15" i="3"/>
  <c r="I99" i="2" s="1"/>
  <c r="R15" i="3"/>
  <c r="J99" i="2" s="1"/>
  <c r="M16" i="3"/>
  <c r="E109" i="2" s="1"/>
  <c r="N16" i="3"/>
  <c r="F109" i="2" s="1"/>
  <c r="O16" i="3"/>
  <c r="G109" i="2" s="1"/>
  <c r="P16" i="3"/>
  <c r="H109" i="2" s="1"/>
  <c r="Q16" i="3"/>
  <c r="I109" i="2" s="1"/>
  <c r="R16" i="3"/>
  <c r="J109" i="2" s="1"/>
  <c r="M17" i="3"/>
  <c r="E125" i="2" s="1"/>
  <c r="N17" i="3"/>
  <c r="F125" i="2" s="1"/>
  <c r="O17" i="3"/>
  <c r="G125" i="2" s="1"/>
  <c r="P17" i="3"/>
  <c r="H125" i="2" s="1"/>
  <c r="Q17" i="3"/>
  <c r="I125" i="2" s="1"/>
  <c r="R17" i="3"/>
  <c r="J125" i="2" s="1"/>
  <c r="M18" i="3"/>
  <c r="E130" i="2" s="1"/>
  <c r="N18" i="3"/>
  <c r="F130" i="2" s="1"/>
  <c r="O18" i="3"/>
  <c r="G130" i="2" s="1"/>
  <c r="P18" i="3"/>
  <c r="H130" i="2" s="1"/>
  <c r="Q18" i="3"/>
  <c r="I130" i="2" s="1"/>
  <c r="R18" i="3"/>
  <c r="J130" i="2" s="1"/>
  <c r="M19" i="3"/>
  <c r="E148" i="2" s="1"/>
  <c r="N19" i="3"/>
  <c r="F148" i="2" s="1"/>
  <c r="O19" i="3"/>
  <c r="G148" i="2" s="1"/>
  <c r="P19" i="3"/>
  <c r="H148" i="2" s="1"/>
  <c r="Q19" i="3"/>
  <c r="I148" i="2" s="1"/>
  <c r="R19" i="3"/>
  <c r="J148" i="2" s="1"/>
  <c r="M20" i="3"/>
  <c r="E151" i="2" s="1"/>
  <c r="N20" i="3"/>
  <c r="F151" i="2" s="1"/>
  <c r="O20" i="3"/>
  <c r="G151" i="2" s="1"/>
  <c r="P20" i="3"/>
  <c r="H151" i="2" s="1"/>
  <c r="Q20" i="3"/>
  <c r="I151" i="2" s="1"/>
  <c r="R20" i="3"/>
  <c r="J151" i="2" s="1"/>
  <c r="M21" i="3"/>
  <c r="E154" i="2" s="1"/>
  <c r="N21" i="3"/>
  <c r="F154" i="2" s="1"/>
  <c r="O21" i="3"/>
  <c r="G154" i="2" s="1"/>
  <c r="P21" i="3"/>
  <c r="H154" i="2" s="1"/>
  <c r="Q21" i="3"/>
  <c r="I154" i="2" s="1"/>
  <c r="R21" i="3"/>
  <c r="J154" i="2" s="1"/>
  <c r="M22" i="3"/>
  <c r="E155" i="2" s="1"/>
  <c r="N22" i="3"/>
  <c r="F155" i="2" s="1"/>
  <c r="O22" i="3"/>
  <c r="G155" i="2" s="1"/>
  <c r="P22" i="3"/>
  <c r="H155" i="2" s="1"/>
  <c r="Q22" i="3"/>
  <c r="I155" i="2" s="1"/>
  <c r="R22" i="3"/>
  <c r="J155" i="2" s="1"/>
  <c r="M23" i="3"/>
  <c r="E159" i="2" s="1"/>
  <c r="N23" i="3"/>
  <c r="F159" i="2" s="1"/>
  <c r="O23" i="3"/>
  <c r="G159" i="2" s="1"/>
  <c r="P23" i="3"/>
  <c r="H159" i="2" s="1"/>
  <c r="Q23" i="3"/>
  <c r="I159" i="2" s="1"/>
  <c r="R23" i="3"/>
  <c r="J159" i="2" s="1"/>
  <c r="M24" i="3"/>
  <c r="E160" i="2" s="1"/>
  <c r="N24" i="3"/>
  <c r="F160" i="2" s="1"/>
  <c r="O24" i="3"/>
  <c r="G160" i="2" s="1"/>
  <c r="P24" i="3"/>
  <c r="H160" i="2" s="1"/>
  <c r="Q24" i="3"/>
  <c r="I160" i="2" s="1"/>
  <c r="R24" i="3"/>
  <c r="J160" i="2" s="1"/>
  <c r="M25" i="3"/>
  <c r="E166" i="2" s="1"/>
  <c r="N25" i="3"/>
  <c r="F166" i="2" s="1"/>
  <c r="O25" i="3"/>
  <c r="G166" i="2" s="1"/>
  <c r="P25" i="3"/>
  <c r="H166" i="2" s="1"/>
  <c r="Q25" i="3"/>
  <c r="I166" i="2" s="1"/>
  <c r="R25" i="3"/>
  <c r="J166" i="2" s="1"/>
  <c r="M26" i="3"/>
  <c r="E177" i="2" s="1"/>
  <c r="N26" i="3"/>
  <c r="F177" i="2" s="1"/>
  <c r="O26" i="3"/>
  <c r="G177" i="2" s="1"/>
  <c r="P26" i="3"/>
  <c r="H177" i="2" s="1"/>
  <c r="Q26" i="3"/>
  <c r="I177" i="2" s="1"/>
  <c r="R26" i="3"/>
  <c r="J177" i="2" s="1"/>
  <c r="M27" i="3"/>
  <c r="E178" i="2" s="1"/>
  <c r="N27" i="3"/>
  <c r="F178" i="2" s="1"/>
  <c r="O27" i="3"/>
  <c r="G178" i="2" s="1"/>
  <c r="P27" i="3"/>
  <c r="H178" i="2" s="1"/>
  <c r="Q27" i="3"/>
  <c r="I178" i="2" s="1"/>
  <c r="R27" i="3"/>
  <c r="J178" i="2" s="1"/>
  <c r="M28" i="3"/>
  <c r="E179" i="2" s="1"/>
  <c r="N28" i="3"/>
  <c r="F179" i="2" s="1"/>
  <c r="O28" i="3"/>
  <c r="G179" i="2" s="1"/>
  <c r="P28" i="3"/>
  <c r="H179" i="2" s="1"/>
  <c r="Q28" i="3"/>
  <c r="I179" i="2" s="1"/>
  <c r="R28" i="3"/>
  <c r="J179" i="2" s="1"/>
  <c r="M29" i="3"/>
  <c r="E180" i="2" s="1"/>
  <c r="N29" i="3"/>
  <c r="F180" i="2" s="1"/>
  <c r="O29" i="3"/>
  <c r="G180" i="2" s="1"/>
  <c r="P29" i="3"/>
  <c r="H180" i="2" s="1"/>
  <c r="Q29" i="3"/>
  <c r="I180" i="2" s="1"/>
  <c r="R29" i="3"/>
  <c r="J180" i="2" s="1"/>
  <c r="M30" i="3"/>
  <c r="E190" i="2" s="1"/>
  <c r="N30" i="3"/>
  <c r="F190" i="2" s="1"/>
  <c r="O30" i="3"/>
  <c r="G190" i="2" s="1"/>
  <c r="P30" i="3"/>
  <c r="H190" i="2" s="1"/>
  <c r="Q30" i="3"/>
  <c r="I190" i="2" s="1"/>
  <c r="R30" i="3"/>
  <c r="J190" i="2" s="1"/>
  <c r="M31" i="3"/>
  <c r="E191" i="2" s="1"/>
  <c r="N31" i="3"/>
  <c r="F191" i="2" s="1"/>
  <c r="O31" i="3"/>
  <c r="G191" i="2" s="1"/>
  <c r="P31" i="3"/>
  <c r="H191" i="2" s="1"/>
  <c r="Q31" i="3"/>
  <c r="I191" i="2" s="1"/>
  <c r="R31" i="3"/>
  <c r="J191" i="2" s="1"/>
  <c r="M32" i="3"/>
  <c r="E192" i="2" s="1"/>
  <c r="N32" i="3"/>
  <c r="F192" i="2" s="1"/>
  <c r="O32" i="3"/>
  <c r="G192" i="2" s="1"/>
  <c r="P32" i="3"/>
  <c r="H192" i="2" s="1"/>
  <c r="Q32" i="3"/>
  <c r="I192" i="2" s="1"/>
  <c r="R32" i="3"/>
  <c r="J192" i="2" s="1"/>
  <c r="M33" i="3"/>
  <c r="E193" i="2" s="1"/>
  <c r="N33" i="3"/>
  <c r="F193" i="2" s="1"/>
  <c r="O33" i="3"/>
  <c r="G193" i="2" s="1"/>
  <c r="P33" i="3"/>
  <c r="H193" i="2" s="1"/>
  <c r="Q33" i="3"/>
  <c r="I193" i="2" s="1"/>
  <c r="R33" i="3"/>
  <c r="J193" i="2" s="1"/>
  <c r="M34" i="3"/>
  <c r="E195" i="2" s="1"/>
  <c r="N34" i="3"/>
  <c r="F195" i="2" s="1"/>
  <c r="O34" i="3"/>
  <c r="G195" i="2" s="1"/>
  <c r="P34" i="3"/>
  <c r="H195" i="2" s="1"/>
  <c r="Q34" i="3"/>
  <c r="I195" i="2" s="1"/>
  <c r="R34" i="3"/>
  <c r="J195" i="2" s="1"/>
  <c r="M35" i="3"/>
  <c r="E196" i="2" s="1"/>
  <c r="N35" i="3"/>
  <c r="F196" i="2" s="1"/>
  <c r="O35" i="3"/>
  <c r="G196" i="2" s="1"/>
  <c r="P35" i="3"/>
  <c r="H196" i="2" s="1"/>
  <c r="Q35" i="3"/>
  <c r="I196" i="2" s="1"/>
  <c r="R35" i="3"/>
  <c r="J196" i="2" s="1"/>
  <c r="M36" i="3"/>
  <c r="E198" i="2" s="1"/>
  <c r="N36" i="3"/>
  <c r="F198" i="2" s="1"/>
  <c r="O36" i="3"/>
  <c r="G198" i="2" s="1"/>
  <c r="P36" i="3"/>
  <c r="H198" i="2" s="1"/>
  <c r="Q36" i="3"/>
  <c r="I198" i="2" s="1"/>
  <c r="R36" i="3"/>
  <c r="J198" i="2" s="1"/>
  <c r="M37" i="3"/>
  <c r="E200" i="2" s="1"/>
  <c r="N37" i="3"/>
  <c r="F200" i="2" s="1"/>
  <c r="O37" i="3"/>
  <c r="G200" i="2" s="1"/>
  <c r="P37" i="3"/>
  <c r="H200" i="2" s="1"/>
  <c r="Q37" i="3"/>
  <c r="I200" i="2" s="1"/>
  <c r="R37" i="3"/>
  <c r="J200" i="2" s="1"/>
  <c r="M38" i="3"/>
  <c r="E205" i="2" s="1"/>
  <c r="N38" i="3"/>
  <c r="F205" i="2" s="1"/>
  <c r="O38" i="3"/>
  <c r="G205" i="2" s="1"/>
  <c r="P38" i="3"/>
  <c r="H205" i="2" s="1"/>
  <c r="Q38" i="3"/>
  <c r="I205" i="2" s="1"/>
  <c r="R38" i="3"/>
  <c r="J205" i="2" s="1"/>
  <c r="M39" i="3"/>
  <c r="E209" i="2" s="1"/>
  <c r="N39" i="3"/>
  <c r="F209" i="2" s="1"/>
  <c r="O39" i="3"/>
  <c r="G209" i="2" s="1"/>
  <c r="P39" i="3"/>
  <c r="H209" i="2" s="1"/>
  <c r="Q39" i="3"/>
  <c r="I209" i="2" s="1"/>
  <c r="R39" i="3"/>
  <c r="J209" i="2" s="1"/>
  <c r="M40" i="3"/>
  <c r="E212" i="2" s="1"/>
  <c r="N40" i="3"/>
  <c r="F212" i="2" s="1"/>
  <c r="O40" i="3"/>
  <c r="G212" i="2" s="1"/>
  <c r="P40" i="3"/>
  <c r="H212" i="2" s="1"/>
  <c r="Q40" i="3"/>
  <c r="I212" i="2" s="1"/>
  <c r="R40" i="3"/>
  <c r="J212" i="2" s="1"/>
  <c r="M41" i="3"/>
  <c r="E218" i="2" s="1"/>
  <c r="N41" i="3"/>
  <c r="F218" i="2" s="1"/>
  <c r="O41" i="3"/>
  <c r="G218" i="2" s="1"/>
  <c r="P41" i="3"/>
  <c r="H218" i="2" s="1"/>
  <c r="Q41" i="3"/>
  <c r="I218" i="2" s="1"/>
  <c r="R41" i="3"/>
  <c r="J218" i="2" s="1"/>
  <c r="M42" i="3"/>
  <c r="E230" i="2" s="1"/>
  <c r="N42" i="3"/>
  <c r="F230" i="2" s="1"/>
  <c r="O42" i="3"/>
  <c r="G230" i="2" s="1"/>
  <c r="P42" i="3"/>
  <c r="H230" i="2" s="1"/>
  <c r="Q42" i="3"/>
  <c r="I230" i="2" s="1"/>
  <c r="R42" i="3"/>
  <c r="J230" i="2" s="1"/>
  <c r="M43" i="3"/>
  <c r="E232" i="2" s="1"/>
  <c r="N43" i="3"/>
  <c r="F232" i="2" s="1"/>
  <c r="O43" i="3"/>
  <c r="G232" i="2" s="1"/>
  <c r="P43" i="3"/>
  <c r="H232" i="2" s="1"/>
  <c r="Q43" i="3"/>
  <c r="I232" i="2" s="1"/>
  <c r="R43" i="3"/>
  <c r="J232" i="2" s="1"/>
  <c r="M44" i="3"/>
  <c r="E234" i="2" s="1"/>
  <c r="N44" i="3"/>
  <c r="F234" i="2" s="1"/>
  <c r="O44" i="3"/>
  <c r="G234" i="2" s="1"/>
  <c r="P44" i="3"/>
  <c r="H234" i="2" s="1"/>
  <c r="H233" i="2" s="1"/>
  <c r="Q44" i="3"/>
  <c r="I234" i="2" s="1"/>
  <c r="R44" i="3"/>
  <c r="J234" i="2" s="1"/>
  <c r="L5" i="3"/>
  <c r="D65" i="2" s="1"/>
  <c r="L6" i="3"/>
  <c r="D69" i="2" s="1"/>
  <c r="L7" i="3"/>
  <c r="D70" i="2" s="1"/>
  <c r="L8" i="3"/>
  <c r="D71" i="2" s="1"/>
  <c r="L9" i="3"/>
  <c r="D72" i="2" s="1"/>
  <c r="L10" i="3"/>
  <c r="D75" i="2" s="1"/>
  <c r="L11" i="3"/>
  <c r="D79" i="2" s="1"/>
  <c r="L12" i="3"/>
  <c r="D80" i="2" s="1"/>
  <c r="L13" i="3"/>
  <c r="D81" i="2" s="1"/>
  <c r="L14" i="3"/>
  <c r="D98" i="2" s="1"/>
  <c r="L15" i="3"/>
  <c r="D99" i="2" s="1"/>
  <c r="L16" i="3"/>
  <c r="D109" i="2" s="1"/>
  <c r="L17" i="3"/>
  <c r="D125" i="2" s="1"/>
  <c r="L18" i="3"/>
  <c r="D130" i="2" s="1"/>
  <c r="L19" i="3"/>
  <c r="D148" i="2" s="1"/>
  <c r="L20" i="3"/>
  <c r="D151" i="2" s="1"/>
  <c r="L21" i="3"/>
  <c r="D154" i="2" s="1"/>
  <c r="L22" i="3"/>
  <c r="D155" i="2" s="1"/>
  <c r="L23" i="3"/>
  <c r="D159" i="2" s="1"/>
  <c r="L24" i="3"/>
  <c r="D160" i="2" s="1"/>
  <c r="L25" i="3"/>
  <c r="D166" i="2" s="1"/>
  <c r="L26" i="3"/>
  <c r="D177" i="2" s="1"/>
  <c r="L27" i="3"/>
  <c r="D178" i="2" s="1"/>
  <c r="L28" i="3"/>
  <c r="D179" i="2" s="1"/>
  <c r="L29" i="3"/>
  <c r="D180" i="2" s="1"/>
  <c r="L30" i="3"/>
  <c r="D190" i="2" s="1"/>
  <c r="L31" i="3"/>
  <c r="D191" i="2" s="1"/>
  <c r="L32" i="3"/>
  <c r="D192" i="2" s="1"/>
  <c r="L33" i="3"/>
  <c r="D193" i="2" s="1"/>
  <c r="L34" i="3"/>
  <c r="D195" i="2" s="1"/>
  <c r="L35" i="3"/>
  <c r="D196" i="2" s="1"/>
  <c r="L36" i="3"/>
  <c r="D198" i="2" s="1"/>
  <c r="L37" i="3"/>
  <c r="D200" i="2" s="1"/>
  <c r="L38" i="3"/>
  <c r="D205" i="2" s="1"/>
  <c r="L39" i="3"/>
  <c r="D209" i="2" s="1"/>
  <c r="L40" i="3"/>
  <c r="D212" i="2" s="1"/>
  <c r="L41" i="3"/>
  <c r="D218" i="2" s="1"/>
  <c r="L42" i="3"/>
  <c r="D230" i="2" s="1"/>
  <c r="L43" i="3"/>
  <c r="D232" i="2" s="1"/>
  <c r="L44" i="3"/>
  <c r="D234" i="2" s="1"/>
  <c r="L4" i="3"/>
  <c r="D33" i="2" s="1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C34" i="2"/>
  <c r="C152" i="2"/>
  <c r="C153" i="2"/>
  <c r="C156" i="2"/>
  <c r="C157" i="2"/>
  <c r="C158" i="2"/>
  <c r="C161" i="2"/>
  <c r="C162" i="2"/>
  <c r="C163" i="2"/>
  <c r="C164" i="2"/>
  <c r="C165" i="2"/>
  <c r="C167" i="2"/>
  <c r="C168" i="2"/>
  <c r="C169" i="2"/>
  <c r="C170" i="2"/>
  <c r="C171" i="2"/>
  <c r="C172" i="2"/>
  <c r="C173" i="2"/>
  <c r="C174" i="2"/>
  <c r="C175" i="2"/>
  <c r="C176" i="2"/>
  <c r="C181" i="2"/>
  <c r="C182" i="2"/>
  <c r="C183" i="2"/>
  <c r="C184" i="2"/>
  <c r="C185" i="2"/>
  <c r="C186" i="2"/>
  <c r="C187" i="2"/>
  <c r="C188" i="2"/>
  <c r="C189" i="2"/>
  <c r="C194" i="2"/>
  <c r="C197" i="2"/>
  <c r="C199" i="2"/>
  <c r="C201" i="2"/>
  <c r="C202" i="2"/>
  <c r="C203" i="2"/>
  <c r="C204" i="2"/>
  <c r="C206" i="2"/>
  <c r="C207" i="2"/>
  <c r="C208" i="2"/>
  <c r="C210" i="2"/>
  <c r="C211" i="2"/>
  <c r="C213" i="2"/>
  <c r="C214" i="2"/>
  <c r="C215" i="2"/>
  <c r="C216" i="2"/>
  <c r="C217" i="2"/>
  <c r="C219" i="2"/>
  <c r="C220" i="2"/>
  <c r="C221" i="2"/>
  <c r="C222" i="2"/>
  <c r="C223" i="2"/>
  <c r="C224" i="2"/>
  <c r="C225" i="2"/>
  <c r="C226" i="2"/>
  <c r="C227" i="2"/>
  <c r="C228" i="2"/>
  <c r="C229" i="2"/>
  <c r="C231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6" i="2"/>
  <c r="C67" i="2"/>
  <c r="C68" i="2"/>
  <c r="C73" i="2"/>
  <c r="C74" i="2"/>
  <c r="C76" i="2"/>
  <c r="C77" i="2"/>
  <c r="C78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100" i="2"/>
  <c r="C101" i="2"/>
  <c r="C102" i="2"/>
  <c r="C103" i="2"/>
  <c r="C104" i="2"/>
  <c r="C105" i="2"/>
  <c r="C106" i="2"/>
  <c r="C107" i="2"/>
  <c r="C108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93" i="7" l="1"/>
  <c r="C200" i="7"/>
  <c r="C166" i="7"/>
  <c r="C81" i="7"/>
  <c r="C196" i="7"/>
  <c r="C159" i="7"/>
  <c r="C154" i="7"/>
  <c r="C198" i="7"/>
  <c r="C160" i="7"/>
  <c r="C80" i="7"/>
  <c r="G6" i="5"/>
  <c r="H6" i="5"/>
  <c r="F6" i="5"/>
  <c r="I6" i="5"/>
  <c r="K6" i="5"/>
  <c r="E6" i="5"/>
  <c r="J6" i="5"/>
  <c r="C79" i="7"/>
  <c r="C72" i="7"/>
  <c r="C179" i="7"/>
  <c r="C195" i="7"/>
  <c r="C75" i="7"/>
  <c r="C33" i="7"/>
  <c r="C234" i="7"/>
  <c r="C233" i="7" s="1"/>
  <c r="D233" i="7"/>
  <c r="C192" i="7"/>
  <c r="C151" i="7"/>
  <c r="C71" i="7"/>
  <c r="C232" i="7"/>
  <c r="C191" i="7"/>
  <c r="C148" i="7"/>
  <c r="C70" i="7"/>
  <c r="C230" i="7"/>
  <c r="C190" i="7"/>
  <c r="C130" i="7"/>
  <c r="C69" i="7"/>
  <c r="C218" i="7"/>
  <c r="C180" i="7"/>
  <c r="C125" i="7"/>
  <c r="C65" i="7"/>
  <c r="C109" i="7"/>
  <c r="C209" i="7"/>
  <c r="C178" i="7"/>
  <c r="C99" i="7"/>
  <c r="C155" i="7"/>
  <c r="C212" i="7"/>
  <c r="C205" i="7"/>
  <c r="C177" i="7"/>
  <c r="C98" i="7"/>
  <c r="H149" i="7"/>
  <c r="H7" i="7"/>
  <c r="H6" i="7" s="1"/>
  <c r="D234" i="5"/>
  <c r="D233" i="5" s="1"/>
  <c r="H7" i="2"/>
  <c r="H149" i="2"/>
  <c r="G149" i="7"/>
  <c r="J149" i="7"/>
  <c r="E149" i="7"/>
  <c r="E7" i="7"/>
  <c r="I7" i="7"/>
  <c r="D7" i="7"/>
  <c r="G7" i="7"/>
  <c r="I149" i="7"/>
  <c r="F7" i="7"/>
  <c r="J7" i="7"/>
  <c r="F149" i="7"/>
  <c r="D149" i="7"/>
  <c r="C196" i="2"/>
  <c r="C178" i="2"/>
  <c r="C205" i="2"/>
  <c r="C195" i="2"/>
  <c r="C177" i="2"/>
  <c r="G16" i="1" s="1"/>
  <c r="C69" i="2"/>
  <c r="C70" i="2"/>
  <c r="C190" i="2"/>
  <c r="C154" i="2"/>
  <c r="C230" i="2"/>
  <c r="C192" i="2"/>
  <c r="C160" i="2"/>
  <c r="C98" i="2"/>
  <c r="C75" i="2"/>
  <c r="C71" i="2"/>
  <c r="C234" i="2"/>
  <c r="C212" i="2"/>
  <c r="C193" i="2"/>
  <c r="C180" i="2"/>
  <c r="C130" i="2"/>
  <c r="C79" i="2"/>
  <c r="C65" i="2"/>
  <c r="C80" i="2"/>
  <c r="C125" i="2"/>
  <c r="C198" i="2"/>
  <c r="C109" i="2"/>
  <c r="C191" i="2"/>
  <c r="C99" i="2"/>
  <c r="C209" i="2"/>
  <c r="C159" i="2"/>
  <c r="C72" i="2"/>
  <c r="C81" i="2"/>
  <c r="C155" i="2"/>
  <c r="C166" i="2"/>
  <c r="C179" i="2"/>
  <c r="C200" i="2"/>
  <c r="C218" i="2"/>
  <c r="C33" i="2"/>
  <c r="G15" i="1" l="1"/>
  <c r="H6" i="2"/>
  <c r="G6" i="7"/>
  <c r="E6" i="7"/>
  <c r="J6" i="7"/>
  <c r="C149" i="7"/>
  <c r="C7" i="7"/>
  <c r="F6" i="7"/>
  <c r="I6" i="7"/>
  <c r="D6" i="7"/>
  <c r="D7" i="5"/>
  <c r="D149" i="5"/>
  <c r="E17" i="1"/>
  <c r="F17" i="1"/>
  <c r="C16" i="1"/>
  <c r="C15" i="1"/>
  <c r="C6" i="7" l="1"/>
  <c r="D6" i="5"/>
  <c r="J233" i="2"/>
  <c r="I233" i="2"/>
  <c r="G233" i="2"/>
  <c r="F233" i="2"/>
  <c r="E233" i="2"/>
  <c r="D233" i="2"/>
  <c r="C233" i="2"/>
  <c r="C232" i="2"/>
  <c r="C151" i="2"/>
  <c r="C150" i="2"/>
  <c r="J149" i="2"/>
  <c r="I149" i="2"/>
  <c r="G149" i="2"/>
  <c r="F149" i="2"/>
  <c r="E149" i="2"/>
  <c r="D149" i="2"/>
  <c r="C148" i="2"/>
  <c r="C9" i="2"/>
  <c r="C8" i="2"/>
  <c r="J7" i="2"/>
  <c r="I7" i="2"/>
  <c r="G7" i="2"/>
  <c r="F7" i="2"/>
  <c r="E7" i="2"/>
  <c r="D7" i="2"/>
  <c r="C7" i="2" l="1"/>
  <c r="G13" i="1" s="1"/>
  <c r="G6" i="2"/>
  <c r="J6" i="2"/>
  <c r="I6" i="2"/>
  <c r="F6" i="2"/>
  <c r="E6" i="2"/>
  <c r="D6" i="2"/>
  <c r="C149" i="2"/>
  <c r="G14" i="1" s="1"/>
  <c r="C13" i="1" l="1"/>
  <c r="C14" i="1"/>
  <c r="G17" i="1"/>
  <c r="C6" i="2"/>
  <c r="C10" i="1"/>
  <c r="C17" i="1" l="1"/>
</calcChain>
</file>

<file path=xl/sharedStrings.xml><?xml version="1.0" encoding="utf-8"?>
<sst xmlns="http://schemas.openxmlformats.org/spreadsheetml/2006/main" count="3286" uniqueCount="754">
  <si>
    <t>Przychody z działalności dydaktycznej</t>
  </si>
  <si>
    <t>1-1</t>
  </si>
  <si>
    <t>1-2</t>
  </si>
  <si>
    <t>1-3</t>
  </si>
  <si>
    <t>Koszty działalności dydaktycznej</t>
  </si>
  <si>
    <t>2-1</t>
  </si>
  <si>
    <t>2-2</t>
  </si>
  <si>
    <t>2-4</t>
  </si>
  <si>
    <t>Załącznik do zarządzenia nr 143/2025</t>
  </si>
  <si>
    <t>Wydział / Jednostka budżetująca</t>
  </si>
  <si>
    <t>BP</t>
  </si>
  <si>
    <t>Razem przychody:</t>
  </si>
  <si>
    <t>BK</t>
  </si>
  <si>
    <t>Razem koszty:</t>
  </si>
  <si>
    <t>Kierownik Jednostki / Dziekan</t>
  </si>
  <si>
    <t>Zatwierdził</t>
  </si>
  <si>
    <t>Subwencja</t>
  </si>
  <si>
    <t>Opłaty za świadczone usługi edukacyjne</t>
  </si>
  <si>
    <t>Przychody (w tym opłaty rekrutacyjne)</t>
  </si>
  <si>
    <t>Zużycie  materiałów i energii</t>
  </si>
  <si>
    <t>Usługi obce</t>
  </si>
  <si>
    <t>Wynagrodzenia BFP</t>
  </si>
  <si>
    <t>Pozostałe koszty rodzajowe</t>
  </si>
  <si>
    <t>Plan 2026</t>
  </si>
  <si>
    <t>Nazwa jednostki organizacyjnej …...............................</t>
  </si>
  <si>
    <t>Nazwa i numer projektu   ….........................................</t>
  </si>
  <si>
    <t>Lp.</t>
  </si>
  <si>
    <t>Przedmiot zamówienia</t>
  </si>
  <si>
    <r>
      <t xml:space="preserve">Wartość netto </t>
    </r>
    <r>
      <rPr>
        <sz val="10"/>
        <color theme="1"/>
        <rFont val="Arial"/>
        <family val="2"/>
        <charset val="238"/>
      </rPr>
      <t>(w złotych)</t>
    </r>
  </si>
  <si>
    <t>Rektor</t>
  </si>
  <si>
    <t>Prorektor ds. Rozwoju i Finansów</t>
  </si>
  <si>
    <t>Prorektor ds. Kształcenia</t>
  </si>
  <si>
    <t>Prorektor ds. Nauki</t>
  </si>
  <si>
    <t>Prorektor ds. Współpracy Międzynarodowej</t>
  </si>
  <si>
    <t>Prorektor ds. Medycznych</t>
  </si>
  <si>
    <t>Kanclerz</t>
  </si>
  <si>
    <r>
      <t xml:space="preserve">Planowany termin realizacji zakupu </t>
    </r>
    <r>
      <rPr>
        <sz val="10"/>
        <color theme="1"/>
        <rFont val="Arial"/>
        <family val="2"/>
        <charset val="238"/>
      </rPr>
      <t>(określić miesiąc)</t>
    </r>
  </si>
  <si>
    <t>1</t>
  </si>
  <si>
    <t>Zakupy</t>
  </si>
  <si>
    <t xml:space="preserve">    Dostawy</t>
  </si>
  <si>
    <t>1-1-1</t>
  </si>
  <si>
    <t xml:space="preserve">        Gazy laboratoryjne</t>
  </si>
  <si>
    <t/>
  </si>
  <si>
    <t>1-1-2</t>
  </si>
  <si>
    <t xml:space="preserve">        Gazy medyczne</t>
  </si>
  <si>
    <t>1-1-3</t>
  </si>
  <si>
    <t xml:space="preserve">        Gazy techniczne</t>
  </si>
  <si>
    <t>1-1-4</t>
  </si>
  <si>
    <t xml:space="preserve">        Dzierżawa butli z gazem</t>
  </si>
  <si>
    <t>1-1-5</t>
  </si>
  <si>
    <t xml:space="preserve">        Odczynniki Grupa 1 - Odczynniki do biologii komórkowej</t>
  </si>
  <si>
    <t>1-1-6</t>
  </si>
  <si>
    <t xml:space="preserve">        Odczynniki Grupa 2 - Odczynniki do biologii molekularnej</t>
  </si>
  <si>
    <t>1-1-7</t>
  </si>
  <si>
    <t xml:space="preserve">        Odczynniki Grupa 3 - Rekombinowane białka oraz peptydy</t>
  </si>
  <si>
    <t>1-1-8</t>
  </si>
  <si>
    <t xml:space="preserve">        Odczynniki Grupa 4 - Odczynniki do izolacji, wykrywania oraz znakowania cząsteczek</t>
  </si>
  <si>
    <t>1-1-9</t>
  </si>
  <si>
    <t xml:space="preserve">        Odczynniki Grupa 5 - Odczynniki do detekcji oraz diagnostyki</t>
  </si>
  <si>
    <t>1-1-10</t>
  </si>
  <si>
    <t xml:space="preserve">        Odczynniki Grupa 6 - Podstawowe związki chemiczne do zastosowań laboratoryjnych</t>
  </si>
  <si>
    <t>1-1-11</t>
  </si>
  <si>
    <t xml:space="preserve">        Odczynniki Grupa 7 - Odczynniki chemiczne o czystości nieanalitycznej</t>
  </si>
  <si>
    <t>1-1-12</t>
  </si>
  <si>
    <t xml:space="preserve">        Odczynniki Grupa 8 - Odczynniki chemiczne do wysoko wyspecjalizowanych zastosowań badawczych</t>
  </si>
  <si>
    <t>1-1-13</t>
  </si>
  <si>
    <t xml:space="preserve">        Odczynniki Grupa 9 - Metale szlachetne i ich sole</t>
  </si>
  <si>
    <t>1-1-14</t>
  </si>
  <si>
    <t xml:space="preserve">        Odczynniki Grupa 10 - Związki chemiczne do zastosowań fotooptycznych</t>
  </si>
  <si>
    <t>1-1-15</t>
  </si>
  <si>
    <t xml:space="preserve">        Odczynniki Grupa 11 - Żele krzemionkowe, wypełnienia kolumn, wymieniacze jonowe itp.</t>
  </si>
  <si>
    <t>1-1-16</t>
  </si>
  <si>
    <t xml:space="preserve">        Odczynniki Grupa 12 - Surowce farmaceutyczne</t>
  </si>
  <si>
    <t>1-1-17</t>
  </si>
  <si>
    <t xml:space="preserve">        Produkty chemiczne (nie odczynniki) </t>
  </si>
  <si>
    <t>1-1-18</t>
  </si>
  <si>
    <t xml:space="preserve">        Pokarm dla zwierząt</t>
  </si>
  <si>
    <t>1-1-19</t>
  </si>
  <si>
    <t xml:space="preserve">        Artykuły, materiały i akcesoria plastyczne</t>
  </si>
  <si>
    <t>1-1-20</t>
  </si>
  <si>
    <t xml:space="preserve">        Książki</t>
  </si>
  <si>
    <t>1-1-21</t>
  </si>
  <si>
    <t xml:space="preserve">        Książki przeznaczone do Biblioteki</t>
  </si>
  <si>
    <t>1-1-22</t>
  </si>
  <si>
    <t xml:space="preserve">        Literatura specjalistyczna na potrzeby osób z niepełnosprawnościami</t>
  </si>
  <si>
    <t>1-1-23</t>
  </si>
  <si>
    <t xml:space="preserve">        Urządzenia medyczne, sprzęt medyczny</t>
  </si>
  <si>
    <t>1-1-24</t>
  </si>
  <si>
    <t xml:space="preserve">        Drobny sprzęt medyczny i diagnostyczny, narzędzia medyczne</t>
  </si>
  <si>
    <t>1-1-25</t>
  </si>
  <si>
    <t xml:space="preserve">        Meble medyczne</t>
  </si>
  <si>
    <t>1-1-26</t>
  </si>
  <si>
    <t xml:space="preserve">        Inne wyposażenie medyczne - niesklasyfikowane * </t>
  </si>
  <si>
    <t>1-1-27</t>
  </si>
  <si>
    <t xml:space="preserve">        Jednorazowy sprzęt medyczny</t>
  </si>
  <si>
    <t>1-1-28</t>
  </si>
  <si>
    <t xml:space="preserve">        Jednorazowe artykuły i materiały medyczne</t>
  </si>
  <si>
    <t>1-1-29</t>
  </si>
  <si>
    <t xml:space="preserve">        Jednorazowe środki higieniczne medyczne</t>
  </si>
  <si>
    <t>1-1-30</t>
  </si>
  <si>
    <t xml:space="preserve">        Produkty farmaceutyczne</t>
  </si>
  <si>
    <t>1-1-31</t>
  </si>
  <si>
    <t xml:space="preserve">        Środki do dezynfekcji</t>
  </si>
  <si>
    <t>1-1-32</t>
  </si>
  <si>
    <t xml:space="preserve">        Materiały biologiczne do hodowli mikrobiologicznej</t>
  </si>
  <si>
    <t>1-1-33</t>
  </si>
  <si>
    <t xml:space="preserve">        Części zamienne do fantomów i sprzętu medycznego</t>
  </si>
  <si>
    <t>1-1-34</t>
  </si>
  <si>
    <t xml:space="preserve">        Aparatura kontrolna i badawcza, sprzęt laboratoryjny</t>
  </si>
  <si>
    <t>1-1-35</t>
  </si>
  <si>
    <t xml:space="preserve">        Przyrządy do badania właściwości fizycznych</t>
  </si>
  <si>
    <t>1-1-36</t>
  </si>
  <si>
    <t xml:space="preserve">        Przyrządy do pomiaru</t>
  </si>
  <si>
    <t>1-1-37</t>
  </si>
  <si>
    <t xml:space="preserve">        Akcesoria laboratoryjne</t>
  </si>
  <si>
    <t>1-1-38</t>
  </si>
  <si>
    <t xml:space="preserve">        Części do aparatury kontrolnej i badawczej, sprzętu laboratoryjnego</t>
  </si>
  <si>
    <t>1-1-39</t>
  </si>
  <si>
    <t xml:space="preserve">        Urządzenia i sprzęt kosmetyczny</t>
  </si>
  <si>
    <t>1-1-40</t>
  </si>
  <si>
    <t xml:space="preserve">        Części do urządzeń i sprzętu kosmetycznego</t>
  </si>
  <si>
    <t>1-1-41</t>
  </si>
  <si>
    <t xml:space="preserve">        Akcesoria kosmetyczne</t>
  </si>
  <si>
    <t>1-1-42</t>
  </si>
  <si>
    <t xml:space="preserve">        Kosmetyki</t>
  </si>
  <si>
    <t>1-1-43</t>
  </si>
  <si>
    <t xml:space="preserve">        Zestawy komputerów stacjonarnych</t>
  </si>
  <si>
    <t>1-1-44</t>
  </si>
  <si>
    <t xml:space="preserve">        Komputery przenośne (notebook)</t>
  </si>
  <si>
    <t>1-1-45</t>
  </si>
  <si>
    <t xml:space="preserve">        Drukarki i urządzenia wielofunkcyjne</t>
  </si>
  <si>
    <t>1-1-46</t>
  </si>
  <si>
    <t xml:space="preserve">        Skanery</t>
  </si>
  <si>
    <t>1-1-47</t>
  </si>
  <si>
    <t xml:space="preserve">        Tablety</t>
  </si>
  <si>
    <t>1-1-48</t>
  </si>
  <si>
    <t xml:space="preserve">        Monitory</t>
  </si>
  <si>
    <t>1-1-49</t>
  </si>
  <si>
    <t xml:space="preserve">        Części komputera</t>
  </si>
  <si>
    <t>1-1-50</t>
  </si>
  <si>
    <t xml:space="preserve">        Klawiatury</t>
  </si>
  <si>
    <t>1-1-51</t>
  </si>
  <si>
    <t xml:space="preserve">        Myszy komputerowe</t>
  </si>
  <si>
    <t>1-1-52</t>
  </si>
  <si>
    <t xml:space="preserve">        Pamięć zewnętrzna</t>
  </si>
  <si>
    <t>1-1-53</t>
  </si>
  <si>
    <t xml:space="preserve">        Dyski zewnętrzne</t>
  </si>
  <si>
    <t>1-1-54</t>
  </si>
  <si>
    <t xml:space="preserve">        Pendrive (pamięć USB)</t>
  </si>
  <si>
    <t>1-1-55</t>
  </si>
  <si>
    <t xml:space="preserve">        Prezenter – wskaźnik laserowy</t>
  </si>
  <si>
    <t>1-1-56</t>
  </si>
  <si>
    <t xml:space="preserve">        Zasilacz awaryjny do zestawu komputerowego (UPS)</t>
  </si>
  <si>
    <t>1-1-57</t>
  </si>
  <si>
    <t xml:space="preserve">        Zasilacze, baterie  do sprzętu  przenośnego</t>
  </si>
  <si>
    <t>1-1-58</t>
  </si>
  <si>
    <t xml:space="preserve">        Inne zewnętrzne urządzenia peryferyjne komputera * </t>
  </si>
  <si>
    <t>1-1-59</t>
  </si>
  <si>
    <t xml:space="preserve">        Serwery</t>
  </si>
  <si>
    <t>1-1-60</t>
  </si>
  <si>
    <t xml:space="preserve">        Urządzenia sieciowe</t>
  </si>
  <si>
    <t>1-1-61</t>
  </si>
  <si>
    <t xml:space="preserve">        Urządzenia telekomunikacyjne</t>
  </si>
  <si>
    <t>1-1-62</t>
  </si>
  <si>
    <t xml:space="preserve">        Oprogramowanie w formie subskrypcji * </t>
  </si>
  <si>
    <t>1-1-63</t>
  </si>
  <si>
    <t xml:space="preserve">        Oprogramowanie w formie licencji * </t>
  </si>
  <si>
    <t>1-1-64</t>
  </si>
  <si>
    <t xml:space="preserve">        Oprogramowanie gotowe do instalacji * </t>
  </si>
  <si>
    <t>1-1-65</t>
  </si>
  <si>
    <t xml:space="preserve">        Inne licencje -  niesklasyfikowane * </t>
  </si>
  <si>
    <t>1-1-66</t>
  </si>
  <si>
    <t xml:space="preserve">       Urządzenia multimedialne (głośniki, słuchawki, mikrofony, kamery internetowe, aparaty cyfrowe, cyfrowe rejestratory wideo, projektory, monitory interaktywne, ekrany projekcyjne, monitory wielkoformatowe</t>
  </si>
  <si>
    <t>1-1-67</t>
  </si>
  <si>
    <t xml:space="preserve">        Niszczarki</t>
  </si>
  <si>
    <t>1-1-68</t>
  </si>
  <si>
    <t xml:space="preserve">        Inny drobny sprzęt biurowy - niesklasyfikowany * </t>
  </si>
  <si>
    <t>1-1-69</t>
  </si>
  <si>
    <t xml:space="preserve">        Tablice magnetyczne</t>
  </si>
  <si>
    <t>1-1-70</t>
  </si>
  <si>
    <t xml:space="preserve">        Akcesoria do tablic magnetycznych</t>
  </si>
  <si>
    <t>1-1-71</t>
  </si>
  <si>
    <t xml:space="preserve">        Prenumerata prasy </t>
  </si>
  <si>
    <t>1-1-72</t>
  </si>
  <si>
    <t xml:space="preserve">        Druki ścisłego zarachowania * </t>
  </si>
  <si>
    <t>1-1-73</t>
  </si>
  <si>
    <t xml:space="preserve">        Blankiety kart elektronicznych * </t>
  </si>
  <si>
    <t>1-1-74</t>
  </si>
  <si>
    <t xml:space="preserve">        Inne druki - niesklasyfikowane * </t>
  </si>
  <si>
    <t>1-1-75</t>
  </si>
  <si>
    <t xml:space="preserve">        Karty podarunkowe, bony podarunkowe</t>
  </si>
  <si>
    <t>1-1-76</t>
  </si>
  <si>
    <t xml:space="preserve">        Tusze i tonery drukujące</t>
  </si>
  <si>
    <t>1-1-77</t>
  </si>
  <si>
    <t xml:space="preserve">         Inne niesklasyfikowane materiały eksploatacyjne do urządzeń drukujących</t>
  </si>
  <si>
    <t>1-1-78</t>
  </si>
  <si>
    <t xml:space="preserve">        Artykuły biurowe, w tym papier do drukowania</t>
  </si>
  <si>
    <t>1-1-79</t>
  </si>
  <si>
    <t xml:space="preserve">        Papier bezkwasowy</t>
  </si>
  <si>
    <t>1-1-80</t>
  </si>
  <si>
    <t xml:space="preserve">        Kalendarze</t>
  </si>
  <si>
    <t>1-1-81</t>
  </si>
  <si>
    <t xml:space="preserve">        Artykuły promocyjne z logowaniem</t>
  </si>
  <si>
    <t>1-1-82</t>
  </si>
  <si>
    <t xml:space="preserve">        Materiały informacyjne</t>
  </si>
  <si>
    <t>1-1-83</t>
  </si>
  <si>
    <t xml:space="preserve">        Elektryczne artykuły i akcesoria</t>
  </si>
  <si>
    <t>1-1-84</t>
  </si>
  <si>
    <t xml:space="preserve">        Sprzęt elektroniczny</t>
  </si>
  <si>
    <t>1-1-85</t>
  </si>
  <si>
    <t xml:space="preserve">        Artykuły elektroniczne</t>
  </si>
  <si>
    <t>1-1-86</t>
  </si>
  <si>
    <t xml:space="preserve">        Sprzęt elektrotechniczny</t>
  </si>
  <si>
    <t>1-1-87</t>
  </si>
  <si>
    <t xml:space="preserve">        Artykuły elektrotechniczne</t>
  </si>
  <si>
    <t>1-1-88</t>
  </si>
  <si>
    <t xml:space="preserve">        Części i akcesoria do pojazdów</t>
  </si>
  <si>
    <t>1-1-89</t>
  </si>
  <si>
    <t xml:space="preserve">        Urządzenia klimatyzacyjne</t>
  </si>
  <si>
    <t>1-1-90</t>
  </si>
  <si>
    <t xml:space="preserve">        Urządzenia dezynfekujące</t>
  </si>
  <si>
    <t>1-1-91</t>
  </si>
  <si>
    <t xml:space="preserve">        Różne specjalistyczne maszyny *  </t>
  </si>
  <si>
    <t>1-1-92</t>
  </si>
  <si>
    <t xml:space="preserve">        Części specjalistycznych maszyn * </t>
  </si>
  <si>
    <t>1-1-93</t>
  </si>
  <si>
    <t xml:space="preserve">        Sprzęt gaśniczy</t>
  </si>
  <si>
    <t>1-1-94</t>
  </si>
  <si>
    <t xml:space="preserve">        Sprzęt bezpieczeństwa</t>
  </si>
  <si>
    <t>1-1-95</t>
  </si>
  <si>
    <t xml:space="preserve">       Tabliczki informacyjne</t>
  </si>
  <si>
    <t>1-1-96</t>
  </si>
  <si>
    <t xml:space="preserve">        Instrumenty muzyczne</t>
  </si>
  <si>
    <t>1-1-97</t>
  </si>
  <si>
    <t xml:space="preserve">        Części i akcesoria do instrumentów muzycznych</t>
  </si>
  <si>
    <t>1-1-98</t>
  </si>
  <si>
    <t xml:space="preserve">        Sprzęt sportowy</t>
  </si>
  <si>
    <t>1-1-99</t>
  </si>
  <si>
    <t xml:space="preserve">        Artykuły sportowe</t>
  </si>
  <si>
    <t>1-1-100</t>
  </si>
  <si>
    <t xml:space="preserve">        Meble biurowe</t>
  </si>
  <si>
    <t>1-1-101</t>
  </si>
  <si>
    <t xml:space="preserve">        Meble laboratoryjne</t>
  </si>
  <si>
    <t>1-1-102</t>
  </si>
  <si>
    <t xml:space="preserve">        Inne meble-  niesklasyfikowane * </t>
  </si>
  <si>
    <t>1-1-103</t>
  </si>
  <si>
    <t xml:space="preserve">        Artykuły meblarskie</t>
  </si>
  <si>
    <t>1-1-104</t>
  </si>
  <si>
    <t xml:space="preserve">        Artykuły i materiały tapicerskie</t>
  </si>
  <si>
    <t>1-1-105</t>
  </si>
  <si>
    <t xml:space="preserve">        Wózki biurowe</t>
  </si>
  <si>
    <t>1-1-106</t>
  </si>
  <si>
    <t xml:space="preserve">        Sprzęt wystawowy</t>
  </si>
  <si>
    <t>1-1-107</t>
  </si>
  <si>
    <t xml:space="preserve">        Artykuły cateringowe jednorazowe</t>
  </si>
  <si>
    <t>1-1-108</t>
  </si>
  <si>
    <t xml:space="preserve">        Różne wyroby dekoracyjne</t>
  </si>
  <si>
    <t>1-1-109</t>
  </si>
  <si>
    <t xml:space="preserve">        Tekstylia</t>
  </si>
  <si>
    <t>1-1-110</t>
  </si>
  <si>
    <t xml:space="preserve">        Rolety</t>
  </si>
  <si>
    <t>1-1-111</t>
  </si>
  <si>
    <t xml:space="preserve">        Artykuły kuchenne i łazienkowe</t>
  </si>
  <si>
    <t>1-1-112</t>
  </si>
  <si>
    <t xml:space="preserve">        Wykładziny podłogowe, dywany</t>
  </si>
  <si>
    <t>1-1-113</t>
  </si>
  <si>
    <t xml:space="preserve">        Maty brodzikowe, zasłony prysznicowe</t>
  </si>
  <si>
    <t>1-1-114</t>
  </si>
  <si>
    <t xml:space="preserve">        Sprzęt gospodarstwa domowego</t>
  </si>
  <si>
    <t>1-1-115</t>
  </si>
  <si>
    <t xml:space="preserve">        Części zamienne do sprzętu AGD</t>
  </si>
  <si>
    <t>1-1-116</t>
  </si>
  <si>
    <t xml:space="preserve">        Materiały eksploatacyjne do zmywarek, ekspresów do kawy</t>
  </si>
  <si>
    <t>1-1-117</t>
  </si>
  <si>
    <t xml:space="preserve">        Wentylatory</t>
  </si>
  <si>
    <t>1-1-118</t>
  </si>
  <si>
    <t xml:space="preserve">        Materiały eksploatacyjne do maszyn specjalistycznych * </t>
  </si>
  <si>
    <t>1-1-119</t>
  </si>
  <si>
    <t xml:space="preserve">        Narzędzia, artykuły  i materiały ślusarskie</t>
  </si>
  <si>
    <t>1-1-120</t>
  </si>
  <si>
    <t xml:space="preserve">        Narzędzia, artykuły i materiały hydrauliczne</t>
  </si>
  <si>
    <t>1-1-121</t>
  </si>
  <si>
    <t xml:space="preserve">        Narzędzia, artykuły i materiały elektryczne</t>
  </si>
  <si>
    <t>1-1-122</t>
  </si>
  <si>
    <t xml:space="preserve">        Narzędzia, artykuły  i materiały malarskie</t>
  </si>
  <si>
    <t>1-1-123</t>
  </si>
  <si>
    <t xml:space="preserve">        Inne narzędzia, artykuły i materiały budowlane - niesklasyfikowane * </t>
  </si>
  <si>
    <t>1-1-124</t>
  </si>
  <si>
    <t xml:space="preserve">        Pudła</t>
  </si>
  <si>
    <t>1-1-125</t>
  </si>
  <si>
    <t xml:space="preserve">        Pojemniki, w tym pojemniki na odpady medyczne</t>
  </si>
  <si>
    <t>1-1-126</t>
  </si>
  <si>
    <t xml:space="preserve">        Produkty ogrodnicze</t>
  </si>
  <si>
    <t>1-1-127</t>
  </si>
  <si>
    <t xml:space="preserve">        Sprzęt ogrodniczy, narzędzia ogrodnicze</t>
  </si>
  <si>
    <t>1-1-128</t>
  </si>
  <si>
    <t xml:space="preserve">        Jednorazowe wyroby papierowe</t>
  </si>
  <si>
    <t>1-1-129</t>
  </si>
  <si>
    <t xml:space="preserve">        Zestawy upominkowe</t>
  </si>
  <si>
    <t>1-1-130</t>
  </si>
  <si>
    <t xml:space="preserve">        Kwiaty, kompozycje kwiatowe, wiązanki okolicznościowe</t>
  </si>
  <si>
    <t>1-1-131</t>
  </si>
  <si>
    <t xml:space="preserve">        Paliwa (benzyna, oleje napędowe)</t>
  </si>
  <si>
    <t>1-1-132</t>
  </si>
  <si>
    <t xml:space="preserve">        Piasek, sól drogowa</t>
  </si>
  <si>
    <t>1-1-133</t>
  </si>
  <si>
    <t xml:space="preserve">        Różne produkty spożywcze, w tym napoje</t>
  </si>
  <si>
    <t>1-1-134</t>
  </si>
  <si>
    <t xml:space="preserve">        Odzież robocza, okulary ochronne, obuwie robocze</t>
  </si>
  <si>
    <t>1-1-135</t>
  </si>
  <si>
    <t xml:space="preserve">        Odzież ochronna i zabezpieczająca (wielorazowego użytku), obuwie, okulary ochronne</t>
  </si>
  <si>
    <t>1-1-136</t>
  </si>
  <si>
    <t xml:space="preserve">        Jednorazowa medyczna odzież ochronna i zabezpieczająca</t>
  </si>
  <si>
    <t>1-1-137</t>
  </si>
  <si>
    <t xml:space="preserve">        Rękawiczki jednorazowe</t>
  </si>
  <si>
    <t>1-1-138</t>
  </si>
  <si>
    <t xml:space="preserve">       Środki czyszczące i pielęgnujące, produkty i akcesoria do sprzątania, worki, papier toaletowy ręczniki papierowe</t>
  </si>
  <si>
    <t>1-1-139</t>
  </si>
  <si>
    <t xml:space="preserve">       Środek odkażający do rąk, środek odkażający do powierzchni</t>
  </si>
  <si>
    <t>1-1-140</t>
  </si>
  <si>
    <t xml:space="preserve">        Zakup energii elektrycznej</t>
  </si>
  <si>
    <t>1-1-141</t>
  </si>
  <si>
    <t xml:space="preserve">        Pozostałe - niesklasyfikowane * </t>
  </si>
  <si>
    <t xml:space="preserve">    Usługi</t>
  </si>
  <si>
    <t>1-2-1</t>
  </si>
  <si>
    <t xml:space="preserve">        Udział w konferencji</t>
  </si>
  <si>
    <t>1-2-2</t>
  </si>
  <si>
    <t xml:space="preserve">        Usługi organizacji konferencji * </t>
  </si>
  <si>
    <t>1-2-3</t>
  </si>
  <si>
    <t xml:space="preserve">        Usługi hotelarskie</t>
  </si>
  <si>
    <t>1-2-4</t>
  </si>
  <si>
    <t xml:space="preserve">        Usługi cateringowe</t>
  </si>
  <si>
    <t>1-2-5</t>
  </si>
  <si>
    <t xml:space="preserve">        Usługi zapewnienia miejsc noclegowych*</t>
  </si>
  <si>
    <t>1-2-6</t>
  </si>
  <si>
    <t xml:space="preserve">        Usługi zapewnienia miejsc noclegowych wraz z wyżywieniem * </t>
  </si>
  <si>
    <t>1-2-7</t>
  </si>
  <si>
    <t xml:space="preserve">        Usługi w zakresie transportu drogowego osób</t>
  </si>
  <si>
    <t>1-2-8</t>
  </si>
  <si>
    <t xml:space="preserve">        Usługi w zakresie specjalistycznego transportu drogowego osób</t>
  </si>
  <si>
    <t>1-2-9</t>
  </si>
  <si>
    <t xml:space="preserve">        Usługi transportu lotniczego</t>
  </si>
  <si>
    <t>1-2-10</t>
  </si>
  <si>
    <t xml:space="preserve">        Usługi badawcze* </t>
  </si>
  <si>
    <t>1-2-11</t>
  </si>
  <si>
    <t xml:space="preserve">        Usługi laboratoryjne* </t>
  </si>
  <si>
    <t>1-2-12</t>
  </si>
  <si>
    <t xml:space="preserve">        Usługi przeprowadzania badań ankietowych</t>
  </si>
  <si>
    <t>1-2-13</t>
  </si>
  <si>
    <t xml:space="preserve">        Usługi analizy ankiet</t>
  </si>
  <si>
    <t>1-2-14</t>
  </si>
  <si>
    <t xml:space="preserve">        Usługi statystyczne</t>
  </si>
  <si>
    <t>1-2-15</t>
  </si>
  <si>
    <t xml:space="preserve">        Usługi w zakresie tłumaczeń pisemnych</t>
  </si>
  <si>
    <t>1-2-16</t>
  </si>
  <si>
    <t xml:space="preserve">        Usługi w zakresie tłumaczeń ustnych</t>
  </si>
  <si>
    <t>1-2-17</t>
  </si>
  <si>
    <t xml:space="preserve">        Usługi drukowania * </t>
  </si>
  <si>
    <t>1-2-18</t>
  </si>
  <si>
    <t xml:space="preserve">        Usługi korektorskie</t>
  </si>
  <si>
    <t>1-2-19</t>
  </si>
  <si>
    <t xml:space="preserve">        Usługi redakcji językowej</t>
  </si>
  <si>
    <t>1-2-20</t>
  </si>
  <si>
    <t xml:space="preserve">        Usługi recenzji</t>
  </si>
  <si>
    <t>1-2-21</t>
  </si>
  <si>
    <t xml:space="preserve">        Usługi składu (formatowanie)</t>
  </si>
  <si>
    <t>1-2-22</t>
  </si>
  <si>
    <t xml:space="preserve">        Usługa opracowania graficznego materiału ilustracyjnego</t>
  </si>
  <si>
    <t>1-2-23</t>
  </si>
  <si>
    <t xml:space="preserve">       Usługa wykonania projektu okładki</t>
  </si>
  <si>
    <t>1-2-24</t>
  </si>
  <si>
    <t xml:space="preserve">       Usługa świecenia materiałów do druku</t>
  </si>
  <si>
    <t>1-2-25</t>
  </si>
  <si>
    <t xml:space="preserve">        Usługa wydawnicza kompleksowa(opracowanie do wydania wraz z drukiem)</t>
  </si>
  <si>
    <t>1-2-26</t>
  </si>
  <si>
    <t xml:space="preserve">        Usługi skanowania</t>
  </si>
  <si>
    <t>1-2-27</t>
  </si>
  <si>
    <t xml:space="preserve">        Usługi publikacji</t>
  </si>
  <si>
    <t>1-2-28</t>
  </si>
  <si>
    <t xml:space="preserve">        Usługi szkoleniowe *</t>
  </si>
  <si>
    <t>1-2-29</t>
  </si>
  <si>
    <t xml:space="preserve">        Usługi edukacyjne na poziomie akademickim (przeprowadzenie zajęć ze studentami wykłady, ćwiczenia)* </t>
  </si>
  <si>
    <t>1-2-30</t>
  </si>
  <si>
    <t xml:space="preserve">        Usługi edukacyjne inne (przeprowadzenie warsztatów, wykładów) * </t>
  </si>
  <si>
    <t>1-2-31</t>
  </si>
  <si>
    <t xml:space="preserve">        Usługi asystencji * </t>
  </si>
  <si>
    <t>1-2-32</t>
  </si>
  <si>
    <t xml:space="preserve">        Usługi sporządzania notatek</t>
  </si>
  <si>
    <t>1-2-33</t>
  </si>
  <si>
    <t xml:space="preserve">        Usługi w zakresie konserwacji aparatury/urządzeń/sprzętu badawczego</t>
  </si>
  <si>
    <t>1-2-34</t>
  </si>
  <si>
    <t xml:space="preserve">        Usługi w zakresie konserwacji sprzętu medycznego</t>
  </si>
  <si>
    <t>1-2-35</t>
  </si>
  <si>
    <t xml:space="preserve">        Usługi kalibracyjne</t>
  </si>
  <si>
    <t>1-2-36</t>
  </si>
  <si>
    <t xml:space="preserve">        Usługi w zakresie konserwacji układów chłodzących</t>
  </si>
  <si>
    <t>1-2-37</t>
  </si>
  <si>
    <t xml:space="preserve">        Usługi w zakresie konserwacji wind</t>
  </si>
  <si>
    <t>1-2-38</t>
  </si>
  <si>
    <t xml:space="preserve">        Usługi w zakresie konserwacji sprzętu gaśniczego</t>
  </si>
  <si>
    <t>1-2-39</t>
  </si>
  <si>
    <t xml:space="preserve">        Usługi w zakresie konserwacji systemu monitoringu i szlabanów</t>
  </si>
  <si>
    <t>1-2-40</t>
  </si>
  <si>
    <t xml:space="preserve">        Usługi w zakresie brakowania dokumentacji niearchiwalnej</t>
  </si>
  <si>
    <t>1-2-41</t>
  </si>
  <si>
    <t xml:space="preserve">        Usługi w zakresie konserwacji zbiorów bibliotecznych * </t>
  </si>
  <si>
    <t>1-2-42</t>
  </si>
  <si>
    <t xml:space="preserve">        Usługi wsparcia oprogramowania * </t>
  </si>
  <si>
    <t>1-2-43</t>
  </si>
  <si>
    <t xml:space="preserve">        Usługi wsparcia systemu informatycznego *  </t>
  </si>
  <si>
    <t>1-2-44</t>
  </si>
  <si>
    <t xml:space="preserve">        Usługi w zakresie rozbudowy systemu informatycznego * </t>
  </si>
  <si>
    <t>1-2-45</t>
  </si>
  <si>
    <t xml:space="preserve">        Usługi wsparcia systemu teleinformatycznego</t>
  </si>
  <si>
    <t>1-2-46</t>
  </si>
  <si>
    <t xml:space="preserve">        Usługi w zakresie wsparcia technicznego * </t>
  </si>
  <si>
    <t>1-2-47</t>
  </si>
  <si>
    <t xml:space="preserve">        Usługi informatyczne * </t>
  </si>
  <si>
    <t>1-2-48</t>
  </si>
  <si>
    <t xml:space="preserve">        Usługi uwierzytelniania podpisu elektronicznego</t>
  </si>
  <si>
    <t>1-2-49</t>
  </si>
  <si>
    <t xml:space="preserve">        Usługi audytu * </t>
  </si>
  <si>
    <t>1-2-50</t>
  </si>
  <si>
    <t xml:space="preserve">        Usługi w zakresie doradztwa podatkowego</t>
  </si>
  <si>
    <t>1-2-51</t>
  </si>
  <si>
    <t xml:space="preserve">        Usługi w zakresie organizacji imprez *</t>
  </si>
  <si>
    <t>1-2-52</t>
  </si>
  <si>
    <t xml:space="preserve">        Usługi organizacji wycieczki </t>
  </si>
  <si>
    <t>1-2-53</t>
  </si>
  <si>
    <t xml:space="preserve">        Usługi fotograficzne</t>
  </si>
  <si>
    <t>1-2-54</t>
  </si>
  <si>
    <t xml:space="preserve">        Usługi introligatorskie</t>
  </si>
  <si>
    <t>1-2-55</t>
  </si>
  <si>
    <t xml:space="preserve">        Usługi medyczne w zakresie medycyny pracy</t>
  </si>
  <si>
    <t>1-2-56</t>
  </si>
  <si>
    <t xml:space="preserve">        Inne usługi medyczne - niesklasyfikowane * </t>
  </si>
  <si>
    <t>1-2-57</t>
  </si>
  <si>
    <t xml:space="preserve">        Usługi internetowe</t>
  </si>
  <si>
    <t>1-2-58</t>
  </si>
  <si>
    <t xml:space="preserve">        Usługi radiowe</t>
  </si>
  <si>
    <t>1-2-59</t>
  </si>
  <si>
    <t xml:space="preserve">        Usługi telewizyjne</t>
  </si>
  <si>
    <t>1-2-60</t>
  </si>
  <si>
    <t xml:space="preserve">        Usługi promocyjne * </t>
  </si>
  <si>
    <t>1-2-61</t>
  </si>
  <si>
    <t xml:space="preserve">        Usługi świadczone przez archiwa</t>
  </si>
  <si>
    <t>1-2-62</t>
  </si>
  <si>
    <t xml:space="preserve">        Usługi wynajmu obiektów sportowych</t>
  </si>
  <si>
    <t>1-2-63</t>
  </si>
  <si>
    <t xml:space="preserve">        Usługi wynajmu powierzchni innych - niesklasyfikowanych * </t>
  </si>
  <si>
    <t>1-2-64</t>
  </si>
  <si>
    <t xml:space="preserve">       Usługi strojenia instrumentów</t>
  </si>
  <si>
    <t>1-2-65</t>
  </si>
  <si>
    <t xml:space="preserve">       Usługi pocztowe</t>
  </si>
  <si>
    <t>1-2-66</t>
  </si>
  <si>
    <t xml:space="preserve">       Usługi kurierskie</t>
  </si>
  <si>
    <t>1-2-67</t>
  </si>
  <si>
    <t xml:space="preserve">       Usługi telekomunikacyjne</t>
  </si>
  <si>
    <t>1-2-68</t>
  </si>
  <si>
    <t xml:space="preserve">       Usługi bankowe</t>
  </si>
  <si>
    <t>1-2-69</t>
  </si>
  <si>
    <t xml:space="preserve">       Usługi ubezpieczeniowe *</t>
  </si>
  <si>
    <t>1-2-70</t>
  </si>
  <si>
    <t xml:space="preserve">       Usługi sprzątania terenów zewnętrznych</t>
  </si>
  <si>
    <t>1-2-71</t>
  </si>
  <si>
    <t xml:space="preserve">       Usługi sprzątania w obiektach Uczelni</t>
  </si>
  <si>
    <t>1-2-72</t>
  </si>
  <si>
    <t xml:space="preserve">       Usługi ochrony</t>
  </si>
  <si>
    <t>1-2-73</t>
  </si>
  <si>
    <t xml:space="preserve">       Usługi ogrodnicze</t>
  </si>
  <si>
    <t>1-2-74</t>
  </si>
  <si>
    <t xml:space="preserve">       Usługi prania</t>
  </si>
  <si>
    <t>1-2-75</t>
  </si>
  <si>
    <t xml:space="preserve">       Usługi tapicerskie</t>
  </si>
  <si>
    <t>1-2-76</t>
  </si>
  <si>
    <t xml:space="preserve">      Usługi kominiarskie</t>
  </si>
  <si>
    <t>1-2-77</t>
  </si>
  <si>
    <t xml:space="preserve">     Usługi czyszczenia, udrażniania kanalizacji</t>
  </si>
  <si>
    <t>1-2-78</t>
  </si>
  <si>
    <t xml:space="preserve">     Usługi dezynfekcji/dezynsekcji/deratyzacji budynków</t>
  </si>
  <si>
    <t>1-2-79</t>
  </si>
  <si>
    <t xml:space="preserve">     Usługi odbioru i utylizacji odpadów medycznych</t>
  </si>
  <si>
    <t>1-2-80</t>
  </si>
  <si>
    <t xml:space="preserve">     Usługi utylizacji odczynników/materiału biologicznego</t>
  </si>
  <si>
    <t>1-2-81</t>
  </si>
  <si>
    <t xml:space="preserve">     Usługi utylizacji inne - niesklasyfikowane * </t>
  </si>
  <si>
    <t>1-2-82</t>
  </si>
  <si>
    <t xml:space="preserve">     Usługa oznaczenia miejsc parkingowych znakami poziomymi i pionowymi</t>
  </si>
  <si>
    <t>1-2-83</t>
  </si>
  <si>
    <t xml:space="preserve">     Usługi pozostałe - niesklasyfikowane * </t>
  </si>
  <si>
    <t xml:space="preserve">    Roboty budowlane</t>
  </si>
  <si>
    <t>1-3-1</t>
  </si>
  <si>
    <t xml:space="preserve">        Roboty budowlane*</t>
  </si>
  <si>
    <t>OSOBA DO KONTAKTU:                                                                                                                                                                         DYSPONENT ŚRODKÓW:</t>
  </si>
  <si>
    <t xml:space="preserve">(imię i nazwisko, nr telefonu, adres e-mail)                                                                                                                                                             (data i podpis)                                                                                                                                                                    </t>
  </si>
  <si>
    <t xml:space="preserve">                REKTOR </t>
  </si>
  <si>
    <t>…........................................</t>
  </si>
  <si>
    <t xml:space="preserve">               (data, podpis)</t>
  </si>
  <si>
    <t>PZP</t>
  </si>
  <si>
    <t>Wydział Humanistyczny</t>
  </si>
  <si>
    <t>Wydział Nauk Ścisłych i Przyrodniczych</t>
  </si>
  <si>
    <t>Wydział Pedagogiki i Psychologii</t>
  </si>
  <si>
    <t>Collegium Medicum</t>
  </si>
  <si>
    <t>Wydział Prawa i Nauk Społecznych</t>
  </si>
  <si>
    <t>Wydział Sztuki</t>
  </si>
  <si>
    <t>Filia w Sandomierzu</t>
  </si>
  <si>
    <t>Kanclerz - Administracja</t>
  </si>
  <si>
    <t>Uniwersytet Otwarty</t>
  </si>
  <si>
    <t>Akademickie Biuro Karier</t>
  </si>
  <si>
    <t>Uniwersyteckie Centrum Sportu</t>
  </si>
  <si>
    <t>Archiwum Uniwersyteckie</t>
  </si>
  <si>
    <t>Biblioteka Uniwersytecka</t>
  </si>
  <si>
    <t>Uniwersyteckie Centrum Nauki i Kultury</t>
  </si>
  <si>
    <t>Uniwersyteckie Centrum Wsparcia Psychologicznego i Psychoedukacji</t>
  </si>
  <si>
    <t>Szkoła Doktorska</t>
  </si>
  <si>
    <t>Uniwersyteckie Centrum Symulacji Medycznych</t>
  </si>
  <si>
    <t>Uniwersytecki Ośrodek Kształcenia Kadr Medycznych</t>
  </si>
  <si>
    <t>Wydawnictwo Uniwersyteckie</t>
  </si>
  <si>
    <t>DS-y</t>
  </si>
  <si>
    <t>Uniwersyteckie Centrum Edukacji Nauczycielskiej</t>
  </si>
  <si>
    <t>Uniwersyteckie Studium Języków Obcych</t>
  </si>
  <si>
    <t>WH</t>
  </si>
  <si>
    <t>WPP</t>
  </si>
  <si>
    <t>CM</t>
  </si>
  <si>
    <t>WS</t>
  </si>
  <si>
    <t>FS</t>
  </si>
  <si>
    <t>WSP</t>
  </si>
  <si>
    <t>WPN</t>
  </si>
  <si>
    <t>RO</t>
  </si>
  <si>
    <t>R</t>
  </si>
  <si>
    <t>E</t>
  </si>
  <si>
    <t>RH</t>
  </si>
  <si>
    <t>NW</t>
  </si>
  <si>
    <t>NA</t>
  </si>
  <si>
    <t>NBU</t>
  </si>
  <si>
    <t>ND</t>
  </si>
  <si>
    <t>RN</t>
  </si>
  <si>
    <t>MK</t>
  </si>
  <si>
    <t>MBK</t>
  </si>
  <si>
    <t>MCS</t>
  </si>
  <si>
    <t>MJ</t>
  </si>
  <si>
    <t>MCN</t>
  </si>
  <si>
    <t>RM</t>
  </si>
  <si>
    <t>RL</t>
  </si>
  <si>
    <t>MW</t>
  </si>
  <si>
    <t>LS</t>
  </si>
  <si>
    <t>LK</t>
  </si>
  <si>
    <t>RB</t>
  </si>
  <si>
    <t>RW</t>
  </si>
  <si>
    <t>K</t>
  </si>
  <si>
    <t>KON</t>
  </si>
  <si>
    <t>KOM</t>
  </si>
  <si>
    <t>2-3</t>
  </si>
  <si>
    <t>LP.</t>
  </si>
  <si>
    <t>Wykaz niesklasyfikowanych produktów</t>
  </si>
  <si>
    <t>Wybierz z listy kategorię</t>
  </si>
  <si>
    <t xml:space="preserve">Inne wyposażenie medyczne - niesklasyfikowane * </t>
  </si>
  <si>
    <t xml:space="preserve">Inne zewnętrzne urządzenia peryferyjne komputera * </t>
  </si>
  <si>
    <t xml:space="preserve">Oprogramowanie w formie subskrypcji * </t>
  </si>
  <si>
    <t xml:space="preserve">Oprogramowanie w formie licencji * </t>
  </si>
  <si>
    <t xml:space="preserve">Oprogramowanie gotowe do instalacji * </t>
  </si>
  <si>
    <t xml:space="preserve">Inne licencje -  niesklasyfikowane * </t>
  </si>
  <si>
    <t xml:space="preserve">Inny drobny sprzęt biurowy - niesklasyfikowany * </t>
  </si>
  <si>
    <t xml:space="preserve">Druki ścisłego zarachowania * </t>
  </si>
  <si>
    <t xml:space="preserve">Blankiety kart elektronicznych * </t>
  </si>
  <si>
    <t xml:space="preserve">Inne druki - niesklasyfikowane * </t>
  </si>
  <si>
    <t xml:space="preserve">Różne specjalistyczne maszyny *  </t>
  </si>
  <si>
    <t xml:space="preserve">Części specjalistycznych maszyn * </t>
  </si>
  <si>
    <t xml:space="preserve">Materiały eksploatacyjne do maszyn specjalistycznych * </t>
  </si>
  <si>
    <t xml:space="preserve">Inne narzędzia, artykuły i materiały budowlane - niesklasyfikowane * </t>
  </si>
  <si>
    <t xml:space="preserve">Pozostałe - niesklasyfikowane * </t>
  </si>
  <si>
    <t xml:space="preserve">Usługi organizacji konferencji * </t>
  </si>
  <si>
    <t xml:space="preserve">Usługi zapewnienia miejsc noclegowych wraz z wyżywieniem * </t>
  </si>
  <si>
    <t xml:space="preserve">Usługi drukowania * </t>
  </si>
  <si>
    <t>Usługi szkoleniowe *</t>
  </si>
  <si>
    <t xml:space="preserve">Usługi edukacyjne inne (przeprowadzenie warsztatów, wykładów) * </t>
  </si>
  <si>
    <t xml:space="preserve">Usługi asystencji * </t>
  </si>
  <si>
    <t xml:space="preserve">Usługi w zakresie konserwacji zbiorów bibliotecznych * </t>
  </si>
  <si>
    <t xml:space="preserve">Usługi wsparcia oprogramowania * </t>
  </si>
  <si>
    <t xml:space="preserve">Usługi wsparcia systemu informatycznego *  </t>
  </si>
  <si>
    <t xml:space="preserve">Usługi w zakresie rozbudowy systemu informatycznego * </t>
  </si>
  <si>
    <t xml:space="preserve">Usługi w zakresie wsparcia technicznego * </t>
  </si>
  <si>
    <t xml:space="preserve">Usługi informatyczne * </t>
  </si>
  <si>
    <t xml:space="preserve">Usługi audytu * </t>
  </si>
  <si>
    <t>Usługi w zakresie organizacji imprez *</t>
  </si>
  <si>
    <t xml:space="preserve">Inne usługi medyczne - niesklasyfikowane * </t>
  </si>
  <si>
    <t xml:space="preserve">Usługi promocyjne * </t>
  </si>
  <si>
    <t xml:space="preserve">Usługi wynajmu powierzchni innych - niesklasyfikowanych * </t>
  </si>
  <si>
    <t>Usługi ubezpieczeniowe *</t>
  </si>
  <si>
    <t xml:space="preserve">Usługi utylizacji inne - niesklasyfikowane * </t>
  </si>
  <si>
    <t xml:space="preserve">Usługi pozostałe - niesklasyfikowane * </t>
  </si>
  <si>
    <t xml:space="preserve">Inne meble - niesklasyfikowane *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</si>
  <si>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</si>
  <si>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</si>
  <si>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</si>
  <si>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</si>
  <si>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</si>
  <si>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</si>
  <si>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</si>
  <si>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</si>
  <si>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</si>
  <si>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</si>
  <si>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</si>
  <si>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</si>
  <si>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Dysponent </t>
  </si>
  <si>
    <t>styczeń 2026</t>
  </si>
  <si>
    <t>luty 2026</t>
  </si>
  <si>
    <t>marzec 2026</t>
  </si>
  <si>
    <t>kwiecień 2026</t>
  </si>
  <si>
    <t>maj 2026</t>
  </si>
  <si>
    <t>czerwiec 2026</t>
  </si>
  <si>
    <t>lipiec 2026</t>
  </si>
  <si>
    <t>sierpień 2026</t>
  </si>
  <si>
    <t>wrzesień 2026</t>
  </si>
  <si>
    <t>październik 2026</t>
  </si>
  <si>
    <t>listopad 2026</t>
  </si>
  <si>
    <t>grudzień 2026</t>
  </si>
  <si>
    <t>styczeń 2027</t>
  </si>
  <si>
    <t>luty 2027</t>
  </si>
  <si>
    <t>marzec 2027</t>
  </si>
  <si>
    <t>kwiecień 2027</t>
  </si>
  <si>
    <t>maj 2027</t>
  </si>
  <si>
    <t>czerwiec 2027</t>
  </si>
  <si>
    <t>lipiec 2027</t>
  </si>
  <si>
    <t>sierpień 2027</t>
  </si>
  <si>
    <t>wrzesień 2027</t>
  </si>
  <si>
    <t>październik 2027</t>
  </si>
  <si>
    <t>listopad 2027</t>
  </si>
  <si>
    <t>grudzień 2027</t>
  </si>
  <si>
    <t>styczeń 2028</t>
  </si>
  <si>
    <t>luty 2028</t>
  </si>
  <si>
    <t>marzec 2028</t>
  </si>
  <si>
    <t>kwiecień 2028</t>
  </si>
  <si>
    <t>maj 2028</t>
  </si>
  <si>
    <t>czerwiec 2028</t>
  </si>
  <si>
    <t>lipiec 2028</t>
  </si>
  <si>
    <t>sierpień 2028</t>
  </si>
  <si>
    <t>wrzesień 2028</t>
  </si>
  <si>
    <t>październik 2028</t>
  </si>
  <si>
    <t>listopad 2028</t>
  </si>
  <si>
    <t>grudzień 2028</t>
  </si>
  <si>
    <t>styczeń 2029</t>
  </si>
  <si>
    <t>luty 2029</t>
  </si>
  <si>
    <t>marzec 2029</t>
  </si>
  <si>
    <t>kwiecień 2029</t>
  </si>
  <si>
    <t>maj 2029</t>
  </si>
  <si>
    <t>czerwiec 2029</t>
  </si>
  <si>
    <t>lipiec 2029</t>
  </si>
  <si>
    <t>sierpień 2029</t>
  </si>
  <si>
    <t>wrzesień 2029</t>
  </si>
  <si>
    <t>październik 2029</t>
  </si>
  <si>
    <t>listopad 2029</t>
  </si>
  <si>
    <t>grudzień 2029</t>
  </si>
  <si>
    <t>styczeń 2030</t>
  </si>
  <si>
    <t>luty 2030</t>
  </si>
  <si>
    <t>marzec 2030</t>
  </si>
  <si>
    <t>kwiecień 2030</t>
  </si>
  <si>
    <t>maj 2030</t>
  </si>
  <si>
    <t>czerwiec 2030</t>
  </si>
  <si>
    <t>lipiec 2030</t>
  </si>
  <si>
    <t>sierpień 2030</t>
  </si>
  <si>
    <t>wrzesień 2030</t>
  </si>
  <si>
    <t>październik 2030</t>
  </si>
  <si>
    <t>listopad 2030</t>
  </si>
  <si>
    <t>grudzień 2030</t>
  </si>
  <si>
    <t>Usługi zapewnienia miejsc noclegowych *</t>
  </si>
  <si>
    <t xml:space="preserve">Usługi badawcze * </t>
  </si>
  <si>
    <t xml:space="preserve">Usługi laboratoryjne * </t>
  </si>
  <si>
    <t xml:space="preserve">Usługi edukacyjne na poziomie akademickim (przeprowadzenie zajęć ze studentami wykłady, ćwiczenia) * </t>
  </si>
  <si>
    <t>Roboty budowlane *</t>
  </si>
  <si>
    <t xml:space="preserve">        Usługi zapewnienia miejsc noclegowych *</t>
  </si>
  <si>
    <t xml:space="preserve">        Usługi badawcze * </t>
  </si>
  <si>
    <t xml:space="preserve">        Usługi laboratoryjne * </t>
  </si>
  <si>
    <t xml:space="preserve">        Usługi edukacyjne na poziomie akademickim (przeprowadzenie zajęć ze studentami wykłady, ćwiczenia) * </t>
  </si>
  <si>
    <t xml:space="preserve">        Roboty budowlane *</t>
  </si>
  <si>
    <t>PZP proj. wieloletnie</t>
  </si>
  <si>
    <t>PZP umowy wieloletnie</t>
  </si>
  <si>
    <r>
      <t xml:space="preserve">Wartość netto </t>
    </r>
    <r>
      <rPr>
        <sz val="10"/>
        <color theme="1"/>
        <rFont val="Arial"/>
        <family val="2"/>
        <charset val="238"/>
      </rPr>
      <t>(w złotych)</t>
    </r>
    <r>
      <rPr>
        <b/>
        <sz val="10"/>
        <color theme="1"/>
        <rFont val="Arial"/>
        <family val="2"/>
        <charset val="238"/>
      </rPr>
      <t xml:space="preserve"> w 2026 roku</t>
    </r>
  </si>
  <si>
    <t>Wartość netto w 2026 roku</t>
  </si>
  <si>
    <t>PLAN  ZAKUPÓW  NA  ROK …....................</t>
  </si>
  <si>
    <t>Zapotrzebowanie 2025 Wykonanie (Faktura/Rachunek) 2026</t>
  </si>
  <si>
    <t>Zakupy z Umowy (ZBUD)</t>
  </si>
  <si>
    <t>Nowe inicjatywy w roku 2026 nie objęte Planem BK</t>
  </si>
  <si>
    <t>Nazwa zadania</t>
  </si>
  <si>
    <t>Wartość brutto</t>
  </si>
  <si>
    <t>PLAN  ZAKUPÓW  NA  ROK …................ UMOWY WIELOLETNIE</t>
  </si>
  <si>
    <t>*Należy szczegółowo określić planowany zakup
Zakres informacji jaki należy podać dla danej pozycji Planu zakupów oznaczonej gwiazdką (*), określono w „Objaśnieniach do pozycji oznaczonych gwiazdką w Planie zakupów.”
Uszczegółowienia pozycji oznaczonych gwiazdką (*) należy dokonać w Załączniku do Planu zakupów.</t>
  </si>
  <si>
    <t>Dostawy</t>
  </si>
  <si>
    <t xml:space="preserve">        Produkty chemiczne (nie odczynniki) * wskazać produkt. W przypadku planowania kilku różnych produktów w ramach tej pozycji planu, przy każdym należy dodatkowo wskazać kwotę netto, natomiast łączna kwota wynikająca z zsumowania wszystkich produktów przeniesie się z automatu do odpowiedniego wiersza w tabeli Plan zakupów, w kolumnie „Wartość netto”</t>
  </si>
  <si>
    <t xml:space="preserve">        Inne wyposażenie medyczne - niesklasyfikowane * wskazać wyposażenie. W przypadku planowania różnego wyposażenia w ramach tej pozycji planu, przy każdym należy dodatkowo wskazać kwotę netto, natomiast łączna kwota wynikająca z zsumowania wszystkich produktów przeniesie się z automatu do odpowiedniego wiersza w tabeli Plan zakupów, w kolumnie „Wartość netto”</t>
  </si>
  <si>
    <t xml:space="preserve">        Inne zewnętrzne urządzenia peryferyjne komputera * wskazać produkt. W przypadku planowania kilku różnych produktów w ramach tej pozycji planu, przy każdym należy dodatkowo wskazać kwotę netto, natomiast łączna kwota wynikająca z zsumowania wszystkich produktów przeniesie się z automatu do odpowiedniego wiersza w tabeli Plan zakupów, w kolumnie „Wartość netto”</t>
  </si>
  <si>
    <t xml:space="preserve">        Oprogramowanie w formie subskrypcji * wskazać nazwę oprogramowania i rodzaj oprogramowania.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</si>
  <si>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Oprogramowanie w formie licencji * wskazać nazwę oprogramowania i rodzaj oprogramowania.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</si>
  <si>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Oprogramowanie gotowe do instalacji * wskazać nazwę oprogramowania i rodzaj oprogramowania.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</si>
  <si>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Inne licencje - niesklasyfikowane * wskazać nazwę licencji i sposób jej wykorzystania.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</si>
  <si>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Inny drobny sprzęt biurowy - niesklasyfikowany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</si>
  <si>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Druki ścisłego zarachowania * wskazać jakie. W przypadku planowania kilku rodzajów druków w ramach tej pozycji planu, przy każdym należy dodatkowo wskazać kwotę, natomiast łączną kwotę netto wynikającą z zsumowania wszystkich druków przeniesie się z automatu do odpowiedniego wiersza w tabeli Plan zakupów, w kolumnie „Wartość netto”</t>
  </si>
  <si>
    <t xml:space="preserve">        Blankiety kart elektronicznych * wskazać sposób przeznaczenia. W przypadku planowania blankietów o kilku różnych przeznaczeniach, przy każdym należy dodatkowo wskazać kwotę netto, natomiast łączna kwota wynikającą z zsumowania wszystkich blankietów przeniesie się z automatu do odpowiedniego wiersza w tabeli Plan zakupów, w kolumnie „Wartość netto”</t>
  </si>
  <si>
    <t xml:space="preserve">        Inne druki - niesklasyfikowane * wskazać produkt. W przypadku planowania kilku różnych produktów w ramach tej pozycji planu, przy każdym należy dodatkowo wskazać kwotę netto, natomiast łączna kwota wynikającą z zsumowania wszystkich druków przeniesie się z automatu do odpowiedniego wiersza w tabeli Plan zakupów, w kolumnie „Wartość netto”</t>
  </si>
  <si>
    <t xml:space="preserve">        Różne specjalistyczne maszyny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</si>
  <si>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Części specjalistycznych maszyn *   wskazać produkt. W przypadku planowania kilku różnych produktów w ramach tej pozycji planu, przy każdym należy dodatkowo wskazać kwotę netto, natomiast łączna kwota netto wynikającą z zsumowania wszystkich produktów przeniesie się z automatu do odpowiedniego wiersza w tabeli Plan zakupów, w kolumnie „Wartość netto”</t>
  </si>
  <si>
    <t xml:space="preserve">        Inne meble- niesklasyfikowane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</si>
  <si>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Materiały eksploatacyjne do maszyn specjalistycznych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</si>
  <si>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Inne narzędzia, artykuły i materiały budowlane - niesklasyfikowane * wskazać produkt. W przypadku planowania kilku różnych produktów w ramach tej pozycji planu, przy każdym należy dodatkowo wskazać kwotę netto, natomiast łączna kwota wynikającą z zsumowania wszystkich produktów przeniesie się z automatu do odpowiedniego wiersza w tabeli Plan zakupów, w kolumnie „Wartość netto”</t>
  </si>
  <si>
    <t xml:space="preserve">        Pozostałe - niesklasyfikowane * wskazać produkt. W przypadku planowania kilku różnych produktów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</si>
  <si>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organizacji konferencji * wskazać nazwę konferencji, zakres usługi i datę jej organizacji. W przypadku planowania kilku różnych konferencji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</si>
  <si>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zapewnienia miejsc noclegowych* wskazać miejsce i datę. W przypadku planowania kilku różnych usług w ramach tej pozycji planu, przy każdej należy dodatkowo wskazać kwotę, natomiast łączna kwota wynikającą z zsumowania wszystkich usług przeniesie się z automatu do odpowiedniego wiersza w tabeli Plan zakupów, w kolumnie „Wartość netto”</t>
  </si>
  <si>
    <t xml:space="preserve">        Usługi zapewnienia miejsc noclegowych wraz z wyżywieniem * wskazać miejsce i datę.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</si>
  <si>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badawcze* przedmiot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</si>
  <si>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laboratoryjne* przedmiot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</si>
  <si>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drukowania * wskazać przedmiot i zakres usługi.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</si>
  <si>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szkoleniowe * określić przedmiot, temat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</si>
  <si>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edukacyjne na poziomie akademickim (przeprowadzenie zajęć ze studentami wykłady, ćwiczenia) * wskazać nazwę przedmiotu, na którym będą prowadzone zajęcia.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</si>
  <si>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edukacyjne inne (przeprowadzenie warsztatów, wykładów) * wskazać przedmiot usługi, tematykę i zakres. W przypadku planowania kilku różnych usług w ramach tej pozycji planu, przy każdej należy dodatkowo wskazać kwotę netto, natomiast łączna kwota wynikająca z zsumowania wszystkich usług przeniesie się z automatu do odpowiedniego wiersza w tabeli Plan zakupów, w kolumnie „Wartość netto”</t>
  </si>
  <si>
    <t xml:space="preserve">        Usługi asystencji * wskazać przedmiot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</si>
  <si>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 zakresie konserwacji zbiorów bibliotecznych * wskazać przedmiot i zakres. W przypadku planowania kilku różnych usług w ramach tej pozycji planu, przy każdej należy dodatkowo wskazać kwotę netto, natomiast łączna kwota wynikającą z zsumowania wszystkich produktów przeniesie się z automatu do odpowiedniego wiersza w tabeli Plan zakupów, w kolumnie „Wartość netto”</t>
  </si>
  <si>
    <t xml:space="preserve">        Usługi w zakresie rozbudowy systemu informatycznego * wskazać nazwę systemu i zakres rozbudowy.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</si>
  <si>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informatyczne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</si>
  <si>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audytu * wskazać przedmiot audytu i zakres.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</si>
  <si>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 zakresie organizacji imprez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</si>
  <si>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Inne usługi medyczne - niesklasyfikowane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</si>
  <si>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promocyjne * wskazać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</si>
  <si>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Usługi ubezpieczeniowe * wskazać rodzaj ubezpieczenia i zakres. 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</si>
  <si>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Roboty budowlane* wyszczególnić planowane do realizacji zadania budowlane, z określeniem rodzaju robót, kwoty netto i terminu realizacji dla każdego zadania odrębnie, natomiast łączna kwota wynikającą z zsumowania wszystkich zadań przeniesie się z automatu do odpowiedniego wiersza w tabeli Plan zakupów, w kolumnie „Wartość netto”</t>
  </si>
  <si>
    <t xml:space="preserve">        Usługi wsparcia oprogramowania * wskazać nazwę oprogramowania i zakres wsparcia.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</si>
  <si>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wsparcia systemu informatycznego * wskazać nazwę systemu i zakres wsparcia.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</si>
  <si>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 zakresie wsparcia technicznego * wskazać przedmiot i zakres wsparcia.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</si>
  <si>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Usługi pozostałe - niesklasyfikowane * wskazać nazwę,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</si>
  <si>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Usługi wynajmu powierzchni innych - niesklasyfikowanych * wskazać przedmiot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</si>
  <si>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t xml:space="preserve">         Usługi utylizacji inne - niesklasyfikowane * wskazać nazwę, przedmiot i zakres usługi. W przypadku planowania kilku różnych usług w ramach tej pozycji planu, przy każdej należy dodatkowo wskazać kwotę netto, natomiast łączna kwota wynikającą z zsumowania wszystkich usług przeniesie się z automatu do odpowiedniego wiersza w tabeli Plan zakupów, w kolumnie „Wartość netto”</t>
  </si>
  <si>
    <r>
      <t xml:space="preserve">Planowany termin obowiązywania umowy od </t>
    </r>
    <r>
      <rPr>
        <sz val="10"/>
        <color theme="1"/>
        <rFont val="Arial"/>
        <family val="2"/>
        <charset val="238"/>
      </rPr>
      <t>(określić miesiąc)</t>
    </r>
  </si>
  <si>
    <r>
      <t xml:space="preserve">Planowany termin obowiązywania umowy do </t>
    </r>
    <r>
      <rPr>
        <sz val="10"/>
        <color theme="1"/>
        <rFont val="Arial"/>
        <family val="2"/>
        <charset val="238"/>
      </rPr>
      <t>(określić miesiąc)</t>
    </r>
  </si>
  <si>
    <t>PLAN  ZAKUPÓW  NA  ROK …................ PROJEKTY</t>
  </si>
  <si>
    <t>Wartość netto w złotych</t>
  </si>
  <si>
    <r>
      <t xml:space="preserve">Wartość netto </t>
    </r>
    <r>
      <rPr>
        <sz val="10"/>
        <color theme="1"/>
        <rFont val="Arial"/>
        <family val="2"/>
        <charset val="238"/>
      </rPr>
      <t>(w złotych)</t>
    </r>
    <r>
      <rPr>
        <b/>
        <sz val="10"/>
        <color theme="1"/>
        <rFont val="Arial"/>
        <family val="2"/>
        <charset val="238"/>
      </rPr>
      <t xml:space="preserve"> ogółem projektu</t>
    </r>
  </si>
  <si>
    <t>Wartość netto ogółem w projekcie</t>
  </si>
  <si>
    <r>
      <t xml:space="preserve">Planowany termin realizacji zakupu w 2026 roku </t>
    </r>
    <r>
      <rPr>
        <sz val="10"/>
        <color theme="1"/>
        <rFont val="Arial"/>
        <family val="2"/>
        <charset val="238"/>
      </rPr>
      <t>(określić miesiąc)</t>
    </r>
  </si>
  <si>
    <t>REP</t>
  </si>
  <si>
    <t>Budynki</t>
  </si>
  <si>
    <t>Pion Prorektor ds. Kształcenia - Administracja</t>
  </si>
  <si>
    <t>Pion Prorektor ds. Medycznych - Administracja</t>
  </si>
  <si>
    <t>Pion Prorektor ds. Nauki- Administracja</t>
  </si>
  <si>
    <t>Pion Prorektor ds. Rozwoju i Finansów - Administracja</t>
  </si>
  <si>
    <t>Pion Prorektor ds. Współpracy Miedzynarodowej - Administracja</t>
  </si>
  <si>
    <t>Pion Rektor - Administracja</t>
  </si>
  <si>
    <t>Pion Rektor - Kwestor</t>
  </si>
  <si>
    <t>Pion Rektor - Promocja</t>
  </si>
  <si>
    <t>Pion Rektor - Reprezentacja</t>
  </si>
  <si>
    <t>Opłaty</t>
  </si>
  <si>
    <t>Przychody</t>
  </si>
  <si>
    <t>Data akceptacji                                         Dysponent</t>
  </si>
  <si>
    <t>Zakupy z udziałem DZP (uzupełnia się automatycznie z zakładki PZ + VAT)</t>
  </si>
  <si>
    <t>Ogólnouczelniane koszty informatyczne</t>
  </si>
  <si>
    <t>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</si>
</sst>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\ &quot;zł&quot;"/>
    <numFmt numFmtId="165" formatCode="#,##0.00\ &quot;zł&quot;"/>
  </numFmts>
  <fonts count="2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64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sz val="22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2"/>
      <name val="Calibri"/>
      <family val="2"/>
      <charset val="238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i/>
      <sz val="1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name val="Biome"/>
      <family val="2"/>
    </font>
    <font>
      <b/>
      <i/>
      <u/>
      <sz val="16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16" fillId="0" borderId="0"/>
  </cellStyleXfs>
  <cellXfs count="122">
    <xf numFmtId="0" fontId="0" fillId="0" borderId="0" xfId="0"/>
    <xf numFmtId="0" fontId="5" fillId="0" borderId="0" xfId="1" applyFont="1"/>
    <xf numFmtId="164" fontId="5" fillId="0" borderId="0" xfId="1" applyNumberFormat="1" applyFont="1"/>
    <xf numFmtId="0" fontId="5" fillId="0" borderId="0" xfId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11" fillId="0" borderId="0" xfId="0" applyNumberFormat="1" applyFont="1" applyProtection="1">
      <protection locked="0"/>
    </xf>
    <xf numFmtId="165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/>
    <xf numFmtId="3" fontId="12" fillId="0" borderId="0" xfId="0" applyNumberFormat="1" applyFont="1"/>
    <xf numFmtId="49" fontId="13" fillId="0" borderId="0" xfId="0" applyNumberFormat="1" applyFont="1" applyProtection="1">
      <protection locked="0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49" fontId="12" fillId="3" borderId="1" xfId="0" applyNumberFormat="1" applyFont="1" applyFill="1" applyBorder="1"/>
    <xf numFmtId="165" fontId="12" fillId="0" borderId="0" xfId="0" applyNumberFormat="1" applyFont="1"/>
    <xf numFmtId="165" fontId="12" fillId="4" borderId="1" xfId="0" applyNumberFormat="1" applyFont="1" applyFill="1" applyBorder="1" applyProtection="1">
      <protection locked="0"/>
    </xf>
    <xf numFmtId="49" fontId="12" fillId="4" borderId="1" xfId="0" applyNumberFormat="1" applyFont="1" applyFill="1" applyBorder="1" applyProtection="1">
      <protection locked="0"/>
    </xf>
    <xf numFmtId="49" fontId="1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wrapText="1"/>
    </xf>
    <xf numFmtId="49" fontId="12" fillId="0" borderId="0" xfId="0" applyNumberFormat="1" applyFont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0" fillId="0" borderId="0" xfId="3" quotePrefix="1" applyFont="1" applyAlignment="1">
      <alignment horizontal="left" vertical="center"/>
    </xf>
    <xf numFmtId="49" fontId="12" fillId="0" borderId="0" xfId="0" applyNumberFormat="1" applyFont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wrapText="1"/>
    </xf>
    <xf numFmtId="165" fontId="12" fillId="3" borderId="1" xfId="0" applyNumberFormat="1" applyFont="1" applyFill="1" applyBorder="1"/>
    <xf numFmtId="165" fontId="12" fillId="3" borderId="1" xfId="0" applyNumberFormat="1" applyFont="1" applyFill="1" applyBorder="1" applyAlignment="1">
      <alignment horizontal="right"/>
    </xf>
    <xf numFmtId="49" fontId="12" fillId="4" borderId="1" xfId="0" applyNumberFormat="1" applyFont="1" applyFill="1" applyBorder="1"/>
    <xf numFmtId="49" fontId="12" fillId="4" borderId="1" xfId="0" applyNumberFormat="1" applyFont="1" applyFill="1" applyBorder="1" applyAlignment="1">
      <alignment wrapText="1"/>
    </xf>
    <xf numFmtId="165" fontId="12" fillId="4" borderId="1" xfId="0" applyNumberFormat="1" applyFont="1" applyFill="1" applyBorder="1"/>
    <xf numFmtId="49" fontId="11" fillId="4" borderId="1" xfId="0" applyNumberFormat="1" applyFont="1" applyFill="1" applyBorder="1" applyAlignment="1">
      <alignment wrapText="1"/>
    </xf>
    <xf numFmtId="49" fontId="11" fillId="4" borderId="1" xfId="0" applyNumberFormat="1" applyFont="1" applyFill="1" applyBorder="1" applyAlignment="1">
      <alignment horizontal="left" wrapText="1"/>
    </xf>
    <xf numFmtId="4" fontId="0" fillId="0" borderId="0" xfId="0" applyNumberFormat="1"/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44" fontId="0" fillId="0" borderId="1" xfId="2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4" fontId="4" fillId="0" borderId="7" xfId="2" applyFont="1" applyBorder="1" applyAlignment="1" applyProtection="1">
      <alignment horizontal="right" vertical="center" wrapText="1"/>
    </xf>
    <xf numFmtId="0" fontId="20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wrapText="1"/>
    </xf>
    <xf numFmtId="4" fontId="21" fillId="0" borderId="0" xfId="0" applyNumberFormat="1" applyFont="1"/>
    <xf numFmtId="44" fontId="8" fillId="0" borderId="4" xfId="2" applyFont="1" applyBorder="1" applyAlignment="1" applyProtection="1">
      <alignment vertical="center"/>
      <protection locked="0"/>
    </xf>
    <xf numFmtId="44" fontId="8" fillId="0" borderId="1" xfId="2" applyFont="1" applyBorder="1" applyAlignment="1" applyProtection="1">
      <alignment horizontal="left" vertical="center" wrapText="1"/>
      <protection locked="0"/>
    </xf>
    <xf numFmtId="44" fontId="5" fillId="0" borderId="1" xfId="2" applyFont="1" applyBorder="1" applyAlignment="1" applyProtection="1">
      <alignment vertical="center"/>
      <protection locked="0"/>
    </xf>
    <xf numFmtId="44" fontId="5" fillId="0" borderId="8" xfId="2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49" fontId="14" fillId="0" borderId="0" xfId="0" applyNumberFormat="1" applyFont="1" applyAlignment="1" applyProtection="1">
      <alignment wrapText="1"/>
      <protection locked="0"/>
    </xf>
    <xf numFmtId="44" fontId="19" fillId="0" borderId="0" xfId="2" applyFont="1" applyAlignment="1">
      <alignment horizontal="center" vertical="center"/>
    </xf>
    <xf numFmtId="44" fontId="0" fillId="0" borderId="0" xfId="2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right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4" fontId="4" fillId="0" borderId="0" xfId="1" applyNumberFormat="1" applyFont="1" applyAlignment="1">
      <alignment horizontal="right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5" fillId="0" borderId="3" xfId="1" applyFont="1" applyBorder="1" applyAlignment="1">
      <alignment vertical="center"/>
    </xf>
    <xf numFmtId="0" fontId="22" fillId="0" borderId="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4" fontId="5" fillId="0" borderId="4" xfId="2" applyFont="1" applyBorder="1" applyAlignment="1" applyProtection="1">
      <alignment horizontal="right" vertical="center"/>
      <protection hidden="1"/>
    </xf>
    <xf numFmtId="44" fontId="5" fillId="0" borderId="1" xfId="2" applyFont="1" applyBorder="1" applyAlignment="1" applyProtection="1">
      <alignment horizontal="right" vertical="center"/>
      <protection hidden="1"/>
    </xf>
    <xf numFmtId="44" fontId="5" fillId="0" borderId="8" xfId="2" applyFont="1" applyBorder="1" applyAlignment="1" applyProtection="1">
      <alignment horizontal="right" vertical="center"/>
      <protection hidden="1"/>
    </xf>
    <xf numFmtId="44" fontId="4" fillId="0" borderId="7" xfId="2" applyFont="1" applyBorder="1" applyAlignment="1" applyProtection="1">
      <alignment horizontal="right" vertical="center" wrapText="1"/>
      <protection hidden="1"/>
    </xf>
    <xf numFmtId="44" fontId="15" fillId="0" borderId="7" xfId="2" applyFont="1" applyBorder="1" applyAlignment="1" applyProtection="1">
      <alignment vertical="center"/>
      <protection hidden="1"/>
    </xf>
    <xf numFmtId="44" fontId="5" fillId="0" borderId="4" xfId="2" applyFont="1" applyBorder="1" applyAlignment="1" applyProtection="1">
      <alignment horizontal="center" vertical="center" wrapText="1"/>
      <protection locked="0"/>
    </xf>
    <xf numFmtId="44" fontId="5" fillId="0" borderId="1" xfId="2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49" fontId="23" fillId="0" borderId="9" xfId="0" applyNumberFormat="1" applyFont="1" applyBorder="1" applyAlignment="1">
      <alignment vertical="center" wrapText="1"/>
    </xf>
    <xf numFmtId="49" fontId="7" fillId="0" borderId="11" xfId="0" applyNumberFormat="1" applyFont="1" applyBorder="1" applyAlignment="1">
      <alignment vertical="center" wrapText="1"/>
    </xf>
    <xf numFmtId="49" fontId="23" fillId="0" borderId="11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  <xf numFmtId="165" fontId="12" fillId="3" borderId="1" xfId="0" applyNumberFormat="1" applyFont="1" applyFill="1" applyBorder="1" applyProtection="1">
      <protection locked="0"/>
    </xf>
    <xf numFmtId="0" fontId="0" fillId="0" borderId="1" xfId="0" applyBorder="1" applyAlignment="1" applyProtection="1">
      <alignment horizontal="center"/>
      <protection hidden="1"/>
    </xf>
    <xf numFmtId="165" fontId="12" fillId="4" borderId="1" xfId="0" applyNumberFormat="1" applyFont="1" applyFill="1" applyBorder="1" applyProtection="1"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2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right" vertical="center" wrapText="1"/>
    </xf>
    <xf numFmtId="0" fontId="5" fillId="0" borderId="4" xfId="1" applyFont="1" applyBorder="1" applyAlignment="1" applyProtection="1">
      <alignment horizontal="left" vertical="center"/>
      <protection locked="0"/>
    </xf>
    <xf numFmtId="44" fontId="5" fillId="0" borderId="4" xfId="2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44" fontId="5" fillId="0" borderId="1" xfId="2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</cellXfs>
  <cellStyles count="4">
    <cellStyle name="Normalny" xfId="0" builtinId="0"/>
    <cellStyle name="Normalny 2" xfId="1" xr:uid="{B5A4D76E-8763-4741-9F59-29B2FDEEF5BE}"/>
    <cellStyle name="Normalny_Podział dotacji" xfId="3" xr:uid="{B7CA554B-5C6B-4FA7-B56C-B6847DB8A651}"/>
    <cellStyle name="Walutowy" xfId="2" builtinId="4"/>
  </cellStyles>
  <dxfs count="12"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 val="none"/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wapie\Desktop\bud&#380;ety\Wydzia&#322;y\wykonanie_WFH.xlsx" TargetMode="External"/><Relationship Id="rId1" Type="http://schemas.openxmlformats.org/officeDocument/2006/relationships/externalLinkPath" Target="/Users/ewapie/Desktop/bud&#380;ety/Wydzia&#322;y/wykonanie_WF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Arkusz1 (2)"/>
      <sheetName val="Dane"/>
      <sheetName val="Arkusz2"/>
      <sheetName val="PLAN 2016 WFH"/>
    </sheetNames>
    <sheetDataSet>
      <sheetData sheetId="0"/>
      <sheetData sheetId="1"/>
      <sheetData sheetId="2"/>
      <sheetData sheetId="3">
        <row r="2">
          <cell r="A2">
            <v>400</v>
          </cell>
          <cell r="B2" t="str">
            <v>AMORTYZACJA</v>
          </cell>
          <cell r="C2">
            <v>1709.57</v>
          </cell>
          <cell r="D2">
            <v>1709.48</v>
          </cell>
          <cell r="E2">
            <v>1638.29</v>
          </cell>
          <cell r="F2">
            <v>1499.64</v>
          </cell>
          <cell r="G2">
            <v>1219.72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7776.7000000000007</v>
          </cell>
        </row>
        <row r="3">
          <cell r="A3" t="str">
            <v>400-001</v>
          </cell>
          <cell r="B3" t="str">
            <v>AMORTYZACJA ŚRODKÓW TRWAŁYCH</v>
          </cell>
          <cell r="C3">
            <v>1625.3</v>
          </cell>
          <cell r="D3">
            <v>1625.21</v>
          </cell>
          <cell r="E3">
            <v>1554.03</v>
          </cell>
          <cell r="F3">
            <v>1429.21</v>
          </cell>
          <cell r="G3">
            <v>1149.29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7383.04</v>
          </cell>
        </row>
        <row r="4">
          <cell r="A4" t="str">
            <v>400-002</v>
          </cell>
          <cell r="B4" t="str">
            <v>AMORTYZACJA ŚRODKÓW NISKOCENNYCH</v>
          </cell>
          <cell r="C4">
            <v>84.27</v>
          </cell>
          <cell r="D4">
            <v>84.27</v>
          </cell>
          <cell r="E4">
            <v>84.26</v>
          </cell>
          <cell r="F4">
            <v>70.430000000000007</v>
          </cell>
          <cell r="G4">
            <v>70.430000000000007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393.66</v>
          </cell>
        </row>
        <row r="5">
          <cell r="A5" t="str">
            <v>400-003</v>
          </cell>
          <cell r="B5" t="str">
            <v>AMORTYZACJA WARTOŚCI NIEMATERIALNYCH I PRAWNYCH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400-004</v>
          </cell>
          <cell r="B6" t="str">
            <v>AMORTYZACJA ZBIORÓW BIBLIOTECZNYCH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400-005</v>
          </cell>
          <cell r="B7" t="str">
            <v>AMORTYZACJA INNE URZĄDZENIA BADAWCZE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400-006</v>
          </cell>
          <cell r="B8" t="str">
            <v>AMORTYZACJA WARTOŚCI NIEMATERIALNYCH I PRAWNYCH BADANIA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411</v>
          </cell>
          <cell r="B9" t="str">
            <v>ZUŻYCIE MATERIAŁÓW I ENERGII</v>
          </cell>
          <cell r="C9">
            <v>132.47999999999999</v>
          </cell>
          <cell r="D9">
            <v>48.84</v>
          </cell>
          <cell r="E9">
            <v>91.88</v>
          </cell>
          <cell r="F9">
            <v>100.86</v>
          </cell>
          <cell r="G9">
            <v>896.22</v>
          </cell>
          <cell r="H9">
            <v>3334.59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1270.28</v>
          </cell>
        </row>
        <row r="10">
          <cell r="A10" t="str">
            <v>411-010</v>
          </cell>
          <cell r="B10" t="str">
            <v>TONERY,TUSZE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536.28</v>
          </cell>
          <cell r="H10">
            <v>536.28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536.28</v>
          </cell>
        </row>
        <row r="11">
          <cell r="A11" t="str">
            <v>411-011</v>
          </cell>
          <cell r="B11" t="str">
            <v>PAPIER KSERO I DO DRUKAREK</v>
          </cell>
          <cell r="C11">
            <v>0</v>
          </cell>
          <cell r="D11">
            <v>30.27</v>
          </cell>
          <cell r="E11">
            <v>50.43</v>
          </cell>
          <cell r="F11">
            <v>100.86</v>
          </cell>
          <cell r="G11">
            <v>158.66999999999999</v>
          </cell>
          <cell r="H11">
            <v>264.45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340.23</v>
          </cell>
        </row>
        <row r="12">
          <cell r="A12" t="str">
            <v>411-012</v>
          </cell>
          <cell r="B12" t="str">
            <v>MATERIAŁY BIUROWE-POZOSTAŁE</v>
          </cell>
          <cell r="C12">
            <v>0</v>
          </cell>
          <cell r="D12">
            <v>18.57</v>
          </cell>
          <cell r="E12">
            <v>15.35</v>
          </cell>
          <cell r="F12">
            <v>0</v>
          </cell>
          <cell r="G12">
            <v>201.27</v>
          </cell>
          <cell r="H12">
            <v>470.54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235.19</v>
          </cell>
        </row>
        <row r="13">
          <cell r="A13" t="str">
            <v>411-013</v>
          </cell>
          <cell r="B13" t="str">
            <v>DRUKI ŚCISŁEGO ZARACHOWANIA</v>
          </cell>
          <cell r="C13">
            <v>132.47999999999999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2063.3200000000002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132.47999999999999</v>
          </cell>
        </row>
        <row r="14">
          <cell r="A14" t="str">
            <v>411-014</v>
          </cell>
          <cell r="B14" t="str">
            <v>MATERIAŁY POLIGRAFICZNE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411-020</v>
          </cell>
          <cell r="B15" t="str">
            <v>ARTYKUŁY GOSPODARSTWA DOMOWEGO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411-021</v>
          </cell>
          <cell r="B16" t="str">
            <v>ARTYKUŁY ELEKTRYCZNE I ELEKTRONICZNE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411-030</v>
          </cell>
          <cell r="B17" t="str">
            <v>KSIĄŻKI,CZASOPISMA,PUBLIKACJE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411-033</v>
          </cell>
          <cell r="B18" t="str">
            <v>PRASA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411-050</v>
          </cell>
          <cell r="B19" t="str">
            <v>ODCZYNNIKI CHEMICZNE, MATERIAŁY LABORATORYJNE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411-051</v>
          </cell>
          <cell r="B20" t="str">
            <v>ALKOHOLE I TRUCIZNY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411-070</v>
          </cell>
          <cell r="B21" t="str">
            <v>OPROGRAMOWANIE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411-071</v>
          </cell>
          <cell r="B22" t="str">
            <v>MATERIAŁY INFORMATYCZNE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411-080</v>
          </cell>
          <cell r="B23" t="str">
            <v>WYPOSAŻENIE PONIŻEJ 500 ZŁ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411-081</v>
          </cell>
          <cell r="B24" t="str">
            <v>WYPOSAŻENIE-BADANIA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411-090</v>
          </cell>
          <cell r="B25" t="str">
            <v>MATERIAŁY REKLAMOWE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411-100</v>
          </cell>
          <cell r="B26" t="str">
            <v>POZOSTAŁE MATERIAŁY</v>
          </cell>
          <cell r="C26">
            <v>0</v>
          </cell>
          <cell r="D26">
            <v>0</v>
          </cell>
          <cell r="E26">
            <v>26.1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26.1</v>
          </cell>
        </row>
        <row r="27">
          <cell r="A27" t="str">
            <v>411-110</v>
          </cell>
          <cell r="B27" t="str">
            <v>PALIWO,OLEJE,MATERIAŁY MOTORYZACYJNE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411-120</v>
          </cell>
          <cell r="B28" t="str">
            <v>ARTYKUŁY SPOŻYWCZE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411-190</v>
          </cell>
          <cell r="B29" t="str">
            <v>ENERGIA ELEKTRYCZNA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411-191</v>
          </cell>
          <cell r="B30" t="str">
            <v>ENERGIA CIEPLNA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411-192</v>
          </cell>
          <cell r="B31" t="str">
            <v>WODA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411-193</v>
          </cell>
          <cell r="B32" t="str">
            <v>GAZ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411-194</v>
          </cell>
          <cell r="B33" t="str">
            <v>ŚRODKI CZYSTOŚCI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411-195</v>
          </cell>
          <cell r="B34" t="str">
            <v>OPAŁ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411-196</v>
          </cell>
          <cell r="B35" t="str">
            <v>MATERIAŁY NA REMONTY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411-999</v>
          </cell>
          <cell r="B36" t="str">
            <v>MATERIAŁY NKUP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416</v>
          </cell>
          <cell r="B37" t="str">
            <v>APARATURA NAUKOWA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416-001</v>
          </cell>
          <cell r="B38" t="str">
            <v>APARATURA NAUKOWA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429</v>
          </cell>
          <cell r="B39" t="str">
            <v>USŁUGI OBCE</v>
          </cell>
          <cell r="C39">
            <v>229.49</v>
          </cell>
          <cell r="D39">
            <v>329.01</v>
          </cell>
          <cell r="E39">
            <v>1669.85</v>
          </cell>
          <cell r="F39">
            <v>869.79</v>
          </cell>
          <cell r="G39">
            <v>1189.47</v>
          </cell>
          <cell r="H39">
            <v>3724.36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4287.6099999999997</v>
          </cell>
        </row>
        <row r="40">
          <cell r="A40" t="str">
            <v>429-010</v>
          </cell>
          <cell r="B40" t="str">
            <v>USŁUGI REKLAMOWE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429-011</v>
          </cell>
          <cell r="B41" t="str">
            <v>WYNAJEM BASENU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429-012</v>
          </cell>
          <cell r="B42" t="str">
            <v>WYNAJEM SAL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429-013</v>
          </cell>
          <cell r="B43" t="str">
            <v>WYNAJEM LOKALI MIESZKALNYCH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429-016</v>
          </cell>
          <cell r="B44" t="str">
            <v>WYNAJEM PASA DROGOWEGO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429-017</v>
          </cell>
          <cell r="B45" t="str">
            <v>WYNAJEM I DZIERŻAWA - POZOSTAŁE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429-018</v>
          </cell>
          <cell r="B46" t="str">
            <v>OPŁATY CZYNSZOWE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429-020</v>
          </cell>
          <cell r="B47" t="str">
            <v>USŁUGI HOTELOWE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429-030</v>
          </cell>
          <cell r="B48" t="str">
            <v>USŁUGI CATERINGOWE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429-040</v>
          </cell>
          <cell r="B49" t="str">
            <v>USŁUGI DORADCZE I AUDYTORSKIE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429-050</v>
          </cell>
          <cell r="B50" t="str">
            <v>KOSZTY USŁUG POCZTOWYCH</v>
          </cell>
          <cell r="C50">
            <v>0</v>
          </cell>
          <cell r="D50">
            <v>99.52</v>
          </cell>
          <cell r="E50">
            <v>104.19</v>
          </cell>
          <cell r="F50">
            <v>410.81</v>
          </cell>
          <cell r="G50">
            <v>959.98</v>
          </cell>
          <cell r="H50">
            <v>421.11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1574.5</v>
          </cell>
        </row>
        <row r="51">
          <cell r="A51" t="str">
            <v>429-051</v>
          </cell>
          <cell r="B51" t="str">
            <v>KOSZTY USŁUG KURIERSKICH</v>
          </cell>
          <cell r="C51">
            <v>0</v>
          </cell>
          <cell r="D51">
            <v>0</v>
          </cell>
          <cell r="E51">
            <v>16.18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16.18</v>
          </cell>
        </row>
        <row r="52">
          <cell r="A52" t="str">
            <v>429-060</v>
          </cell>
          <cell r="B52" t="str">
            <v>TELEFONY STACJONARNE-USŁUGI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429-061</v>
          </cell>
          <cell r="B53" t="str">
            <v>TELEFONY KOMÓRKOWE-USŁUGI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429-062</v>
          </cell>
          <cell r="B54" t="str">
            <v>INTERNET / ŁĄCZA DZIERŻAWIONE</v>
          </cell>
          <cell r="C54">
            <v>229.49</v>
          </cell>
          <cell r="D54">
            <v>229.49</v>
          </cell>
          <cell r="E54">
            <v>0</v>
          </cell>
          <cell r="F54">
            <v>458.98</v>
          </cell>
          <cell r="G54">
            <v>229.49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1147.45</v>
          </cell>
        </row>
        <row r="55">
          <cell r="A55" t="str">
            <v>429-070</v>
          </cell>
          <cell r="B55" t="str">
            <v>USŁUGI TRANSPORTOWE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429-080</v>
          </cell>
          <cell r="B56" t="str">
            <v>MONITORING I OCHRONA MIENIA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429-090</v>
          </cell>
          <cell r="B57" t="str">
            <v>OPŁATY EKOLOGICZNE- KORZYSTANIE ZE ŚRODOWISKA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429-091</v>
          </cell>
          <cell r="B58" t="str">
            <v>OPŁATY EKOLOGICZNE- RECYKLING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429-092</v>
          </cell>
          <cell r="B59" t="str">
            <v>OPŁATY EKOLOGICZNE -UTYLIZACJA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429-130</v>
          </cell>
          <cell r="B60" t="str">
            <v>USŁUGI PRALNICZE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429-140</v>
          </cell>
          <cell r="B61" t="str">
            <v>USŁUGI INTROLIGATORSKIE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429-150</v>
          </cell>
          <cell r="B62" t="str">
            <v>USŁUGI FOTOGRAFICZNE I FILMOWE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429-160</v>
          </cell>
          <cell r="B63" t="str">
            <v>USŁUGI POLIGRAFICZNE, WYDAWNICZE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429-161</v>
          </cell>
          <cell r="B64" t="str">
            <v>USŁUGI KOPIOWANIA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429-170</v>
          </cell>
          <cell r="B65" t="str">
            <v>USŁUGI KONSERWACYJNE DŹWIGÓW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429-171</v>
          </cell>
          <cell r="B66" t="str">
            <v>USŁUGI KONSERWACYJNE URZĄDZEŃ P.POŻ.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429-172</v>
          </cell>
          <cell r="B67" t="str">
            <v>USŁUGI KONSERWACYJNE WENTYLACJI I KLIMATYZACJI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429-173</v>
          </cell>
          <cell r="B68" t="str">
            <v>USŁUGI KONSRWACJI I NAPRAWY - POZOSTAŁE</v>
          </cell>
          <cell r="C68">
            <v>0</v>
          </cell>
          <cell r="D68">
            <v>0</v>
          </cell>
          <cell r="E68">
            <v>38.56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38.56</v>
          </cell>
        </row>
        <row r="69">
          <cell r="A69" t="str">
            <v>429-174</v>
          </cell>
          <cell r="B69" t="str">
            <v>PRZEGLĄDY OKRESOWE I NAPRAWY SAMOCHODÓW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429-175</v>
          </cell>
          <cell r="B70" t="str">
            <v>USŁUGI DOZORU TECHNICZNEGO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429-190</v>
          </cell>
          <cell r="B71" t="str">
            <v>REMONTY BUDYNKÓW I BUDOWLI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429-191</v>
          </cell>
          <cell r="B72" t="str">
            <v>USŁUGI KOMUNALNE- WYWÓZ ŚMIECI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429-192</v>
          </cell>
          <cell r="B73" t="str">
            <v>USŁUGI ODŚNIEŻANIA, PORZĄDKOWANIA TERENU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429-193</v>
          </cell>
          <cell r="B74" t="str">
            <v>USŁUGI DERATYZACJI, DEZYNSEKCJI  ITP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429-194</v>
          </cell>
          <cell r="B75" t="str">
            <v>USŁUGI PORZĄDKOWE-BUDYNEK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 t="str">
            <v>429-200</v>
          </cell>
          <cell r="B76" t="str">
            <v>PRZEPROWADZANIE ZAJĘĆ DYDAKTYCZNYCH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429-210</v>
          </cell>
          <cell r="B77" t="str">
            <v>TŁUMACZENIA, RECENZJE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>429-220</v>
          </cell>
          <cell r="B78" t="str">
            <v>ORGANIZACJA IMPREZ KULTURALNO-ROZRYWKOWYCH, SPORTOWYCH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 t="str">
            <v>429-230</v>
          </cell>
          <cell r="B79" t="str">
            <v>USŁUGI INFORMATYCZNE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3303.25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429-231</v>
          </cell>
          <cell r="B80" t="str">
            <v>PRZEDŁUŻENIE LICENCJI, AKTUALIZACJA OPROGRAMOWAŃ</v>
          </cell>
          <cell r="C80">
            <v>0</v>
          </cell>
          <cell r="D80">
            <v>0</v>
          </cell>
          <cell r="E80">
            <v>1510.92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1510.92</v>
          </cell>
        </row>
        <row r="81">
          <cell r="A81" t="str">
            <v>429-240</v>
          </cell>
          <cell r="B81" t="str">
            <v>UDZIAŁ W KONFERENCJACH NAUKOWYCH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429-250</v>
          </cell>
          <cell r="B82" t="str">
            <v>ABONAMENT RADIOWO-TELEWIZYJNY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429-260</v>
          </cell>
          <cell r="B83" t="str">
            <v>WYKONANIE PIECZĄTEK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429-270</v>
          </cell>
          <cell r="B84" t="str">
            <v>PROWIZJE BANKOWE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429-320</v>
          </cell>
          <cell r="B85" t="str">
            <v>POZOSTAŁE USŁUGI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429-999</v>
          </cell>
          <cell r="B86" t="str">
            <v>USŁUGI NKUP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431</v>
          </cell>
          <cell r="B87" t="str">
            <v>WYNAGRODZENIA OFP</v>
          </cell>
          <cell r="C87">
            <v>272434.44</v>
          </cell>
          <cell r="D87">
            <v>270167.09999999998</v>
          </cell>
          <cell r="E87">
            <v>282767.08999999997</v>
          </cell>
          <cell r="F87">
            <v>275802.52999999997</v>
          </cell>
          <cell r="G87">
            <v>280127.93</v>
          </cell>
          <cell r="H87">
            <v>280612.70999999996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1381299.0899999999</v>
          </cell>
        </row>
        <row r="88">
          <cell r="A88" t="str">
            <v>431-110</v>
          </cell>
          <cell r="B88" t="str">
            <v>WYNAGR.OSOBOWY FUNDUSZ PŁAC NAUCZYCIELE</v>
          </cell>
          <cell r="C88">
            <v>239053.02</v>
          </cell>
          <cell r="D88">
            <v>237103.94</v>
          </cell>
          <cell r="E88">
            <v>249975.02</v>
          </cell>
          <cell r="F88">
            <v>242244.9</v>
          </cell>
          <cell r="G88">
            <v>246678.2</v>
          </cell>
          <cell r="H88">
            <v>247629.83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1215055.08</v>
          </cell>
        </row>
        <row r="89">
          <cell r="A89" t="str">
            <v>431-121</v>
          </cell>
          <cell r="B89" t="str">
            <v>WYNAGR.OSOBOWY FUNDUSZ PŁAC ADMINISTRACJA</v>
          </cell>
          <cell r="C89">
            <v>23031.42</v>
          </cell>
          <cell r="D89">
            <v>22693.16</v>
          </cell>
          <cell r="E89">
            <v>21925.4</v>
          </cell>
          <cell r="F89">
            <v>22557.63</v>
          </cell>
          <cell r="G89">
            <v>22449.73</v>
          </cell>
          <cell r="H89">
            <v>22142.92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112657.34000000001</v>
          </cell>
        </row>
        <row r="90">
          <cell r="A90" t="str">
            <v>431-122</v>
          </cell>
          <cell r="B90" t="str">
            <v>WYNAGR.OSOBOWY FUNDUSZ PŁAC OBSŁUGA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431-210</v>
          </cell>
          <cell r="B91" t="str">
            <v>GODZINY PONADWYMIAROWE NAUCZYCIELE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431-221</v>
          </cell>
          <cell r="B92" t="str">
            <v>GODZINY NADLICZBOWE ADMINISTRACJA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431-222</v>
          </cell>
          <cell r="B93" t="str">
            <v>GODZINY NADLICZBOWE OBSŁUGA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431-310</v>
          </cell>
          <cell r="B94" t="str">
            <v>NAGRODY REKTORA NAUCZYCIELE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431-321</v>
          </cell>
          <cell r="B95" t="str">
            <v>NAGRODY REKTORA ADMINISTRACJA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 t="str">
            <v>431-322</v>
          </cell>
          <cell r="B96" t="str">
            <v>NAGRODY REKTORA OBSŁUGA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431-410</v>
          </cell>
          <cell r="B97" t="str">
            <v>DODATKI FUNKCYJNE NAUCZYCIELE</v>
          </cell>
          <cell r="C97">
            <v>10350</v>
          </cell>
          <cell r="D97">
            <v>10370</v>
          </cell>
          <cell r="E97">
            <v>10516.67</v>
          </cell>
          <cell r="F97">
            <v>10650</v>
          </cell>
          <cell r="G97">
            <v>10650</v>
          </cell>
          <cell r="H97">
            <v>10630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52536.67</v>
          </cell>
        </row>
        <row r="98">
          <cell r="A98" t="str">
            <v>431-421</v>
          </cell>
          <cell r="B98" t="str">
            <v>DODATKI FUNKCYJNE ADMINISTRACJA</v>
          </cell>
          <cell r="C98">
            <v>0</v>
          </cell>
          <cell r="D98">
            <v>0</v>
          </cell>
          <cell r="E98">
            <v>350</v>
          </cell>
          <cell r="F98">
            <v>350</v>
          </cell>
          <cell r="G98">
            <v>350</v>
          </cell>
          <cell r="H98">
            <v>209.96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1050</v>
          </cell>
        </row>
        <row r="99">
          <cell r="A99" t="str">
            <v>431-422</v>
          </cell>
          <cell r="B99" t="str">
            <v>DODATKI FUNKCYJNE OBSŁUGA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 t="str">
            <v>431-510</v>
          </cell>
          <cell r="B100" t="str">
            <v>NAGRODY JUBILEUSZOWE NAUCZYCIELE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 t="str">
            <v>431-521</v>
          </cell>
          <cell r="B101" t="str">
            <v>NAGRODY JUBILEUSZOWE ADMINISTRACJA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431-522</v>
          </cell>
          <cell r="B102" t="str">
            <v>NAGRODY JUBILEUSZOWE OBSŁUGA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431-610</v>
          </cell>
          <cell r="B103" t="str">
            <v>ODPRAWY EMERYTALNE NAUCZYCIELE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431-621</v>
          </cell>
          <cell r="B104" t="str">
            <v>ODPRAWY EMERYTALNE ADMINISTRACJA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431-622</v>
          </cell>
          <cell r="B105" t="str">
            <v>ODPRAWY EMERYTALNE OBSŁUGA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432</v>
          </cell>
          <cell r="B106" t="str">
            <v>WYNAGRODZENIA BFP</v>
          </cell>
          <cell r="C106">
            <v>100</v>
          </cell>
          <cell r="D106">
            <v>724</v>
          </cell>
          <cell r="E106">
            <v>6879</v>
          </cell>
          <cell r="F106">
            <v>5184</v>
          </cell>
          <cell r="G106">
            <v>786</v>
          </cell>
          <cell r="H106">
            <v>1500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13673</v>
          </cell>
        </row>
        <row r="107">
          <cell r="A107" t="str">
            <v>432-001</v>
          </cell>
          <cell r="B107" t="str">
            <v>WYNAGRODZENIA PODLEGAJĄCE ZUS</v>
          </cell>
          <cell r="C107">
            <v>0</v>
          </cell>
          <cell r="D107">
            <v>0</v>
          </cell>
          <cell r="E107">
            <v>0</v>
          </cell>
          <cell r="F107">
            <v>100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100</v>
          </cell>
        </row>
        <row r="108">
          <cell r="A108" t="str">
            <v>432-002</v>
          </cell>
          <cell r="B108" t="str">
            <v>WYNAGRODZENIA NIEPODLEGAJĄCE ZUS</v>
          </cell>
          <cell r="C108">
            <v>100</v>
          </cell>
          <cell r="D108">
            <v>724</v>
          </cell>
          <cell r="E108">
            <v>6879</v>
          </cell>
          <cell r="F108">
            <v>5084</v>
          </cell>
          <cell r="G108">
            <v>786</v>
          </cell>
          <cell r="H108">
            <v>1500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13573</v>
          </cell>
        </row>
        <row r="109">
          <cell r="A109" t="str">
            <v>432-003</v>
          </cell>
          <cell r="B109" t="str">
            <v>WYNAGRODZENIA BFP HONORARIA PODLEGAJĄCE ZUS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432-004</v>
          </cell>
          <cell r="B110" t="str">
            <v>WYNAGRODZENIA BFP HONORARIA NIEPODLEGAJĄCE ZUS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433</v>
          </cell>
          <cell r="B111" t="str">
            <v>DODATKOWE WYNAGR.ROCZNE OFP "13"</v>
          </cell>
          <cell r="C111">
            <v>0</v>
          </cell>
          <cell r="D111">
            <v>0</v>
          </cell>
          <cell r="E111">
            <v>309984.72000000003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309984.72000000003</v>
          </cell>
        </row>
        <row r="112">
          <cell r="A112" t="str">
            <v>433-010</v>
          </cell>
          <cell r="B112" t="str">
            <v>DODATKOWE WYNAGR.ROCZNE OFP "13" NAUCZYCIELE</v>
          </cell>
          <cell r="C112">
            <v>0</v>
          </cell>
          <cell r="D112">
            <v>0</v>
          </cell>
          <cell r="E112">
            <v>286101.82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286101.82</v>
          </cell>
        </row>
        <row r="113">
          <cell r="A113" t="str">
            <v>433-021</v>
          </cell>
          <cell r="B113" t="str">
            <v>DODATKOWE WYNAGR.ROCZNE OFP "13" ADMINISTRACJA</v>
          </cell>
          <cell r="C113">
            <v>0</v>
          </cell>
          <cell r="D113">
            <v>0</v>
          </cell>
          <cell r="E113">
            <v>23882.9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23882.9</v>
          </cell>
        </row>
        <row r="114">
          <cell r="A114" t="str">
            <v>433-022</v>
          </cell>
          <cell r="B114" t="str">
            <v>DODATKOWE WYNAGR.ROCZNE OFP "13" OBSŁUGA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443</v>
          </cell>
          <cell r="B115" t="str">
            <v>NARZUTY NA DODATK.WYNAGR.ROCZNE "13"</v>
          </cell>
          <cell r="C115">
            <v>0</v>
          </cell>
          <cell r="D115">
            <v>0</v>
          </cell>
          <cell r="E115">
            <v>58824.39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58824.39</v>
          </cell>
        </row>
        <row r="116">
          <cell r="A116" t="str">
            <v>443-001</v>
          </cell>
          <cell r="B116" t="str">
            <v>SKŁADKI NA UBEZPIECZ.SPOŁECZNE "13" EMERYTALNE</v>
          </cell>
          <cell r="C116">
            <v>0</v>
          </cell>
          <cell r="D116">
            <v>0</v>
          </cell>
          <cell r="E116">
            <v>30254.46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30254.46</v>
          </cell>
        </row>
        <row r="117">
          <cell r="A117" t="str">
            <v>443-002</v>
          </cell>
          <cell r="B117" t="str">
            <v>SKŁADKI NA UBEZPIECZ.SPOŁECZNE "13" RENTOWE</v>
          </cell>
          <cell r="C117">
            <v>0</v>
          </cell>
          <cell r="D117">
            <v>0</v>
          </cell>
          <cell r="E117">
            <v>20148.969999999998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20148.969999999998</v>
          </cell>
        </row>
        <row r="118">
          <cell r="A118" t="str">
            <v>443-003</v>
          </cell>
          <cell r="B118" t="str">
            <v>SKŁADKI NA UBEZPIECZ.SPOŁECZNE "13" WYPADKOWE</v>
          </cell>
          <cell r="C118">
            <v>0</v>
          </cell>
          <cell r="D118">
            <v>0</v>
          </cell>
          <cell r="E118">
            <v>2882.81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2882.81</v>
          </cell>
        </row>
        <row r="119">
          <cell r="A119" t="str">
            <v>443-004</v>
          </cell>
          <cell r="B119" t="str">
            <v>SKŁADKI NA UBEZPIECZ.SPOŁECZNE "13"FUN.PRACY</v>
          </cell>
          <cell r="C119">
            <v>0</v>
          </cell>
          <cell r="D119">
            <v>0</v>
          </cell>
          <cell r="E119">
            <v>5538.15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5538.15</v>
          </cell>
        </row>
        <row r="120">
          <cell r="A120" t="str">
            <v>445</v>
          </cell>
          <cell r="B120" t="str">
            <v>NARZUTY NA WYNAGRODZENIA OFP</v>
          </cell>
          <cell r="C120">
            <v>50635.280000000006</v>
          </cell>
          <cell r="D120">
            <v>50911.89</v>
          </cell>
          <cell r="E120">
            <v>53647.93</v>
          </cell>
          <cell r="F120">
            <v>52362.299999999996</v>
          </cell>
          <cell r="G120">
            <v>53249.07</v>
          </cell>
          <cell r="H120">
            <v>53129.120000000003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260806.47</v>
          </cell>
        </row>
        <row r="121">
          <cell r="A121" t="str">
            <v>445-001</v>
          </cell>
          <cell r="B121" t="str">
            <v>SKŁADKI NA UBEZPIECZ.SPOŁECZNE OFP EMERYTALNE</v>
          </cell>
          <cell r="C121">
            <v>25995.84</v>
          </cell>
          <cell r="D121">
            <v>26133.32</v>
          </cell>
          <cell r="E121">
            <v>27421.050000000003</v>
          </cell>
          <cell r="F121">
            <v>26771.03</v>
          </cell>
          <cell r="G121">
            <v>27213.5</v>
          </cell>
          <cell r="H121">
            <v>27153.88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133534.74</v>
          </cell>
        </row>
        <row r="122">
          <cell r="A122" t="str">
            <v>445-002</v>
          </cell>
          <cell r="B122" t="str">
            <v>SKŁADKI NA UBEZPIECZ.SPOŁECZNE OFP RENTOWE</v>
          </cell>
          <cell r="C122">
            <v>17312.91</v>
          </cell>
          <cell r="D122">
            <v>17404.46</v>
          </cell>
          <cell r="E122">
            <v>18261.96</v>
          </cell>
          <cell r="F122">
            <v>17829.169999999998</v>
          </cell>
          <cell r="G122">
            <v>18123.84</v>
          </cell>
          <cell r="H122">
            <v>18084.14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88932.34</v>
          </cell>
        </row>
        <row r="123">
          <cell r="A123" t="str">
            <v>445-003</v>
          </cell>
          <cell r="B123" t="str">
            <v>SKŁADKI NA UBEZPIECZ.SPOŁECZNE OFP WYPADKOWE</v>
          </cell>
          <cell r="C123">
            <v>2477.15</v>
          </cell>
          <cell r="D123">
            <v>2490.23</v>
          </cell>
          <cell r="E123">
            <v>2612.91</v>
          </cell>
          <cell r="F123">
            <v>2550.98</v>
          </cell>
          <cell r="G123">
            <v>2593.14</v>
          </cell>
          <cell r="H123">
            <v>2587.4699999999998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12724.41</v>
          </cell>
        </row>
        <row r="124">
          <cell r="A124" t="str">
            <v>445-004</v>
          </cell>
          <cell r="B124" t="str">
            <v>SKŁADKI NA UBEZPIECZ.SPOŁECZNE OFP FUN.PRACY</v>
          </cell>
          <cell r="C124">
            <v>4849.3799999999992</v>
          </cell>
          <cell r="D124">
            <v>4883.88</v>
          </cell>
          <cell r="E124">
            <v>5352.01</v>
          </cell>
          <cell r="F124">
            <v>5211.12</v>
          </cell>
          <cell r="G124">
            <v>5318.59</v>
          </cell>
          <cell r="H124">
            <v>5303.63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25614.98</v>
          </cell>
        </row>
        <row r="125">
          <cell r="A125" t="str">
            <v>446</v>
          </cell>
          <cell r="B125" t="str">
            <v>NARZUTY NA WYNAGRODZENIA  BFP</v>
          </cell>
          <cell r="C125">
            <v>0</v>
          </cell>
          <cell r="D125">
            <v>0</v>
          </cell>
          <cell r="E125">
            <v>0</v>
          </cell>
          <cell r="F125">
            <v>19.64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19.64</v>
          </cell>
        </row>
        <row r="126">
          <cell r="A126" t="str">
            <v>446-001</v>
          </cell>
          <cell r="B126" t="str">
            <v>SKŁADKI NA UBEZPIECZ.SPOŁECZNE BFP EMERYTALNE</v>
          </cell>
          <cell r="C126">
            <v>0</v>
          </cell>
          <cell r="D126">
            <v>0</v>
          </cell>
          <cell r="E126">
            <v>0</v>
          </cell>
          <cell r="F126">
            <v>9.76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9.76</v>
          </cell>
        </row>
        <row r="127">
          <cell r="A127" t="str">
            <v>446-002</v>
          </cell>
          <cell r="B127" t="str">
            <v>SKŁADKI NA UBEZPIECZ.SPOŁECZNE BFP RENTOWE</v>
          </cell>
          <cell r="C127">
            <v>0</v>
          </cell>
          <cell r="D127">
            <v>0</v>
          </cell>
          <cell r="E127">
            <v>0</v>
          </cell>
          <cell r="F127">
            <v>6.5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6.5</v>
          </cell>
        </row>
        <row r="128">
          <cell r="A128" t="str">
            <v>446-003</v>
          </cell>
          <cell r="B128" t="str">
            <v>SKŁADKI NA UBEZPIECZ.SPOŁECZNE BFP WYPADKOWE</v>
          </cell>
          <cell r="C128">
            <v>0</v>
          </cell>
          <cell r="D128">
            <v>0</v>
          </cell>
          <cell r="E128">
            <v>0</v>
          </cell>
          <cell r="F128">
            <v>0.93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0.93</v>
          </cell>
        </row>
        <row r="129">
          <cell r="A129" t="str">
            <v>446-004</v>
          </cell>
          <cell r="B129" t="str">
            <v>SKŁADKI NA UBEZPIECZ.SPOŁECZNE BFP FUN.PRACY</v>
          </cell>
          <cell r="C129">
            <v>0</v>
          </cell>
          <cell r="D129">
            <v>0</v>
          </cell>
          <cell r="E129">
            <v>0</v>
          </cell>
          <cell r="F129">
            <v>2.4500000000000002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2.4500000000000002</v>
          </cell>
        </row>
        <row r="130">
          <cell r="A130" t="str">
            <v>447</v>
          </cell>
          <cell r="B130" t="str">
            <v>ŚWIADCZENIA NA RZECZ PRACOWNIKÓW</v>
          </cell>
          <cell r="C130">
            <v>0</v>
          </cell>
          <cell r="D130">
            <v>0</v>
          </cell>
          <cell r="E130">
            <v>0</v>
          </cell>
          <cell r="F130">
            <v>165</v>
          </cell>
          <cell r="G130">
            <v>81760.460000000006</v>
          </cell>
          <cell r="H130">
            <v>16312</v>
          </cell>
          <cell r="I130">
            <v>16312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81925.460000000006</v>
          </cell>
        </row>
        <row r="131">
          <cell r="A131" t="str">
            <v>447-001</v>
          </cell>
          <cell r="B131" t="str">
            <v>UDZIAŁ W SZKOLENIACH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 t="str">
            <v>447-002</v>
          </cell>
          <cell r="B132" t="str">
            <v>ZAKUPY BHP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 t="str">
            <v>447-003</v>
          </cell>
          <cell r="B133" t="str">
            <v>BADANIA LEKARSKIE PRACOWNIKÓW</v>
          </cell>
          <cell r="C133">
            <v>0</v>
          </cell>
          <cell r="D133">
            <v>0</v>
          </cell>
          <cell r="E133">
            <v>0</v>
          </cell>
          <cell r="F133">
            <v>165</v>
          </cell>
          <cell r="G133">
            <v>199.46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364.46000000000004</v>
          </cell>
        </row>
        <row r="134">
          <cell r="A134" t="str">
            <v>447-004</v>
          </cell>
          <cell r="B134" t="str">
            <v>LEGITYMACJE PKP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447-005</v>
          </cell>
          <cell r="B135" t="str">
            <v>PRZEWODY DOKTORSKIE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 t="str">
            <v>447-006</v>
          </cell>
          <cell r="B136" t="str">
            <v>PRZEWODY HABILITACYJNE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447-007</v>
          </cell>
          <cell r="B137" t="str">
            <v>POSTĘPOWANIE O NADANIE TYTUŁU PROFESORA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 t="str">
            <v>447-008</v>
          </cell>
          <cell r="B138" t="str">
            <v>ODPISY NA ZFŚS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81561</v>
          </cell>
          <cell r="H138">
            <v>16312</v>
          </cell>
          <cell r="I138">
            <v>16312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81561</v>
          </cell>
        </row>
        <row r="139">
          <cell r="A139" t="str">
            <v>447-009</v>
          </cell>
          <cell r="B139" t="str">
            <v>ODPRAWY POŚMIERTNE,MASA SPADKOWA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 t="str">
            <v>447-010</v>
          </cell>
          <cell r="B140" t="str">
            <v>MIESZKANIA SŁUŻBOWE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 t="str">
            <v>447-011</v>
          </cell>
          <cell r="B141" t="str">
            <v>UDZIAŁ W PROGRAMACH BADAWCZYCH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 t="str">
            <v>448</v>
          </cell>
          <cell r="B142" t="str">
            <v>NARZUTY NA WYNAGRODZENIA -ZAGRANICA BFP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 t="str">
            <v>448-001</v>
          </cell>
          <cell r="B143" t="str">
            <v>NARZUTY NA WYNAGRODZENIA-ZAGRANICA PODSTAWOWE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448-002</v>
          </cell>
          <cell r="B144" t="str">
            <v>NARZUTY NA WYNAGRODZENIA-ZAGRANICA INNE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448-003</v>
          </cell>
          <cell r="B145" t="str">
            <v>NARZUTY NA WYNAGRODZENIA-ZAGRANICA ZDROWOTNE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 t="str">
            <v>449</v>
          </cell>
          <cell r="B146" t="str">
            <v>NARZUTY NA WYNAGRODZENIA -ZAGRANICA OFP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 t="str">
            <v>449-001</v>
          </cell>
          <cell r="B147" t="str">
            <v>NARZUTY NA WYNAGRODZENIA-ZAGRANICA PODSTAWOWE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 t="str">
            <v>449-002</v>
          </cell>
          <cell r="B148" t="str">
            <v>NARZUTY NA WYNAGRODZENIA-ZAGRANICA INNE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 t="str">
            <v>449-003</v>
          </cell>
          <cell r="B149" t="str">
            <v>NARZUTY NA WYNAGRODZENIA-ZAGRANICA ZDROWOTNE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 t="str">
            <v>450</v>
          </cell>
          <cell r="B150" t="str">
            <v>PODATKI I OPŁATY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 t="str">
            <v>450-001</v>
          </cell>
          <cell r="B151" t="str">
            <v>OPŁATY SKARBOWE / SAMORZĄD TERYTORIALNY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 t="str">
            <v>450-002</v>
          </cell>
          <cell r="B152" t="str">
            <v>OPŁATY SĄDOWE / BUDŻET PAŃSTWA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 t="str">
            <v>450-003</v>
          </cell>
          <cell r="B153" t="str">
            <v>PODATEK OD NIERUCHOMOŚCI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 t="str">
            <v>450-004</v>
          </cell>
          <cell r="B154" t="str">
            <v>UŻYTKOWANIE WIECZYSTE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450-005</v>
          </cell>
          <cell r="B155" t="str">
            <v>PODATEK OD ŚRODKÓW TRANSPORTU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 t="str">
            <v>450-006</v>
          </cell>
          <cell r="B156" t="str">
            <v>PODATEK VAT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450-007</v>
          </cell>
          <cell r="B157" t="str">
            <v>OPŁATY CELNE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 t="str">
            <v>450-008</v>
          </cell>
          <cell r="B158" t="str">
            <v>OPŁATY PATENTOWE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 t="str">
            <v>450-320</v>
          </cell>
          <cell r="B159" t="str">
            <v>POZOSTAŁE OPŁATY SAMORZĄD TERYTORIALNY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 t="str">
            <v>450-321</v>
          </cell>
          <cell r="B160" t="str">
            <v>POZOSTAŁE OPŁATY BUDŻET PAŃSTWA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 t="str">
            <v>463</v>
          </cell>
          <cell r="B161" t="str">
            <v>PODRÓŻE SŁUŻBOWE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463-101</v>
          </cell>
          <cell r="B162" t="str">
            <v>PODRÓŻE SŁUŻBOWE-KRAJOWE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 t="str">
            <v>463-102</v>
          </cell>
          <cell r="B163" t="str">
            <v>RYCZAŁTY SAMOCHODOWE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463-103</v>
          </cell>
          <cell r="B164" t="str">
            <v>PODRÓŻE SŁUŻBOWE-ZAGRANICZNE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 t="str">
            <v>463-104</v>
          </cell>
          <cell r="B165" t="str">
            <v>DEWIZY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469</v>
          </cell>
          <cell r="B166" t="str">
            <v>POZOSTAŁE KOSZTY</v>
          </cell>
          <cell r="C166">
            <v>10.28</v>
          </cell>
          <cell r="D166">
            <v>10.28</v>
          </cell>
          <cell r="E166">
            <v>10.28</v>
          </cell>
          <cell r="F166">
            <v>10.28</v>
          </cell>
          <cell r="G166">
            <v>10.28</v>
          </cell>
          <cell r="H166">
            <v>10.91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51.4</v>
          </cell>
        </row>
        <row r="167">
          <cell r="A167" t="str">
            <v>469-001</v>
          </cell>
          <cell r="B167" t="str">
            <v>UBEZPIECZENIE MAJĄTKOWE</v>
          </cell>
          <cell r="C167">
            <v>10.28</v>
          </cell>
          <cell r="D167">
            <v>10.28</v>
          </cell>
          <cell r="E167">
            <v>10.28</v>
          </cell>
          <cell r="F167">
            <v>10.28</v>
          </cell>
          <cell r="G167">
            <v>10.28</v>
          </cell>
          <cell r="H167">
            <v>10.91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51.4</v>
          </cell>
        </row>
        <row r="168">
          <cell r="A168" t="str">
            <v>469-002</v>
          </cell>
          <cell r="B168" t="str">
            <v>UBEZPIECZENIA SAMOCHODÓW SŁUŻBOWYCH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A169" t="str">
            <v>469-003</v>
          </cell>
          <cell r="B169" t="str">
            <v>POZOSTAŁE UBEZPIECZENIA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 t="str">
            <v>469-004</v>
          </cell>
          <cell r="B170" t="str">
            <v>POZOSTAŁE KOSZTY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469-005</v>
          </cell>
          <cell r="B171" t="str">
            <v>DELEGACJE STUDENTÓW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 t="str">
            <v>469-006</v>
          </cell>
          <cell r="B172" t="str">
            <v>SKŁADKI CZŁONKOWSKIE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469-007</v>
          </cell>
          <cell r="B173" t="str">
            <v>ODPRAWY POŚMIERTNE, MASA SPADKOWA, PRAWA MAJĄT.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 t="str">
            <v>469-999</v>
          </cell>
          <cell r="B174" t="str">
            <v>POZOSTAŁE KOSZTY NKUP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470</v>
          </cell>
          <cell r="B175" t="str">
            <v>STYPENDIA</v>
          </cell>
          <cell r="C175">
            <v>5880</v>
          </cell>
          <cell r="D175">
            <v>-5880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A176" t="str">
            <v>470-101</v>
          </cell>
          <cell r="B176" t="str">
            <v>STYPENDIA STAŻOWE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470-102</v>
          </cell>
          <cell r="B177" t="str">
            <v>STYPENDIA DOKTORANCKIE</v>
          </cell>
          <cell r="C177">
            <v>5880</v>
          </cell>
          <cell r="D177">
            <v>-5880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470-103</v>
          </cell>
          <cell r="B178" t="str">
            <v>STYPENDIA FINANSOWANE Z UE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 t="str">
            <v>470-104</v>
          </cell>
          <cell r="B179" t="str">
            <v>STPENDIA POZOSTAŁE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 t="str">
            <v>490</v>
          </cell>
          <cell r="B180" t="str">
            <v>ROZLICZENIE KOSZTÓW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501</v>
          </cell>
          <cell r="B181" t="str">
            <v>KOSZTY DZIAŁALNOŚCI DYDAKTYCZNEJ-----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902E-7093-4539-A840-21C59F36D28F}">
  <dimension ref="B1:R143"/>
  <sheetViews>
    <sheetView workbookViewId="0">
      <selection activeCell="B12" sqref="B12"/>
    </sheetView>
  </sheetViews>
  <sheetFormatPr defaultRowHeight="15" x14ac:dyDescent="0.25"/>
  <cols>
    <col min="2" max="2" width="66.5703125" bestFit="1" customWidth="1"/>
    <col min="3" max="3" width="9.85546875" style="21" customWidth="1"/>
    <col min="4" max="6" width="22.7109375" style="60" customWidth="1"/>
    <col min="7" max="7" width="14.85546875" bestFit="1" customWidth="1"/>
    <col min="8" max="8" width="37.140625" bestFit="1" customWidth="1"/>
    <col min="10" max="10" width="89.140625" style="23" customWidth="1"/>
    <col min="11" max="11" width="88.28515625" customWidth="1"/>
    <col min="12" max="12" width="9.42578125" customWidth="1"/>
    <col min="13" max="13" width="28.42578125" bestFit="1" customWidth="1"/>
    <col min="14" max="14" width="21.7109375" bestFit="1" customWidth="1"/>
    <col min="15" max="15" width="16.7109375" bestFit="1" customWidth="1"/>
    <col min="16" max="16" width="37.140625" bestFit="1" customWidth="1"/>
    <col min="17" max="17" width="22.7109375" bestFit="1" customWidth="1"/>
    <col min="18" max="18" width="8.140625" bestFit="1" customWidth="1"/>
  </cols>
  <sheetData>
    <row r="1" spans="2:18" x14ac:dyDescent="0.25">
      <c r="D1" s="60" t="s">
        <v>16</v>
      </c>
      <c r="E1" s="60" t="s">
        <v>748</v>
      </c>
      <c r="F1" s="60" t="s">
        <v>749</v>
      </c>
    </row>
    <row r="3" spans="2:18" ht="15.6" customHeight="1" x14ac:dyDescent="0.25">
      <c r="B3" s="25" t="s">
        <v>508</v>
      </c>
      <c r="C3" s="26" t="s">
        <v>538</v>
      </c>
      <c r="D3" s="59">
        <v>4323</v>
      </c>
      <c r="E3" s="59"/>
      <c r="F3" s="59"/>
      <c r="G3" s="29" t="s">
        <v>592</v>
      </c>
      <c r="H3" s="24" t="s">
        <v>29</v>
      </c>
      <c r="I3" s="29" t="s">
        <v>91</v>
      </c>
      <c r="J3" s="23" t="s">
        <v>556</v>
      </c>
      <c r="K3" s="49" t="s">
        <v>498</v>
      </c>
      <c r="L3" s="50" t="s">
        <v>29</v>
      </c>
      <c r="M3" s="50" t="s">
        <v>30</v>
      </c>
      <c r="N3" s="50" t="s">
        <v>31</v>
      </c>
      <c r="O3" s="50" t="s">
        <v>32</v>
      </c>
      <c r="P3" s="50" t="s">
        <v>33</v>
      </c>
      <c r="Q3" s="50" t="s">
        <v>34</v>
      </c>
      <c r="R3" s="50" t="s">
        <v>35</v>
      </c>
    </row>
    <row r="4" spans="2:18" ht="15.75" x14ac:dyDescent="0.25">
      <c r="B4" s="27" t="s">
        <v>510</v>
      </c>
      <c r="C4" s="26" t="s">
        <v>533</v>
      </c>
      <c r="D4" s="59">
        <v>6319</v>
      </c>
      <c r="E4" s="59"/>
      <c r="F4" s="59"/>
      <c r="G4" s="29" t="s">
        <v>593</v>
      </c>
      <c r="H4" s="24" t="s">
        <v>30</v>
      </c>
      <c r="I4" s="29" t="s">
        <v>155</v>
      </c>
      <c r="J4" s="23" t="s">
        <v>557</v>
      </c>
      <c r="K4" s="51" t="s">
        <v>556</v>
      </c>
      <c r="L4" s="52">
        <f>SUMIFS('Załącznik do PZ'!$D$3:$D$502,'Załącznik do PZ'!$E$3:$E$502,L$3,'Załącznik do PZ'!$B$3:$B$502,$K4)</f>
        <v>0</v>
      </c>
      <c r="M4" s="52">
        <f>SUMIFS('Załącznik do PZ'!$D$3:$D$502,'Załącznik do PZ'!$E$3:$E$502,M$3,'Załącznik do PZ'!$B$3:$B$502,$K4)</f>
        <v>0</v>
      </c>
      <c r="N4" s="52">
        <f>SUMIFS('Załącznik do PZ'!$D$3:$D$502,'Załącznik do PZ'!$E$3:$E$502,N$3,'Załącznik do PZ'!$B$3:$B$502,$K4)</f>
        <v>0</v>
      </c>
      <c r="O4" s="52">
        <f>SUMIFS('Załącznik do PZ'!$D$3:$D$502,'Załącznik do PZ'!$E$3:$E$502,O$3,'Załącznik do PZ'!$B$3:$B$502,$K4)</f>
        <v>0</v>
      </c>
      <c r="P4" s="52">
        <f>SUMIFS('Załącznik do PZ'!$D$3:$D$502,'Załącznik do PZ'!$E$3:$E$502,P$3,'Załącznik do PZ'!$B$3:$B$502,$K4)</f>
        <v>0</v>
      </c>
      <c r="Q4" s="52">
        <f>SUMIFS('Załącznik do PZ'!$D$3:$D$502,'Załącznik do PZ'!$E$3:$E$502,Q$3,'Załącznik do PZ'!$B$3:$B$502,$K4)</f>
        <v>0</v>
      </c>
      <c r="R4" s="52">
        <f>SUMIFS('Załącznik do PZ'!$D$3:$D$502,'Załącznik do PZ'!$E$3:$E$502,R$3,'Załącznik do PZ'!$B$3:$B$502,$K4)</f>
        <v>0</v>
      </c>
    </row>
    <row r="5" spans="2:18" ht="15.75" x14ac:dyDescent="0.25">
      <c r="B5" s="27" t="s">
        <v>511</v>
      </c>
      <c r="C5" s="26" t="s">
        <v>534</v>
      </c>
      <c r="D5" s="59">
        <v>974205</v>
      </c>
      <c r="E5" s="59"/>
      <c r="F5" s="59"/>
      <c r="G5" s="29" t="s">
        <v>594</v>
      </c>
      <c r="H5" s="24" t="s">
        <v>31</v>
      </c>
      <c r="I5" s="29" t="s">
        <v>163</v>
      </c>
      <c r="J5" s="23" t="s">
        <v>558</v>
      </c>
      <c r="K5" s="51" t="s">
        <v>557</v>
      </c>
      <c r="L5" s="52">
        <f>SUMIFS('Załącznik do PZ'!$D$3:$D$502,'Załącznik do PZ'!$E$3:$E$502,L$3,'Załącznik do PZ'!$B$3:$B$502,$K5)</f>
        <v>0</v>
      </c>
      <c r="M5" s="52">
        <f>SUMIFS('Załącznik do PZ'!$D$3:$D$502,'Załącznik do PZ'!$E$3:$E$502,M$3,'Załącznik do PZ'!$B$3:$B$502,$K5)</f>
        <v>0</v>
      </c>
      <c r="N5" s="52">
        <f>SUMIFS('Załącznik do PZ'!$D$3:$D$502,'Załącznik do PZ'!$E$3:$E$502,N$3,'Załącznik do PZ'!$B$3:$B$502,$K5)</f>
        <v>0</v>
      </c>
      <c r="O5" s="52">
        <f>SUMIFS('Załącznik do PZ'!$D$3:$D$502,'Załącznik do PZ'!$E$3:$E$502,O$3,'Załącznik do PZ'!$B$3:$B$502,$K5)</f>
        <v>0</v>
      </c>
      <c r="P5" s="52">
        <f>SUMIFS('Załącznik do PZ'!$D$3:$D$502,'Załącznik do PZ'!$E$3:$E$502,P$3,'Załącznik do PZ'!$B$3:$B$502,$K5)</f>
        <v>0</v>
      </c>
      <c r="Q5" s="52">
        <f>SUMIFS('Załącznik do PZ'!$D$3:$D$502,'Załącznik do PZ'!$E$3:$E$502,Q$3,'Załącznik do PZ'!$B$3:$B$502,$K5)</f>
        <v>0</v>
      </c>
      <c r="R5" s="52">
        <f>SUMIFS('Załącznik do PZ'!$D$3:$D$502,'Załącznik do PZ'!$E$3:$E$502,R$3,'Załącznik do PZ'!$B$3:$B$502,$K5)</f>
        <v>0</v>
      </c>
    </row>
    <row r="6" spans="2:18" ht="15.75" x14ac:dyDescent="0.25">
      <c r="B6" s="25" t="s">
        <v>738</v>
      </c>
      <c r="C6" s="26" t="s">
        <v>550</v>
      </c>
      <c r="D6" s="59">
        <f>20326176-E6</f>
        <v>11179397</v>
      </c>
      <c r="E6" s="59">
        <f>ROUND(45%*20326176,0)</f>
        <v>9146779</v>
      </c>
      <c r="F6" s="59"/>
      <c r="G6" s="29" t="s">
        <v>595</v>
      </c>
      <c r="H6" s="24" t="s">
        <v>32</v>
      </c>
      <c r="I6" s="29" t="s">
        <v>165</v>
      </c>
      <c r="J6" s="23" t="s">
        <v>559</v>
      </c>
      <c r="K6" s="51" t="s">
        <v>558</v>
      </c>
      <c r="L6" s="52">
        <f>SUMIFS('Załącznik do PZ'!$D$3:$D$502,'Załącznik do PZ'!$E$3:$E$502,L$3,'Załącznik do PZ'!$B$3:$B$502,$K6)</f>
        <v>0</v>
      </c>
      <c r="M6" s="52">
        <f>SUMIFS('Załącznik do PZ'!$D$3:$D$502,'Załącznik do PZ'!$E$3:$E$502,M$3,'Załącznik do PZ'!$B$3:$B$502,$K6)</f>
        <v>0</v>
      </c>
      <c r="N6" s="52">
        <f>SUMIFS('Załącznik do PZ'!$D$3:$D$502,'Załącznik do PZ'!$E$3:$E$502,N$3,'Załącznik do PZ'!$B$3:$B$502,$K6)</f>
        <v>0</v>
      </c>
      <c r="O6" s="52">
        <f>SUMIFS('Załącznik do PZ'!$D$3:$D$502,'Załącznik do PZ'!$E$3:$E$502,O$3,'Załącznik do PZ'!$B$3:$B$502,$K6)</f>
        <v>0</v>
      </c>
      <c r="P6" s="52">
        <f>SUMIFS('Załącznik do PZ'!$D$3:$D$502,'Załącznik do PZ'!$E$3:$E$502,P$3,'Załącznik do PZ'!$B$3:$B$502,$K6)</f>
        <v>0</v>
      </c>
      <c r="Q6" s="52">
        <f>SUMIFS('Załącznik do PZ'!$D$3:$D$502,'Załącznik do PZ'!$E$3:$E$502,Q$3,'Załącznik do PZ'!$B$3:$B$502,$K6)</f>
        <v>0</v>
      </c>
      <c r="R6" s="52">
        <f>SUMIFS('Załącznik do PZ'!$D$3:$D$502,'Załącznik do PZ'!$E$3:$E$502,R$3,'Załącznik do PZ'!$B$3:$B$502,$K6)</f>
        <v>0</v>
      </c>
    </row>
    <row r="7" spans="2:18" ht="25.5" x14ac:dyDescent="0.25">
      <c r="B7" s="25" t="s">
        <v>752</v>
      </c>
      <c r="C7" s="26" t="s">
        <v>753</v>
      </c>
      <c r="D7" s="59">
        <f>50%*2997071</f>
        <v>1498535.5</v>
      </c>
      <c r="E7" s="59">
        <v>1498535.5</v>
      </c>
      <c r="F7" s="59"/>
      <c r="G7" s="29" t="s">
        <v>596</v>
      </c>
      <c r="H7" s="24" t="s">
        <v>33</v>
      </c>
      <c r="I7" s="29" t="s">
        <v>167</v>
      </c>
      <c r="J7" s="23" t="s">
        <v>560</v>
      </c>
      <c r="K7" s="51" t="s">
        <v>559</v>
      </c>
      <c r="L7" s="52">
        <f>SUMIFS('Załącznik do PZ'!$D$3:$D$502,'Załącznik do PZ'!$E$3:$E$502,L$3,'Załącznik do PZ'!$B$3:$B$502,$K7)</f>
        <v>0</v>
      </c>
      <c r="M7" s="52">
        <f>SUMIFS('Załącznik do PZ'!$D$3:$D$502,'Załącznik do PZ'!$E$3:$E$502,M$3,'Załącznik do PZ'!$B$3:$B$502,$K7)</f>
        <v>0</v>
      </c>
      <c r="N7" s="52">
        <f>SUMIFS('Załącznik do PZ'!$D$3:$D$502,'Załącznik do PZ'!$E$3:$E$502,N$3,'Załącznik do PZ'!$B$3:$B$502,$K7)</f>
        <v>0</v>
      </c>
      <c r="O7" s="52">
        <f>SUMIFS('Załącznik do PZ'!$D$3:$D$502,'Załącznik do PZ'!$E$3:$E$502,O$3,'Załącznik do PZ'!$B$3:$B$502,$K7)</f>
        <v>0</v>
      </c>
      <c r="P7" s="52">
        <f>SUMIFS('Załącznik do PZ'!$D$3:$D$502,'Załącznik do PZ'!$E$3:$E$502,P$3,'Załącznik do PZ'!$B$3:$B$502,$K7)</f>
        <v>0</v>
      </c>
      <c r="Q7" s="52">
        <f>SUMIFS('Załącznik do PZ'!$D$3:$D$502,'Załącznik do PZ'!$E$3:$E$502,Q$3,'Załącznik do PZ'!$B$3:$B$502,$K7)</f>
        <v>0</v>
      </c>
      <c r="R7" s="52">
        <f>SUMIFS('Załącznik do PZ'!$D$3:$D$502,'Załącznik do PZ'!$E$3:$E$502,R$3,'Załącznik do PZ'!$B$3:$B$502,$K7)</f>
        <v>0</v>
      </c>
    </row>
    <row r="8" spans="2:18" ht="15.75" x14ac:dyDescent="0.25">
      <c r="B8" s="27" t="s">
        <v>502</v>
      </c>
      <c r="C8" s="26" t="s">
        <v>523</v>
      </c>
      <c r="D8" s="59">
        <f>6734367-E8</f>
        <v>2134121</v>
      </c>
      <c r="E8" s="59">
        <f>ROUND(68.31%*6734367,0)</f>
        <v>4600246</v>
      </c>
      <c r="F8" s="59"/>
      <c r="G8" s="29" t="s">
        <v>597</v>
      </c>
      <c r="H8" s="24" t="s">
        <v>34</v>
      </c>
      <c r="I8" s="29" t="s">
        <v>169</v>
      </c>
      <c r="J8" s="23" t="s">
        <v>561</v>
      </c>
      <c r="K8" s="51" t="s">
        <v>560</v>
      </c>
      <c r="L8" s="52">
        <f>SUMIFS('Załącznik do PZ'!$D$3:$D$502,'Załącznik do PZ'!$E$3:$E$502,L$3,'Załącznik do PZ'!$B$3:$B$502,$K8)</f>
        <v>0</v>
      </c>
      <c r="M8" s="52">
        <f>SUMIFS('Załącznik do PZ'!$D$3:$D$502,'Załącznik do PZ'!$E$3:$E$502,M$3,'Załącznik do PZ'!$B$3:$B$502,$K8)</f>
        <v>0</v>
      </c>
      <c r="N8" s="52">
        <f>SUMIFS('Załącznik do PZ'!$D$3:$D$502,'Załącznik do PZ'!$E$3:$E$502,N$3,'Załącznik do PZ'!$B$3:$B$502,$K8)</f>
        <v>0</v>
      </c>
      <c r="O8" s="52">
        <f>SUMIFS('Załącznik do PZ'!$D$3:$D$502,'Załącznik do PZ'!$E$3:$E$502,O$3,'Załącznik do PZ'!$B$3:$B$502,$K8)</f>
        <v>0</v>
      </c>
      <c r="P8" s="52">
        <f>SUMIFS('Załącznik do PZ'!$D$3:$D$502,'Załącznik do PZ'!$E$3:$E$502,P$3,'Załącznik do PZ'!$B$3:$B$502,$K8)</f>
        <v>0</v>
      </c>
      <c r="Q8" s="52">
        <f>SUMIFS('Załącznik do PZ'!$D$3:$D$502,'Załącznik do PZ'!$E$3:$E$502,Q$3,'Załącznik do PZ'!$B$3:$B$502,$K8)</f>
        <v>0</v>
      </c>
      <c r="R8" s="52">
        <f>SUMIFS('Załącznik do PZ'!$D$3:$D$502,'Załącznik do PZ'!$E$3:$E$502,R$3,'Załącznik do PZ'!$B$3:$B$502,$K8)</f>
        <v>0</v>
      </c>
    </row>
    <row r="9" spans="2:18" ht="15.75" x14ac:dyDescent="0.25">
      <c r="B9" s="25" t="s">
        <v>518</v>
      </c>
      <c r="C9" s="26" t="s">
        <v>551</v>
      </c>
      <c r="D9" s="59"/>
      <c r="E9" s="59"/>
      <c r="F9" s="59">
        <v>2033000</v>
      </c>
      <c r="G9" s="29" t="s">
        <v>598</v>
      </c>
      <c r="H9" s="24" t="s">
        <v>35</v>
      </c>
      <c r="I9" s="29" t="s">
        <v>175</v>
      </c>
      <c r="J9" s="23" t="s">
        <v>562</v>
      </c>
      <c r="K9" s="51" t="s">
        <v>561</v>
      </c>
      <c r="L9" s="52">
        <f>SUMIFS('Załącznik do PZ'!$D$3:$D$502,'Załącznik do PZ'!$E$3:$E$502,L$3,'Załącznik do PZ'!$B$3:$B$502,$K9)</f>
        <v>0</v>
      </c>
      <c r="M9" s="52">
        <f>SUMIFS('Załącznik do PZ'!$D$3:$D$502,'Załącznik do PZ'!$E$3:$E$502,M$3,'Załącznik do PZ'!$B$3:$B$502,$K9)</f>
        <v>0</v>
      </c>
      <c r="N9" s="52">
        <f>SUMIFS('Załącznik do PZ'!$D$3:$D$502,'Załącznik do PZ'!$E$3:$E$502,N$3,'Załącznik do PZ'!$B$3:$B$502,$K9)</f>
        <v>0</v>
      </c>
      <c r="O9" s="52">
        <f>SUMIFS('Załącznik do PZ'!$D$3:$D$502,'Załącznik do PZ'!$E$3:$E$502,O$3,'Załącznik do PZ'!$B$3:$B$502,$K9)</f>
        <v>0</v>
      </c>
      <c r="P9" s="52">
        <f>SUMIFS('Załącznik do PZ'!$D$3:$D$502,'Załącznik do PZ'!$E$3:$E$502,P$3,'Załącznik do PZ'!$B$3:$B$502,$K9)</f>
        <v>0</v>
      </c>
      <c r="Q9" s="52">
        <f>SUMIFS('Załącznik do PZ'!$D$3:$D$502,'Załącznik do PZ'!$E$3:$E$502,Q$3,'Załącznik do PZ'!$B$3:$B$502,$K9)</f>
        <v>0</v>
      </c>
      <c r="R9" s="52">
        <f>SUMIFS('Załącznik do PZ'!$D$3:$D$502,'Załącznik do PZ'!$E$3:$E$502,R$3,'Załącznik do PZ'!$B$3:$B$502,$K9)</f>
        <v>0</v>
      </c>
    </row>
    <row r="10" spans="2:18" ht="15.75" x14ac:dyDescent="0.25">
      <c r="B10" s="28" t="s">
        <v>505</v>
      </c>
      <c r="C10" s="26" t="s">
        <v>525</v>
      </c>
      <c r="D10" s="59">
        <v>135115</v>
      </c>
      <c r="E10" s="59"/>
      <c r="F10" s="59"/>
      <c r="G10" s="29" t="s">
        <v>599</v>
      </c>
      <c r="I10" s="29" t="s">
        <v>183</v>
      </c>
      <c r="J10" s="23" t="s">
        <v>563</v>
      </c>
      <c r="K10" s="51" t="s">
        <v>562</v>
      </c>
      <c r="L10" s="52">
        <f>SUMIFS('Załącznik do PZ'!$D$3:$D$502,'Załącznik do PZ'!$E$3:$E$502,L$3,'Załącznik do PZ'!$B$3:$B$502,$K10)</f>
        <v>0</v>
      </c>
      <c r="M10" s="52">
        <f>SUMIFS('Załącznik do PZ'!$D$3:$D$502,'Załącznik do PZ'!$E$3:$E$502,M$3,'Załącznik do PZ'!$B$3:$B$502,$K10)</f>
        <v>0</v>
      </c>
      <c r="N10" s="52">
        <f>SUMIFS('Załącznik do PZ'!$D$3:$D$502,'Załącznik do PZ'!$E$3:$E$502,N$3,'Załącznik do PZ'!$B$3:$B$502,$K10)</f>
        <v>0</v>
      </c>
      <c r="O10" s="52">
        <f>SUMIFS('Załącznik do PZ'!$D$3:$D$502,'Załącznik do PZ'!$E$3:$E$502,O$3,'Załącznik do PZ'!$B$3:$B$502,$K10)</f>
        <v>0</v>
      </c>
      <c r="P10" s="52">
        <f>SUMIFS('Załącznik do PZ'!$D$3:$D$502,'Załącznik do PZ'!$E$3:$E$502,P$3,'Załącznik do PZ'!$B$3:$B$502,$K10)</f>
        <v>0</v>
      </c>
      <c r="Q10" s="52">
        <f>SUMIFS('Załącznik do PZ'!$D$3:$D$502,'Załącznik do PZ'!$E$3:$E$502,Q$3,'Załącznik do PZ'!$B$3:$B$502,$K10)</f>
        <v>0</v>
      </c>
      <c r="R10" s="52">
        <f>SUMIFS('Załącznik do PZ'!$D$3:$D$502,'Załącznik do PZ'!$E$3:$E$502,R$3,'Załącznik do PZ'!$B$3:$B$502,$K10)</f>
        <v>0</v>
      </c>
    </row>
    <row r="11" spans="2:18" ht="15.75" x14ac:dyDescent="0.25">
      <c r="B11" s="25" t="s">
        <v>506</v>
      </c>
      <c r="C11" s="26" t="s">
        <v>549</v>
      </c>
      <c r="D11" s="59">
        <v>374497</v>
      </c>
      <c r="E11" s="59"/>
      <c r="F11" s="59"/>
      <c r="G11" s="29" t="s">
        <v>600</v>
      </c>
      <c r="I11" s="29" t="s">
        <v>185</v>
      </c>
      <c r="J11" s="23" t="s">
        <v>564</v>
      </c>
      <c r="K11" s="51" t="s">
        <v>563</v>
      </c>
      <c r="L11" s="52">
        <f>SUMIFS('Załącznik do PZ'!$D$3:$D$502,'Załącznik do PZ'!$E$3:$E$502,L$3,'Załącznik do PZ'!$B$3:$B$502,$K11)</f>
        <v>0</v>
      </c>
      <c r="M11" s="52">
        <f>SUMIFS('Załącznik do PZ'!$D$3:$D$502,'Załącznik do PZ'!$E$3:$E$502,M$3,'Załącznik do PZ'!$B$3:$B$502,$K11)</f>
        <v>0</v>
      </c>
      <c r="N11" s="52">
        <f>SUMIFS('Załącznik do PZ'!$D$3:$D$502,'Załącznik do PZ'!$E$3:$E$502,N$3,'Załącznik do PZ'!$B$3:$B$502,$K11)</f>
        <v>0</v>
      </c>
      <c r="O11" s="52">
        <f>SUMIFS('Załącznik do PZ'!$D$3:$D$502,'Załącznik do PZ'!$E$3:$E$502,O$3,'Załącznik do PZ'!$B$3:$B$502,$K11)</f>
        <v>0</v>
      </c>
      <c r="P11" s="52">
        <f>SUMIFS('Załącznik do PZ'!$D$3:$D$502,'Załącznik do PZ'!$E$3:$E$502,P$3,'Załącznik do PZ'!$B$3:$B$502,$K11)</f>
        <v>0</v>
      </c>
      <c r="Q11" s="52">
        <f>SUMIFS('Załącznik do PZ'!$D$3:$D$502,'Załącznik do PZ'!$E$3:$E$502,Q$3,'Załącznik do PZ'!$B$3:$B$502,$K11)</f>
        <v>0</v>
      </c>
      <c r="R11" s="52">
        <f>SUMIFS('Załącznik do PZ'!$D$3:$D$502,'Załącznik do PZ'!$E$3:$E$502,R$3,'Załącznik do PZ'!$B$3:$B$502,$K11)</f>
        <v>0</v>
      </c>
    </row>
    <row r="12" spans="2:18" ht="15.75" x14ac:dyDescent="0.25">
      <c r="B12" s="25" t="s">
        <v>739</v>
      </c>
      <c r="C12" s="26" t="s">
        <v>542</v>
      </c>
      <c r="D12" s="59">
        <v>48902</v>
      </c>
      <c r="E12" s="59"/>
      <c r="F12" s="59"/>
      <c r="G12" s="29" t="s">
        <v>601</v>
      </c>
      <c r="I12" s="29" t="s">
        <v>187</v>
      </c>
      <c r="J12" s="23" t="s">
        <v>565</v>
      </c>
      <c r="K12" s="51" t="s">
        <v>564</v>
      </c>
      <c r="L12" s="52">
        <f>SUMIFS('Załącznik do PZ'!$D$3:$D$502,'Załącznik do PZ'!$E$3:$E$502,L$3,'Załącznik do PZ'!$B$3:$B$502,$K12)</f>
        <v>0</v>
      </c>
      <c r="M12" s="52">
        <f>SUMIFS('Załącznik do PZ'!$D$3:$D$502,'Załącznik do PZ'!$E$3:$E$502,M$3,'Załącznik do PZ'!$B$3:$B$502,$K12)</f>
        <v>0</v>
      </c>
      <c r="N12" s="52">
        <f>SUMIFS('Załącznik do PZ'!$D$3:$D$502,'Załącznik do PZ'!$E$3:$E$502,N$3,'Załącznik do PZ'!$B$3:$B$502,$K12)</f>
        <v>0</v>
      </c>
      <c r="O12" s="52">
        <f>SUMIFS('Załącznik do PZ'!$D$3:$D$502,'Załącznik do PZ'!$E$3:$E$502,O$3,'Załącznik do PZ'!$B$3:$B$502,$K12)</f>
        <v>0</v>
      </c>
      <c r="P12" s="52">
        <f>SUMIFS('Załącznik do PZ'!$D$3:$D$502,'Załącznik do PZ'!$E$3:$E$502,P$3,'Załącznik do PZ'!$B$3:$B$502,$K12)</f>
        <v>0</v>
      </c>
      <c r="Q12" s="52">
        <f>SUMIFS('Załącznik do PZ'!$D$3:$D$502,'Załącznik do PZ'!$E$3:$E$502,Q$3,'Załącznik do PZ'!$B$3:$B$502,$K12)</f>
        <v>0</v>
      </c>
      <c r="R12" s="52">
        <f>SUMIFS('Załącznik do PZ'!$D$3:$D$502,'Załącznik do PZ'!$E$3:$E$502,R$3,'Załącznik do PZ'!$B$3:$B$502,$K12)</f>
        <v>0</v>
      </c>
    </row>
    <row r="13" spans="2:18" ht="15.75" x14ac:dyDescent="0.25">
      <c r="B13" s="25" t="s">
        <v>740</v>
      </c>
      <c r="C13" s="26" t="s">
        <v>543</v>
      </c>
      <c r="D13" s="59">
        <v>7361</v>
      </c>
      <c r="E13" s="59"/>
      <c r="F13" s="59"/>
      <c r="G13" s="29" t="s">
        <v>602</v>
      </c>
      <c r="I13" s="29" t="s">
        <v>221</v>
      </c>
      <c r="J13" s="23" t="s">
        <v>566</v>
      </c>
      <c r="K13" s="51" t="s">
        <v>565</v>
      </c>
      <c r="L13" s="52">
        <f>SUMIFS('Załącznik do PZ'!$D$3:$D$502,'Załącznik do PZ'!$E$3:$E$502,L$3,'Załącznik do PZ'!$B$3:$B$502,$K13)</f>
        <v>0</v>
      </c>
      <c r="M13" s="52">
        <f>SUMIFS('Załącznik do PZ'!$D$3:$D$502,'Załącznik do PZ'!$E$3:$E$502,M$3,'Załącznik do PZ'!$B$3:$B$502,$K13)</f>
        <v>0</v>
      </c>
      <c r="N13" s="52">
        <f>SUMIFS('Załącznik do PZ'!$D$3:$D$502,'Załącznik do PZ'!$E$3:$E$502,N$3,'Załącznik do PZ'!$B$3:$B$502,$K13)</f>
        <v>0</v>
      </c>
      <c r="O13" s="52">
        <f>SUMIFS('Załącznik do PZ'!$D$3:$D$502,'Załącznik do PZ'!$E$3:$E$502,O$3,'Załącznik do PZ'!$B$3:$B$502,$K13)</f>
        <v>0</v>
      </c>
      <c r="P13" s="52">
        <f>SUMIFS('Załącznik do PZ'!$D$3:$D$502,'Załącznik do PZ'!$E$3:$E$502,P$3,'Załącznik do PZ'!$B$3:$B$502,$K13)</f>
        <v>0</v>
      </c>
      <c r="Q13" s="52">
        <f>SUMIFS('Załącznik do PZ'!$D$3:$D$502,'Załącznik do PZ'!$E$3:$E$502,Q$3,'Załącznik do PZ'!$B$3:$B$502,$K13)</f>
        <v>0</v>
      </c>
      <c r="R13" s="52">
        <f>SUMIFS('Załącznik do PZ'!$D$3:$D$502,'Załącznik do PZ'!$E$3:$E$502,R$3,'Załącznik do PZ'!$B$3:$B$502,$K13)</f>
        <v>0</v>
      </c>
    </row>
    <row r="14" spans="2:18" ht="15.75" x14ac:dyDescent="0.25">
      <c r="B14" s="27" t="s">
        <v>741</v>
      </c>
      <c r="C14" s="26" t="s">
        <v>536</v>
      </c>
      <c r="D14" s="59">
        <v>25358</v>
      </c>
      <c r="E14" s="59"/>
      <c r="F14" s="59"/>
      <c r="G14" s="29" t="s">
        <v>603</v>
      </c>
      <c r="I14" s="29" t="s">
        <v>223</v>
      </c>
      <c r="J14" s="23" t="s">
        <v>567</v>
      </c>
      <c r="K14" s="51" t="s">
        <v>566</v>
      </c>
      <c r="L14" s="52">
        <f>SUMIFS('Załącznik do PZ'!$D$3:$D$502,'Załącznik do PZ'!$E$3:$E$502,L$3,'Załącznik do PZ'!$B$3:$B$502,$K14)</f>
        <v>0</v>
      </c>
      <c r="M14" s="52">
        <f>SUMIFS('Załącznik do PZ'!$D$3:$D$502,'Załącznik do PZ'!$E$3:$E$502,M$3,'Załącznik do PZ'!$B$3:$B$502,$K14)</f>
        <v>0</v>
      </c>
      <c r="N14" s="52">
        <f>SUMIFS('Załącznik do PZ'!$D$3:$D$502,'Załącznik do PZ'!$E$3:$E$502,N$3,'Załącznik do PZ'!$B$3:$B$502,$K14)</f>
        <v>0</v>
      </c>
      <c r="O14" s="52">
        <f>SUMIFS('Załącznik do PZ'!$D$3:$D$502,'Załącznik do PZ'!$E$3:$E$502,O$3,'Załącznik do PZ'!$B$3:$B$502,$K14)</f>
        <v>0</v>
      </c>
      <c r="P14" s="52">
        <f>SUMIFS('Załącznik do PZ'!$D$3:$D$502,'Załącznik do PZ'!$E$3:$E$502,P$3,'Załącznik do PZ'!$B$3:$B$502,$K14)</f>
        <v>0</v>
      </c>
      <c r="Q14" s="52">
        <f>SUMIFS('Załącznik do PZ'!$D$3:$D$502,'Załącznik do PZ'!$E$3:$E$502,Q$3,'Załącznik do PZ'!$B$3:$B$502,$K14)</f>
        <v>0</v>
      </c>
      <c r="R14" s="52">
        <f>SUMIFS('Załącznik do PZ'!$D$3:$D$502,'Załącznik do PZ'!$E$3:$E$502,R$3,'Załącznik do PZ'!$B$3:$B$502,$K14)</f>
        <v>0</v>
      </c>
    </row>
    <row r="15" spans="2:18" ht="15.75" x14ac:dyDescent="0.25">
      <c r="B15" s="25" t="s">
        <v>742</v>
      </c>
      <c r="C15" s="26" t="s">
        <v>547</v>
      </c>
      <c r="D15" s="59">
        <v>14323</v>
      </c>
      <c r="E15" s="59"/>
      <c r="F15" s="59"/>
      <c r="G15" s="29"/>
      <c r="I15" s="29" t="s">
        <v>243</v>
      </c>
      <c r="J15" s="23" t="s">
        <v>591</v>
      </c>
      <c r="K15" s="51" t="s">
        <v>567</v>
      </c>
      <c r="L15" s="52">
        <f>SUMIFS('Załącznik do PZ'!$D$3:$D$502,'Załącznik do PZ'!$E$3:$E$502,L$3,'Załącznik do PZ'!$B$3:$B$502,$K15)</f>
        <v>0</v>
      </c>
      <c r="M15" s="52">
        <f>SUMIFS('Załącznik do PZ'!$D$3:$D$502,'Załącznik do PZ'!$E$3:$E$502,M$3,'Załącznik do PZ'!$B$3:$B$502,$K15)</f>
        <v>0</v>
      </c>
      <c r="N15" s="52">
        <f>SUMIFS('Załącznik do PZ'!$D$3:$D$502,'Załącznik do PZ'!$E$3:$E$502,N$3,'Załącznik do PZ'!$B$3:$B$502,$K15)</f>
        <v>0</v>
      </c>
      <c r="O15" s="52">
        <f>SUMIFS('Załącznik do PZ'!$D$3:$D$502,'Załącznik do PZ'!$E$3:$E$502,O$3,'Załącznik do PZ'!$B$3:$B$502,$K15)</f>
        <v>0</v>
      </c>
      <c r="P15" s="52">
        <f>SUMIFS('Załącznik do PZ'!$D$3:$D$502,'Załącznik do PZ'!$E$3:$E$502,P$3,'Załącznik do PZ'!$B$3:$B$502,$K15)</f>
        <v>0</v>
      </c>
      <c r="Q15" s="52">
        <f>SUMIFS('Załącznik do PZ'!$D$3:$D$502,'Załącznik do PZ'!$E$3:$E$502,Q$3,'Załącznik do PZ'!$B$3:$B$502,$K15)</f>
        <v>0</v>
      </c>
      <c r="R15" s="52">
        <f>SUMIFS('Załącznik do PZ'!$D$3:$D$502,'Załącznik do PZ'!$E$3:$E$502,R$3,'Załącznik do PZ'!$B$3:$B$502,$K15)</f>
        <v>0</v>
      </c>
    </row>
    <row r="16" spans="2:18" ht="15.75" x14ac:dyDescent="0.25">
      <c r="B16" s="25" t="s">
        <v>743</v>
      </c>
      <c r="C16" s="26" t="s">
        <v>548</v>
      </c>
      <c r="D16" s="59">
        <v>10100</v>
      </c>
      <c r="E16" s="59"/>
      <c r="F16" s="59"/>
      <c r="G16" s="29" t="s">
        <v>605</v>
      </c>
      <c r="I16" s="29" t="s">
        <v>275</v>
      </c>
      <c r="J16" s="23" t="s">
        <v>568</v>
      </c>
      <c r="K16" s="51" t="s">
        <v>591</v>
      </c>
      <c r="L16" s="52">
        <f>SUMIFS('Załącznik do PZ'!$D$3:$D$502,'Załącznik do PZ'!$E$3:$E$502,L$3,'Załącznik do PZ'!$B$3:$B$502,$K16)</f>
        <v>0</v>
      </c>
      <c r="M16" s="52">
        <f>SUMIFS('Załącznik do PZ'!$D$3:$D$502,'Załącznik do PZ'!$E$3:$E$502,M$3,'Załącznik do PZ'!$B$3:$B$502,$K16)</f>
        <v>0</v>
      </c>
      <c r="N16" s="52">
        <f>SUMIFS('Załącznik do PZ'!$D$3:$D$502,'Załącznik do PZ'!$E$3:$E$502,N$3,'Załącznik do PZ'!$B$3:$B$502,$K16)</f>
        <v>0</v>
      </c>
      <c r="O16" s="52">
        <f>SUMIFS('Załącznik do PZ'!$D$3:$D$502,'Załącznik do PZ'!$E$3:$E$502,O$3,'Załącznik do PZ'!$B$3:$B$502,$K16)</f>
        <v>0</v>
      </c>
      <c r="P16" s="52">
        <f>SUMIFS('Załącznik do PZ'!$D$3:$D$502,'Załącznik do PZ'!$E$3:$E$502,P$3,'Załącznik do PZ'!$B$3:$B$502,$K16)</f>
        <v>0</v>
      </c>
      <c r="Q16" s="52">
        <f>SUMIFS('Załącznik do PZ'!$D$3:$D$502,'Załącznik do PZ'!$E$3:$E$502,Q$3,'Załącznik do PZ'!$B$3:$B$502,$K16)</f>
        <v>0</v>
      </c>
      <c r="R16" s="52">
        <f>SUMIFS('Załącznik do PZ'!$D$3:$D$502,'Załącznik do PZ'!$E$3:$E$502,R$3,'Załącznik do PZ'!$B$3:$B$502,$K16)</f>
        <v>0</v>
      </c>
    </row>
    <row r="17" spans="2:18" ht="15.75" x14ac:dyDescent="0.25">
      <c r="B17" s="27" t="s">
        <v>744</v>
      </c>
      <c r="C17" s="26" t="s">
        <v>529</v>
      </c>
      <c r="D17" s="59">
        <v>604255</v>
      </c>
      <c r="E17" s="59"/>
      <c r="F17" s="59"/>
      <c r="G17" s="29" t="s">
        <v>606</v>
      </c>
      <c r="I17" s="29" t="s">
        <v>285</v>
      </c>
      <c r="J17" s="23" t="s">
        <v>569</v>
      </c>
      <c r="K17" s="51" t="s">
        <v>568</v>
      </c>
      <c r="L17" s="52">
        <f>SUMIFS('Załącznik do PZ'!$D$3:$D$502,'Załącznik do PZ'!$E$3:$E$502,L$3,'Załącznik do PZ'!$B$3:$B$502,$K17)</f>
        <v>0</v>
      </c>
      <c r="M17" s="52">
        <f>SUMIFS('Załącznik do PZ'!$D$3:$D$502,'Załącznik do PZ'!$E$3:$E$502,M$3,'Załącznik do PZ'!$B$3:$B$502,$K17)</f>
        <v>0</v>
      </c>
      <c r="N17" s="52">
        <f>SUMIFS('Załącznik do PZ'!$D$3:$D$502,'Załącznik do PZ'!$E$3:$E$502,N$3,'Załącznik do PZ'!$B$3:$B$502,$K17)</f>
        <v>0</v>
      </c>
      <c r="O17" s="52">
        <f>SUMIFS('Załącznik do PZ'!$D$3:$D$502,'Załącznik do PZ'!$E$3:$E$502,O$3,'Załącznik do PZ'!$B$3:$B$502,$K17)</f>
        <v>0</v>
      </c>
      <c r="P17" s="52">
        <f>SUMIFS('Załącznik do PZ'!$D$3:$D$502,'Załącznik do PZ'!$E$3:$E$502,P$3,'Załącznik do PZ'!$B$3:$B$502,$K17)</f>
        <v>0</v>
      </c>
      <c r="Q17" s="52">
        <f>SUMIFS('Załącznik do PZ'!$D$3:$D$502,'Załącznik do PZ'!$E$3:$E$502,Q$3,'Załącznik do PZ'!$B$3:$B$502,$K17)</f>
        <v>0</v>
      </c>
      <c r="R17" s="52">
        <f>SUMIFS('Załącznik do PZ'!$D$3:$D$502,'Załącznik do PZ'!$E$3:$E$502,R$3,'Załącznik do PZ'!$B$3:$B$502,$K17)</f>
        <v>0</v>
      </c>
    </row>
    <row r="18" spans="2:18" ht="15.75" x14ac:dyDescent="0.25">
      <c r="B18" s="27" t="s">
        <v>745</v>
      </c>
      <c r="C18" s="26" t="s">
        <v>530</v>
      </c>
      <c r="D18" s="59">
        <v>136146</v>
      </c>
      <c r="E18" s="59"/>
      <c r="F18" s="59"/>
      <c r="G18" s="29" t="s">
        <v>607</v>
      </c>
      <c r="I18" s="29" t="s">
        <v>321</v>
      </c>
      <c r="J18" s="23" t="s">
        <v>570</v>
      </c>
      <c r="K18" s="51" t="s">
        <v>569</v>
      </c>
      <c r="L18" s="52">
        <f>SUMIFS('Załącznik do PZ'!$D$3:$D$502,'Załącznik do PZ'!$E$3:$E$502,L$3,'Załącznik do PZ'!$B$3:$B$502,$K18)</f>
        <v>0</v>
      </c>
      <c r="M18" s="52">
        <f>SUMIFS('Załącznik do PZ'!$D$3:$D$502,'Załącznik do PZ'!$E$3:$E$502,M$3,'Załącznik do PZ'!$B$3:$B$502,$K18)</f>
        <v>0</v>
      </c>
      <c r="N18" s="52">
        <f>SUMIFS('Załącznik do PZ'!$D$3:$D$502,'Załącznik do PZ'!$E$3:$E$502,N$3,'Załącznik do PZ'!$B$3:$B$502,$K18)</f>
        <v>0</v>
      </c>
      <c r="O18" s="52">
        <f>SUMIFS('Załącznik do PZ'!$D$3:$D$502,'Załącznik do PZ'!$E$3:$E$502,O$3,'Załącznik do PZ'!$B$3:$B$502,$K18)</f>
        <v>0</v>
      </c>
      <c r="P18" s="52">
        <f>SUMIFS('Załącznik do PZ'!$D$3:$D$502,'Załącznik do PZ'!$E$3:$E$502,P$3,'Załącznik do PZ'!$B$3:$B$502,$K18)</f>
        <v>0</v>
      </c>
      <c r="Q18" s="52">
        <f>SUMIFS('Załącznik do PZ'!$D$3:$D$502,'Załącznik do PZ'!$E$3:$E$502,Q$3,'Załącznik do PZ'!$B$3:$B$502,$K18)</f>
        <v>0</v>
      </c>
      <c r="R18" s="52">
        <f>SUMIFS('Załącznik do PZ'!$D$3:$D$502,'Załącznik do PZ'!$E$3:$E$502,R$3,'Załącznik do PZ'!$B$3:$B$502,$K18)</f>
        <v>0</v>
      </c>
    </row>
    <row r="19" spans="2:18" ht="15.75" x14ac:dyDescent="0.25">
      <c r="B19" s="27" t="s">
        <v>746</v>
      </c>
      <c r="C19" s="26" t="s">
        <v>531</v>
      </c>
      <c r="D19" s="59"/>
      <c r="E19" s="59"/>
      <c r="F19" s="59">
        <v>347077</v>
      </c>
      <c r="G19" s="29" t="s">
        <v>608</v>
      </c>
      <c r="I19" s="29" t="s">
        <v>326</v>
      </c>
      <c r="J19" s="23" t="s">
        <v>571</v>
      </c>
      <c r="K19" s="51" t="s">
        <v>570</v>
      </c>
      <c r="L19" s="52">
        <f>SUMIFS('Załącznik do PZ'!$D$3:$D$502,'Załącznik do PZ'!$E$3:$E$502,L$3,'Załącznik do PZ'!$B$3:$B$502,$K19)</f>
        <v>0</v>
      </c>
      <c r="M19" s="52">
        <f>SUMIFS('Załącznik do PZ'!$D$3:$D$502,'Załącznik do PZ'!$E$3:$E$502,M$3,'Załącznik do PZ'!$B$3:$B$502,$K19)</f>
        <v>0</v>
      </c>
      <c r="N19" s="52">
        <f>SUMIFS('Załącznik do PZ'!$D$3:$D$502,'Załącznik do PZ'!$E$3:$E$502,N$3,'Załącznik do PZ'!$B$3:$B$502,$K19)</f>
        <v>0</v>
      </c>
      <c r="O19" s="52">
        <f>SUMIFS('Załącznik do PZ'!$D$3:$D$502,'Załącznik do PZ'!$E$3:$E$502,O$3,'Załącznik do PZ'!$B$3:$B$502,$K19)</f>
        <v>0</v>
      </c>
      <c r="P19" s="52">
        <f>SUMIFS('Załącznik do PZ'!$D$3:$D$502,'Załącznik do PZ'!$E$3:$E$502,P$3,'Załącznik do PZ'!$B$3:$B$502,$K19)</f>
        <v>0</v>
      </c>
      <c r="Q19" s="52">
        <f>SUMIFS('Załącznik do PZ'!$D$3:$D$502,'Załącznik do PZ'!$E$3:$E$502,Q$3,'Załącznik do PZ'!$B$3:$B$502,$K19)</f>
        <v>0</v>
      </c>
      <c r="R19" s="52">
        <f>SUMIFS('Załącznik do PZ'!$D$3:$D$502,'Załącznik do PZ'!$E$3:$E$502,R$3,'Załącznik do PZ'!$B$3:$B$502,$K19)</f>
        <v>0</v>
      </c>
    </row>
    <row r="20" spans="2:18" ht="15.75" x14ac:dyDescent="0.25">
      <c r="B20" s="27" t="s">
        <v>514</v>
      </c>
      <c r="C20" s="26" t="s">
        <v>535</v>
      </c>
      <c r="D20" s="59">
        <v>25317</v>
      </c>
      <c r="E20" s="59"/>
      <c r="F20" s="59"/>
      <c r="G20" s="29" t="s">
        <v>609</v>
      </c>
      <c r="I20" s="29" t="s">
        <v>332</v>
      </c>
      <c r="J20" s="23" t="s">
        <v>665</v>
      </c>
      <c r="K20" s="51" t="s">
        <v>571</v>
      </c>
      <c r="L20" s="52">
        <f>SUMIFS('Załącznik do PZ'!$D$3:$D$502,'Załącznik do PZ'!$E$3:$E$502,L$3,'Załącznik do PZ'!$B$3:$B$502,$K20)</f>
        <v>0</v>
      </c>
      <c r="M20" s="52">
        <f>SUMIFS('Załącznik do PZ'!$D$3:$D$502,'Załącznik do PZ'!$E$3:$E$502,M$3,'Załącznik do PZ'!$B$3:$B$502,$K20)</f>
        <v>0</v>
      </c>
      <c r="N20" s="52">
        <f>SUMIFS('Załącznik do PZ'!$D$3:$D$502,'Załącznik do PZ'!$E$3:$E$502,N$3,'Załącznik do PZ'!$B$3:$B$502,$K20)</f>
        <v>0</v>
      </c>
      <c r="O20" s="52">
        <f>SUMIFS('Załącznik do PZ'!$D$3:$D$502,'Załącznik do PZ'!$E$3:$E$502,O$3,'Załącznik do PZ'!$B$3:$B$502,$K20)</f>
        <v>0</v>
      </c>
      <c r="P20" s="52">
        <f>SUMIFS('Załącznik do PZ'!$D$3:$D$502,'Załącznik do PZ'!$E$3:$E$502,P$3,'Załącznik do PZ'!$B$3:$B$502,$K20)</f>
        <v>0</v>
      </c>
      <c r="Q20" s="52">
        <f>SUMIFS('Załącznik do PZ'!$D$3:$D$502,'Załącznik do PZ'!$E$3:$E$502,Q$3,'Załącznik do PZ'!$B$3:$B$502,$K20)</f>
        <v>0</v>
      </c>
      <c r="R20" s="52">
        <f>SUMIFS('Załącznik do PZ'!$D$3:$D$502,'Załącznik do PZ'!$E$3:$E$502,R$3,'Załącznik do PZ'!$B$3:$B$502,$K20)</f>
        <v>0</v>
      </c>
    </row>
    <row r="21" spans="2:18" ht="15.75" x14ac:dyDescent="0.25">
      <c r="B21" s="25" t="s">
        <v>516</v>
      </c>
      <c r="C21" s="26" t="s">
        <v>546</v>
      </c>
      <c r="D21" s="59">
        <v>0</v>
      </c>
      <c r="E21" s="59"/>
      <c r="F21" s="59"/>
      <c r="G21" s="29" t="s">
        <v>610</v>
      </c>
      <c r="I21" s="29" t="s">
        <v>334</v>
      </c>
      <c r="J21" s="23" t="s">
        <v>572</v>
      </c>
      <c r="K21" s="51" t="s">
        <v>665</v>
      </c>
      <c r="L21" s="52">
        <f>SUMIFS('Załącznik do PZ'!$D$3:$D$502,'Załącznik do PZ'!$E$3:$E$502,L$3,'Załącznik do PZ'!$B$3:$B$502,$K21)</f>
        <v>0</v>
      </c>
      <c r="M21" s="52">
        <f>SUMIFS('Załącznik do PZ'!$D$3:$D$502,'Załącznik do PZ'!$E$3:$E$502,M$3,'Załącznik do PZ'!$B$3:$B$502,$K21)</f>
        <v>0</v>
      </c>
      <c r="N21" s="52">
        <f>SUMIFS('Załącznik do PZ'!$D$3:$D$502,'Załącznik do PZ'!$E$3:$E$502,N$3,'Załącznik do PZ'!$B$3:$B$502,$K21)</f>
        <v>0</v>
      </c>
      <c r="O21" s="52">
        <f>SUMIFS('Załącznik do PZ'!$D$3:$D$502,'Załącznik do PZ'!$E$3:$E$502,O$3,'Załącznik do PZ'!$B$3:$B$502,$K21)</f>
        <v>0</v>
      </c>
      <c r="P21" s="52">
        <f>SUMIFS('Załącznik do PZ'!$D$3:$D$502,'Załącznik do PZ'!$E$3:$E$502,P$3,'Załącznik do PZ'!$B$3:$B$502,$K21)</f>
        <v>0</v>
      </c>
      <c r="Q21" s="52">
        <f>SUMIFS('Załącznik do PZ'!$D$3:$D$502,'Załącznik do PZ'!$E$3:$E$502,Q$3,'Załącznik do PZ'!$B$3:$B$502,$K21)</f>
        <v>0</v>
      </c>
      <c r="R21" s="52">
        <f>SUMIFS('Załącznik do PZ'!$D$3:$D$502,'Załącznik do PZ'!$E$3:$E$502,R$3,'Załącznik do PZ'!$B$3:$B$502,$K21)</f>
        <v>0</v>
      </c>
    </row>
    <row r="22" spans="2:18" ht="15.75" x14ac:dyDescent="0.25">
      <c r="B22" s="25" t="s">
        <v>519</v>
      </c>
      <c r="C22" s="26" t="s">
        <v>541</v>
      </c>
      <c r="D22" s="59">
        <v>6427</v>
      </c>
      <c r="E22" s="59"/>
      <c r="F22" s="59"/>
      <c r="G22" s="29" t="s">
        <v>611</v>
      </c>
      <c r="I22" s="29" t="s">
        <v>342</v>
      </c>
      <c r="J22" s="23" t="s">
        <v>666</v>
      </c>
      <c r="K22" s="51" t="s">
        <v>572</v>
      </c>
      <c r="L22" s="52">
        <f>SUMIFS('Załącznik do PZ'!$D$3:$D$502,'Załącznik do PZ'!$E$3:$E$502,L$3,'Załącznik do PZ'!$B$3:$B$502,$K22)</f>
        <v>0</v>
      </c>
      <c r="M22" s="52">
        <f>SUMIFS('Załącznik do PZ'!$D$3:$D$502,'Załącznik do PZ'!$E$3:$E$502,M$3,'Załącznik do PZ'!$B$3:$B$502,$K22)</f>
        <v>0</v>
      </c>
      <c r="N22" s="52">
        <f>SUMIFS('Załącznik do PZ'!$D$3:$D$502,'Załącznik do PZ'!$E$3:$E$502,N$3,'Załącznik do PZ'!$B$3:$B$502,$K22)</f>
        <v>0</v>
      </c>
      <c r="O22" s="52">
        <f>SUMIFS('Załącznik do PZ'!$D$3:$D$502,'Załącznik do PZ'!$E$3:$E$502,O$3,'Załącznik do PZ'!$B$3:$B$502,$K22)</f>
        <v>0</v>
      </c>
      <c r="P22" s="52">
        <f>SUMIFS('Załącznik do PZ'!$D$3:$D$502,'Załącznik do PZ'!$E$3:$E$502,P$3,'Załącznik do PZ'!$B$3:$B$502,$K22)</f>
        <v>0</v>
      </c>
      <c r="Q22" s="52">
        <f>SUMIFS('Załącznik do PZ'!$D$3:$D$502,'Załącznik do PZ'!$E$3:$E$502,Q$3,'Załącznik do PZ'!$B$3:$B$502,$K22)</f>
        <v>0</v>
      </c>
      <c r="R22" s="52">
        <f>SUMIFS('Załącznik do PZ'!$D$3:$D$502,'Załącznik do PZ'!$E$3:$E$502,R$3,'Załącznik do PZ'!$B$3:$B$502,$K22)</f>
        <v>0</v>
      </c>
    </row>
    <row r="23" spans="2:18" ht="15.75" x14ac:dyDescent="0.25">
      <c r="B23" s="25" t="s">
        <v>512</v>
      </c>
      <c r="C23" s="26" t="s">
        <v>537</v>
      </c>
      <c r="D23" s="59">
        <v>396853</v>
      </c>
      <c r="E23" s="59"/>
      <c r="F23" s="59"/>
      <c r="G23" s="29" t="s">
        <v>612</v>
      </c>
      <c r="I23" s="29" t="s">
        <v>344</v>
      </c>
      <c r="J23" s="23" t="s">
        <v>667</v>
      </c>
      <c r="K23" s="51" t="s">
        <v>666</v>
      </c>
      <c r="L23" s="52">
        <f>SUMIFS('Załącznik do PZ'!$D$3:$D$502,'Załącznik do PZ'!$E$3:$E$502,L$3,'Załącznik do PZ'!$B$3:$B$502,$K23)</f>
        <v>0</v>
      </c>
      <c r="M23" s="52">
        <f>SUMIFS('Załącznik do PZ'!$D$3:$D$502,'Załącznik do PZ'!$E$3:$E$502,M$3,'Załącznik do PZ'!$B$3:$B$502,$K23)</f>
        <v>0</v>
      </c>
      <c r="N23" s="52">
        <f>SUMIFS('Załącznik do PZ'!$D$3:$D$502,'Załącznik do PZ'!$E$3:$E$502,N$3,'Załącznik do PZ'!$B$3:$B$502,$K23)</f>
        <v>0</v>
      </c>
      <c r="O23" s="52">
        <f>SUMIFS('Załącznik do PZ'!$D$3:$D$502,'Załącznik do PZ'!$E$3:$E$502,O$3,'Załącznik do PZ'!$B$3:$B$502,$K23)</f>
        <v>0</v>
      </c>
      <c r="P23" s="52">
        <f>SUMIFS('Załącznik do PZ'!$D$3:$D$502,'Załącznik do PZ'!$E$3:$E$502,P$3,'Załącznik do PZ'!$B$3:$B$502,$K23)</f>
        <v>0</v>
      </c>
      <c r="Q23" s="52">
        <f>SUMIFS('Załącznik do PZ'!$D$3:$D$502,'Załącznik do PZ'!$E$3:$E$502,Q$3,'Załącznik do PZ'!$B$3:$B$502,$K23)</f>
        <v>0</v>
      </c>
      <c r="R23" s="52">
        <f>SUMIFS('Załącznik do PZ'!$D$3:$D$502,'Załącznik do PZ'!$E$3:$E$502,R$3,'Załącznik do PZ'!$B$3:$B$502,$K23)</f>
        <v>0</v>
      </c>
    </row>
    <row r="24" spans="2:18" ht="15.75" x14ac:dyDescent="0.25">
      <c r="B24" s="25" t="s">
        <v>509</v>
      </c>
      <c r="C24" s="26" t="s">
        <v>539</v>
      </c>
      <c r="D24" s="59">
        <v>410866</v>
      </c>
      <c r="E24" s="59"/>
      <c r="F24" s="59"/>
      <c r="G24" s="29" t="s">
        <v>613</v>
      </c>
      <c r="I24" s="29" t="s">
        <v>356</v>
      </c>
      <c r="J24" s="23" t="s">
        <v>573</v>
      </c>
      <c r="K24" s="51" t="s">
        <v>667</v>
      </c>
      <c r="L24" s="52">
        <f>SUMIFS('Załącznik do PZ'!$D$3:$D$502,'Załącznik do PZ'!$E$3:$E$502,L$3,'Załącznik do PZ'!$B$3:$B$502,$K24)</f>
        <v>0</v>
      </c>
      <c r="M24" s="52">
        <f>SUMIFS('Załącznik do PZ'!$D$3:$D$502,'Załącznik do PZ'!$E$3:$E$502,M$3,'Załącznik do PZ'!$B$3:$B$502,$K24)</f>
        <v>0</v>
      </c>
      <c r="N24" s="52">
        <f>SUMIFS('Załącznik do PZ'!$D$3:$D$502,'Załącznik do PZ'!$E$3:$E$502,N$3,'Załącznik do PZ'!$B$3:$B$502,$K24)</f>
        <v>0</v>
      </c>
      <c r="O24" s="52">
        <f>SUMIFS('Załącznik do PZ'!$D$3:$D$502,'Załącznik do PZ'!$E$3:$E$502,O$3,'Załącznik do PZ'!$B$3:$B$502,$K24)</f>
        <v>0</v>
      </c>
      <c r="P24" s="52">
        <f>SUMIFS('Załącznik do PZ'!$D$3:$D$502,'Załącznik do PZ'!$E$3:$E$502,P$3,'Załącznik do PZ'!$B$3:$B$502,$K24)</f>
        <v>0</v>
      </c>
      <c r="Q24" s="52">
        <f>SUMIFS('Załącznik do PZ'!$D$3:$D$502,'Załącznik do PZ'!$E$3:$E$502,Q$3,'Załącznik do PZ'!$B$3:$B$502,$K24)</f>
        <v>0</v>
      </c>
      <c r="R24" s="52">
        <f>SUMIFS('Załącznik do PZ'!$D$3:$D$502,'Załącznik do PZ'!$E$3:$E$502,R$3,'Załącznik do PZ'!$B$3:$B$502,$K24)</f>
        <v>0</v>
      </c>
    </row>
    <row r="25" spans="2:18" ht="15.75" x14ac:dyDescent="0.25">
      <c r="B25" s="25" t="s">
        <v>515</v>
      </c>
      <c r="C25" s="26" t="s">
        <v>545</v>
      </c>
      <c r="D25" s="59">
        <v>2186</v>
      </c>
      <c r="E25" s="59"/>
      <c r="F25" s="59"/>
      <c r="G25" s="29" t="s">
        <v>614</v>
      </c>
      <c r="I25" s="29" t="s">
        <v>378</v>
      </c>
      <c r="J25" s="23" t="s">
        <v>574</v>
      </c>
      <c r="K25" s="51" t="s">
        <v>573</v>
      </c>
      <c r="L25" s="52">
        <f>SUMIFS('Załącznik do PZ'!$D$3:$D$502,'Załącznik do PZ'!$E$3:$E$502,L$3,'Załącznik do PZ'!$B$3:$B$502,$K25)</f>
        <v>0</v>
      </c>
      <c r="M25" s="52">
        <f>SUMIFS('Załącznik do PZ'!$D$3:$D$502,'Załącznik do PZ'!$E$3:$E$502,M$3,'Załącznik do PZ'!$B$3:$B$502,$K25)</f>
        <v>0</v>
      </c>
      <c r="N25" s="52">
        <f>SUMIFS('Załącznik do PZ'!$D$3:$D$502,'Załącznik do PZ'!$E$3:$E$502,N$3,'Załącznik do PZ'!$B$3:$B$502,$K25)</f>
        <v>0</v>
      </c>
      <c r="O25" s="52">
        <f>SUMIFS('Załącznik do PZ'!$D$3:$D$502,'Załącznik do PZ'!$E$3:$E$502,O$3,'Załącznik do PZ'!$B$3:$B$502,$K25)</f>
        <v>0</v>
      </c>
      <c r="P25" s="52">
        <f>SUMIFS('Załącznik do PZ'!$D$3:$D$502,'Załącznik do PZ'!$E$3:$E$502,P$3,'Załącznik do PZ'!$B$3:$B$502,$K25)</f>
        <v>0</v>
      </c>
      <c r="Q25" s="52">
        <f>SUMIFS('Załącznik do PZ'!$D$3:$D$502,'Załącznik do PZ'!$E$3:$E$502,Q$3,'Załącznik do PZ'!$B$3:$B$502,$K25)</f>
        <v>0</v>
      </c>
      <c r="R25" s="52">
        <f>SUMIFS('Załącznik do PZ'!$D$3:$D$502,'Załącznik do PZ'!$E$3:$E$502,R$3,'Załącznik do PZ'!$B$3:$B$502,$K25)</f>
        <v>0</v>
      </c>
    </row>
    <row r="26" spans="2:18" ht="31.5" x14ac:dyDescent="0.25">
      <c r="B26" s="25" t="s">
        <v>513</v>
      </c>
      <c r="C26" s="26" t="s">
        <v>544</v>
      </c>
      <c r="D26" s="59">
        <v>533</v>
      </c>
      <c r="E26" s="59"/>
      <c r="F26" s="59"/>
      <c r="G26" s="29" t="s">
        <v>615</v>
      </c>
      <c r="I26" s="29" t="s">
        <v>380</v>
      </c>
      <c r="J26" s="23" t="s">
        <v>668</v>
      </c>
      <c r="K26" s="51" t="s">
        <v>574</v>
      </c>
      <c r="L26" s="52">
        <f>SUMIFS('Załącznik do PZ'!$D$3:$D$502,'Załącznik do PZ'!$E$3:$E$502,L$3,'Załącznik do PZ'!$B$3:$B$502,$K26)</f>
        <v>0</v>
      </c>
      <c r="M26" s="52">
        <f>SUMIFS('Załącznik do PZ'!$D$3:$D$502,'Załącznik do PZ'!$E$3:$E$502,M$3,'Załącznik do PZ'!$B$3:$B$502,$K26)</f>
        <v>0</v>
      </c>
      <c r="N26" s="52">
        <f>SUMIFS('Załącznik do PZ'!$D$3:$D$502,'Załącznik do PZ'!$E$3:$E$502,N$3,'Załącznik do PZ'!$B$3:$B$502,$K26)</f>
        <v>0</v>
      </c>
      <c r="O26" s="52">
        <f>SUMIFS('Załącznik do PZ'!$D$3:$D$502,'Załącznik do PZ'!$E$3:$E$502,O$3,'Załącznik do PZ'!$B$3:$B$502,$K26)</f>
        <v>0</v>
      </c>
      <c r="P26" s="52">
        <f>SUMIFS('Załącznik do PZ'!$D$3:$D$502,'Załącznik do PZ'!$E$3:$E$502,P$3,'Załącznik do PZ'!$B$3:$B$502,$K26)</f>
        <v>0</v>
      </c>
      <c r="Q26" s="52">
        <f>SUMIFS('Załącznik do PZ'!$D$3:$D$502,'Załącznik do PZ'!$E$3:$E$502,Q$3,'Załącznik do PZ'!$B$3:$B$502,$K26)</f>
        <v>0</v>
      </c>
      <c r="R26" s="52">
        <f>SUMIFS('Załącznik do PZ'!$D$3:$D$502,'Załącznik do PZ'!$E$3:$E$502,R$3,'Załącznik do PZ'!$B$3:$B$502,$K26)</f>
        <v>0</v>
      </c>
    </row>
    <row r="27" spans="2:18" ht="30" x14ac:dyDescent="0.25">
      <c r="B27" s="25" t="s">
        <v>520</v>
      </c>
      <c r="C27" s="26" t="s">
        <v>540</v>
      </c>
      <c r="D27" s="59">
        <v>125085</v>
      </c>
      <c r="E27" s="59"/>
      <c r="F27" s="59"/>
      <c r="G27" s="29" t="s">
        <v>616</v>
      </c>
      <c r="I27" s="29" t="s">
        <v>382</v>
      </c>
      <c r="J27" s="23" t="s">
        <v>575</v>
      </c>
      <c r="K27" s="51" t="s">
        <v>668</v>
      </c>
      <c r="L27" s="52">
        <f>SUMIFS('Załącznik do PZ'!$D$3:$D$502,'Załącznik do PZ'!$E$3:$E$502,L$3,'Załącznik do PZ'!$B$3:$B$502,$K27)</f>
        <v>0</v>
      </c>
      <c r="M27" s="52">
        <f>SUMIFS('Załącznik do PZ'!$D$3:$D$502,'Załącznik do PZ'!$E$3:$E$502,M$3,'Załącznik do PZ'!$B$3:$B$502,$K27)</f>
        <v>0</v>
      </c>
      <c r="N27" s="52">
        <f>SUMIFS('Załącznik do PZ'!$D$3:$D$502,'Załącznik do PZ'!$E$3:$E$502,N$3,'Załącznik do PZ'!$B$3:$B$502,$K27)</f>
        <v>0</v>
      </c>
      <c r="O27" s="52">
        <f>SUMIFS('Załącznik do PZ'!$D$3:$D$502,'Załącznik do PZ'!$E$3:$E$502,O$3,'Załącznik do PZ'!$B$3:$B$502,$K27)</f>
        <v>0</v>
      </c>
      <c r="P27" s="52">
        <f>SUMIFS('Załącznik do PZ'!$D$3:$D$502,'Załącznik do PZ'!$E$3:$E$502,P$3,'Załącznik do PZ'!$B$3:$B$502,$K27)</f>
        <v>0</v>
      </c>
      <c r="Q27" s="52">
        <f>SUMIFS('Załącznik do PZ'!$D$3:$D$502,'Załącznik do PZ'!$E$3:$E$502,Q$3,'Załącznik do PZ'!$B$3:$B$502,$K27)</f>
        <v>0</v>
      </c>
      <c r="R27" s="52">
        <f>SUMIFS('Załącznik do PZ'!$D$3:$D$502,'Załącznik do PZ'!$E$3:$E$502,R$3,'Załącznik do PZ'!$B$3:$B$502,$K27)</f>
        <v>0</v>
      </c>
    </row>
    <row r="28" spans="2:18" ht="15.75" x14ac:dyDescent="0.25">
      <c r="B28" s="27" t="s">
        <v>507</v>
      </c>
      <c r="C28" s="26" t="s">
        <v>528</v>
      </c>
      <c r="D28" s="59">
        <v>1858</v>
      </c>
      <c r="E28" s="59"/>
      <c r="F28" s="59"/>
      <c r="G28" s="29" t="s">
        <v>617</v>
      </c>
      <c r="I28" s="29" t="s">
        <v>384</v>
      </c>
      <c r="J28" s="23" t="s">
        <v>576</v>
      </c>
      <c r="K28" s="51" t="s">
        <v>575</v>
      </c>
      <c r="L28" s="52">
        <f>SUMIFS('Załącznik do PZ'!$D$3:$D$502,'Załącznik do PZ'!$E$3:$E$502,L$3,'Załącznik do PZ'!$B$3:$B$502,$K28)</f>
        <v>0</v>
      </c>
      <c r="M28" s="52">
        <f>SUMIFS('Załącznik do PZ'!$D$3:$D$502,'Załącznik do PZ'!$E$3:$E$502,M$3,'Załącznik do PZ'!$B$3:$B$502,$K28)</f>
        <v>0</v>
      </c>
      <c r="N28" s="52">
        <f>SUMIFS('Załącznik do PZ'!$D$3:$D$502,'Załącznik do PZ'!$E$3:$E$502,N$3,'Załącznik do PZ'!$B$3:$B$502,$K28)</f>
        <v>0</v>
      </c>
      <c r="O28" s="52">
        <f>SUMIFS('Załącznik do PZ'!$D$3:$D$502,'Załącznik do PZ'!$E$3:$E$502,O$3,'Załącznik do PZ'!$B$3:$B$502,$K28)</f>
        <v>0</v>
      </c>
      <c r="P28" s="52">
        <f>SUMIFS('Załącznik do PZ'!$D$3:$D$502,'Załącznik do PZ'!$E$3:$E$502,P$3,'Załącznik do PZ'!$B$3:$B$502,$K28)</f>
        <v>0</v>
      </c>
      <c r="Q28" s="52">
        <f>SUMIFS('Załącznik do PZ'!$D$3:$D$502,'Załącznik do PZ'!$E$3:$E$502,Q$3,'Załącznik do PZ'!$B$3:$B$502,$K28)</f>
        <v>0</v>
      </c>
      <c r="R28" s="52">
        <f>SUMIFS('Załącznik do PZ'!$D$3:$D$502,'Załącznik do PZ'!$E$3:$E$502,R$3,'Załącznik do PZ'!$B$3:$B$502,$K28)</f>
        <v>0</v>
      </c>
    </row>
    <row r="29" spans="2:18" ht="15.75" x14ac:dyDescent="0.25">
      <c r="B29" s="27" t="s">
        <v>517</v>
      </c>
      <c r="C29" s="26" t="s">
        <v>532</v>
      </c>
      <c r="D29" s="59">
        <v>139213</v>
      </c>
      <c r="E29" s="59"/>
      <c r="F29" s="59"/>
      <c r="G29" s="29" t="s">
        <v>618</v>
      </c>
      <c r="I29" s="29" t="s">
        <v>404</v>
      </c>
      <c r="J29" s="23" t="s">
        <v>577</v>
      </c>
      <c r="K29" s="51" t="s">
        <v>576</v>
      </c>
      <c r="L29" s="52">
        <f>SUMIFS('Załącznik do PZ'!$D$3:$D$502,'Załącznik do PZ'!$E$3:$E$502,L$3,'Załącznik do PZ'!$B$3:$B$502,$K29)</f>
        <v>0</v>
      </c>
      <c r="M29" s="52">
        <f>SUMIFS('Załącznik do PZ'!$D$3:$D$502,'Załącznik do PZ'!$E$3:$E$502,M$3,'Załącznik do PZ'!$B$3:$B$502,$K29)</f>
        <v>0</v>
      </c>
      <c r="N29" s="52">
        <f>SUMIFS('Załącznik do PZ'!$D$3:$D$502,'Załącznik do PZ'!$E$3:$E$502,N$3,'Załącznik do PZ'!$B$3:$B$502,$K29)</f>
        <v>0</v>
      </c>
      <c r="O29" s="52">
        <f>SUMIFS('Załącznik do PZ'!$D$3:$D$502,'Załącznik do PZ'!$E$3:$E$502,O$3,'Załącznik do PZ'!$B$3:$B$502,$K29)</f>
        <v>0</v>
      </c>
      <c r="P29" s="52">
        <f>SUMIFS('Załącznik do PZ'!$D$3:$D$502,'Załącznik do PZ'!$E$3:$E$502,P$3,'Załącznik do PZ'!$B$3:$B$502,$K29)</f>
        <v>0</v>
      </c>
      <c r="Q29" s="52">
        <f>SUMIFS('Załącznik do PZ'!$D$3:$D$502,'Załącznik do PZ'!$E$3:$E$502,Q$3,'Załącznik do PZ'!$B$3:$B$502,$K29)</f>
        <v>0</v>
      </c>
      <c r="R29" s="52">
        <f>SUMIFS('Załącznik do PZ'!$D$3:$D$502,'Załącznik do PZ'!$E$3:$E$502,R$3,'Załącznik do PZ'!$B$3:$B$502,$K29)</f>
        <v>0</v>
      </c>
    </row>
    <row r="30" spans="2:18" ht="15.75" x14ac:dyDescent="0.25">
      <c r="B30" s="27" t="s">
        <v>499</v>
      </c>
      <c r="C30" s="26" t="s">
        <v>521</v>
      </c>
      <c r="D30" s="59">
        <f>552392-E30</f>
        <v>540129</v>
      </c>
      <c r="E30" s="59">
        <f>ROUND(552392*2.22%,0)</f>
        <v>12263</v>
      </c>
      <c r="F30" s="59"/>
      <c r="G30" s="29" t="s">
        <v>619</v>
      </c>
      <c r="I30" s="29" t="s">
        <v>406</v>
      </c>
      <c r="J30" s="23" t="s">
        <v>578</v>
      </c>
      <c r="K30" s="51" t="s">
        <v>577</v>
      </c>
      <c r="L30" s="52">
        <f>SUMIFS('Załącznik do PZ'!$D$3:$D$502,'Załącznik do PZ'!$E$3:$E$502,L$3,'Załącznik do PZ'!$B$3:$B$502,$K30)</f>
        <v>0</v>
      </c>
      <c r="M30" s="52">
        <f>SUMIFS('Załącznik do PZ'!$D$3:$D$502,'Załącznik do PZ'!$E$3:$E$502,M$3,'Załącznik do PZ'!$B$3:$B$502,$K30)</f>
        <v>0</v>
      </c>
      <c r="N30" s="52">
        <f>SUMIFS('Załącznik do PZ'!$D$3:$D$502,'Załącznik do PZ'!$E$3:$E$502,N$3,'Załącznik do PZ'!$B$3:$B$502,$K30)</f>
        <v>0</v>
      </c>
      <c r="O30" s="52">
        <f>SUMIFS('Załącznik do PZ'!$D$3:$D$502,'Załącznik do PZ'!$E$3:$E$502,O$3,'Załącznik do PZ'!$B$3:$B$502,$K30)</f>
        <v>0</v>
      </c>
      <c r="P30" s="52">
        <f>SUMIFS('Załącznik do PZ'!$D$3:$D$502,'Załącznik do PZ'!$E$3:$E$502,P$3,'Załącznik do PZ'!$B$3:$B$502,$K30)</f>
        <v>0</v>
      </c>
      <c r="Q30" s="52">
        <f>SUMIFS('Załącznik do PZ'!$D$3:$D$502,'Załącznik do PZ'!$E$3:$E$502,Q$3,'Załącznik do PZ'!$B$3:$B$502,$K30)</f>
        <v>0</v>
      </c>
      <c r="R30" s="52">
        <f>SUMIFS('Załącznik do PZ'!$D$3:$D$502,'Załącznik do PZ'!$E$3:$E$502,R$3,'Załącznik do PZ'!$B$3:$B$502,$K30)</f>
        <v>0</v>
      </c>
    </row>
    <row r="31" spans="2:18" ht="15.75" x14ac:dyDescent="0.25">
      <c r="B31" s="27" t="s">
        <v>500</v>
      </c>
      <c r="C31" s="26" t="s">
        <v>526</v>
      </c>
      <c r="D31" s="59">
        <f>875486-E31</f>
        <v>873385</v>
      </c>
      <c r="E31" s="59">
        <f>ROUND(875486*0.24%,0)</f>
        <v>2101</v>
      </c>
      <c r="F31" s="59"/>
      <c r="G31" s="29" t="s">
        <v>620</v>
      </c>
      <c r="I31" s="29" t="s">
        <v>408</v>
      </c>
      <c r="J31" s="23" t="s">
        <v>579</v>
      </c>
      <c r="K31" s="51" t="s">
        <v>578</v>
      </c>
      <c r="L31" s="52">
        <f>SUMIFS('Załącznik do PZ'!$D$3:$D$502,'Załącznik do PZ'!$E$3:$E$502,L$3,'Załącznik do PZ'!$B$3:$B$502,$K31)</f>
        <v>0</v>
      </c>
      <c r="M31" s="52">
        <f>SUMIFS('Załącznik do PZ'!$D$3:$D$502,'Załącznik do PZ'!$E$3:$E$502,M$3,'Załącznik do PZ'!$B$3:$B$502,$K31)</f>
        <v>0</v>
      </c>
      <c r="N31" s="52">
        <f>SUMIFS('Załącznik do PZ'!$D$3:$D$502,'Załącznik do PZ'!$E$3:$E$502,N$3,'Załącznik do PZ'!$B$3:$B$502,$K31)</f>
        <v>0</v>
      </c>
      <c r="O31" s="52">
        <f>SUMIFS('Załącznik do PZ'!$D$3:$D$502,'Załącznik do PZ'!$E$3:$E$502,O$3,'Załącznik do PZ'!$B$3:$B$502,$K31)</f>
        <v>0</v>
      </c>
      <c r="P31" s="52">
        <f>SUMIFS('Załącznik do PZ'!$D$3:$D$502,'Załącznik do PZ'!$E$3:$E$502,P$3,'Załącznik do PZ'!$B$3:$B$502,$K31)</f>
        <v>0</v>
      </c>
      <c r="Q31" s="52">
        <f>SUMIFS('Załącznik do PZ'!$D$3:$D$502,'Załącznik do PZ'!$E$3:$E$502,Q$3,'Załącznik do PZ'!$B$3:$B$502,$K31)</f>
        <v>0</v>
      </c>
      <c r="R31" s="52">
        <f>SUMIFS('Załącznik do PZ'!$D$3:$D$502,'Załącznik do PZ'!$E$3:$E$502,R$3,'Załącznik do PZ'!$B$3:$B$502,$K31)</f>
        <v>0</v>
      </c>
    </row>
    <row r="32" spans="2:18" ht="15.75" x14ac:dyDescent="0.25">
      <c r="B32" s="27" t="s">
        <v>501</v>
      </c>
      <c r="C32" s="26" t="s">
        <v>522</v>
      </c>
      <c r="D32" s="59">
        <f>529820-E32</f>
        <v>483143</v>
      </c>
      <c r="E32" s="59">
        <f>ROUND(529820*8.81%,0)</f>
        <v>46677</v>
      </c>
      <c r="F32" s="59"/>
      <c r="G32" s="29" t="s">
        <v>621</v>
      </c>
      <c r="I32" s="29" t="s">
        <v>410</v>
      </c>
      <c r="J32" s="23" t="s">
        <v>580</v>
      </c>
      <c r="K32" s="51" t="s">
        <v>579</v>
      </c>
      <c r="L32" s="52">
        <f>SUMIFS('Załącznik do PZ'!$D$3:$D$502,'Załącznik do PZ'!$E$3:$E$502,L$3,'Załącznik do PZ'!$B$3:$B$502,$K32)</f>
        <v>0</v>
      </c>
      <c r="M32" s="52">
        <f>SUMIFS('Załącznik do PZ'!$D$3:$D$502,'Załącznik do PZ'!$E$3:$E$502,M$3,'Załącznik do PZ'!$B$3:$B$502,$K32)</f>
        <v>0</v>
      </c>
      <c r="N32" s="52">
        <f>SUMIFS('Załącznik do PZ'!$D$3:$D$502,'Załącznik do PZ'!$E$3:$E$502,N$3,'Załącznik do PZ'!$B$3:$B$502,$K32)</f>
        <v>0</v>
      </c>
      <c r="O32" s="52">
        <f>SUMIFS('Załącznik do PZ'!$D$3:$D$502,'Załącznik do PZ'!$E$3:$E$502,O$3,'Załącznik do PZ'!$B$3:$B$502,$K32)</f>
        <v>0</v>
      </c>
      <c r="P32" s="52">
        <f>SUMIFS('Załącznik do PZ'!$D$3:$D$502,'Załącznik do PZ'!$E$3:$E$502,P$3,'Załącznik do PZ'!$B$3:$B$502,$K32)</f>
        <v>0</v>
      </c>
      <c r="Q32" s="52">
        <f>SUMIFS('Załącznik do PZ'!$D$3:$D$502,'Załącznik do PZ'!$E$3:$E$502,Q$3,'Załącznik do PZ'!$B$3:$B$502,$K32)</f>
        <v>0</v>
      </c>
      <c r="R32" s="52">
        <f>SUMIFS('Załącznik do PZ'!$D$3:$D$502,'Załącznik do PZ'!$E$3:$E$502,R$3,'Załącznik do PZ'!$B$3:$B$502,$K32)</f>
        <v>0</v>
      </c>
    </row>
    <row r="33" spans="2:18" ht="15.75" x14ac:dyDescent="0.25">
      <c r="B33" s="28" t="s">
        <v>503</v>
      </c>
      <c r="C33" s="26" t="s">
        <v>527</v>
      </c>
      <c r="D33" s="59">
        <f>654031-E33</f>
        <v>525841</v>
      </c>
      <c r="E33" s="59">
        <f>ROUND(19.6%*654031,0)</f>
        <v>128190</v>
      </c>
      <c r="F33" s="59"/>
      <c r="G33" s="29" t="s">
        <v>622</v>
      </c>
      <c r="I33" s="29" t="s">
        <v>414</v>
      </c>
      <c r="J33" s="23" t="s">
        <v>581</v>
      </c>
      <c r="K33" s="51" t="s">
        <v>580</v>
      </c>
      <c r="L33" s="52">
        <f>SUMIFS('Załącznik do PZ'!$D$3:$D$502,'Załącznik do PZ'!$E$3:$E$502,L$3,'Załącznik do PZ'!$B$3:$B$502,$K33)</f>
        <v>0</v>
      </c>
      <c r="M33" s="52">
        <f>SUMIFS('Załącznik do PZ'!$D$3:$D$502,'Załącznik do PZ'!$E$3:$E$502,M$3,'Załącznik do PZ'!$B$3:$B$502,$K33)</f>
        <v>0</v>
      </c>
      <c r="N33" s="52">
        <f>SUMIFS('Załącznik do PZ'!$D$3:$D$502,'Załącznik do PZ'!$E$3:$E$502,N$3,'Załącznik do PZ'!$B$3:$B$502,$K33)</f>
        <v>0</v>
      </c>
      <c r="O33" s="52">
        <f>SUMIFS('Załącznik do PZ'!$D$3:$D$502,'Załącznik do PZ'!$E$3:$E$502,O$3,'Załącznik do PZ'!$B$3:$B$502,$K33)</f>
        <v>0</v>
      </c>
      <c r="P33" s="52">
        <f>SUMIFS('Załącznik do PZ'!$D$3:$D$502,'Załącznik do PZ'!$E$3:$E$502,P$3,'Załącznik do PZ'!$B$3:$B$502,$K33)</f>
        <v>0</v>
      </c>
      <c r="Q33" s="52">
        <f>SUMIFS('Załącznik do PZ'!$D$3:$D$502,'Załącznik do PZ'!$E$3:$E$502,Q$3,'Załącznik do PZ'!$B$3:$B$502,$K33)</f>
        <v>0</v>
      </c>
      <c r="R33" s="52">
        <f>SUMIFS('Załącznik do PZ'!$D$3:$D$502,'Załącznik do PZ'!$E$3:$E$502,R$3,'Załącznik do PZ'!$B$3:$B$502,$K33)</f>
        <v>0</v>
      </c>
    </row>
    <row r="34" spans="2:18" ht="15.75" x14ac:dyDescent="0.25">
      <c r="B34" s="28" t="s">
        <v>504</v>
      </c>
      <c r="C34" s="26" t="s">
        <v>524</v>
      </c>
      <c r="D34" s="59">
        <f>447851-E34</f>
        <v>444223</v>
      </c>
      <c r="E34" s="59">
        <f>ROUND(0.81%*447851,0)</f>
        <v>3628</v>
      </c>
      <c r="F34" s="59"/>
      <c r="G34" s="29" t="s">
        <v>623</v>
      </c>
      <c r="I34" s="29" t="s">
        <v>416</v>
      </c>
      <c r="J34" s="23" t="s">
        <v>582</v>
      </c>
      <c r="K34" s="51" t="s">
        <v>581</v>
      </c>
      <c r="L34" s="52">
        <f>SUMIFS('Załącznik do PZ'!$D$3:$D$502,'Załącznik do PZ'!$E$3:$E$502,L$3,'Załącznik do PZ'!$B$3:$B$502,$K34)</f>
        <v>0</v>
      </c>
      <c r="M34" s="52">
        <f>SUMIFS('Załącznik do PZ'!$D$3:$D$502,'Załącznik do PZ'!$E$3:$E$502,M$3,'Załącznik do PZ'!$B$3:$B$502,$K34)</f>
        <v>0</v>
      </c>
      <c r="N34" s="52">
        <f>SUMIFS('Załącznik do PZ'!$D$3:$D$502,'Załącznik do PZ'!$E$3:$E$502,N$3,'Załącznik do PZ'!$B$3:$B$502,$K34)</f>
        <v>0</v>
      </c>
      <c r="O34" s="52">
        <f>SUMIFS('Załącznik do PZ'!$D$3:$D$502,'Załącznik do PZ'!$E$3:$E$502,O$3,'Załącznik do PZ'!$B$3:$B$502,$K34)</f>
        <v>0</v>
      </c>
      <c r="P34" s="52">
        <f>SUMIFS('Załącznik do PZ'!$D$3:$D$502,'Załącznik do PZ'!$E$3:$E$502,P$3,'Załącznik do PZ'!$B$3:$B$502,$K34)</f>
        <v>0</v>
      </c>
      <c r="Q34" s="52">
        <f>SUMIFS('Załącznik do PZ'!$D$3:$D$502,'Załącznik do PZ'!$E$3:$E$502,Q$3,'Załącznik do PZ'!$B$3:$B$502,$K34)</f>
        <v>0</v>
      </c>
      <c r="R34" s="52">
        <f>SUMIFS('Załącznik do PZ'!$D$3:$D$502,'Załącznik do PZ'!$E$3:$E$502,R$3,'Załącznik do PZ'!$B$3:$B$502,$K34)</f>
        <v>0</v>
      </c>
    </row>
    <row r="35" spans="2:18" ht="15.75" x14ac:dyDescent="0.25">
      <c r="B35" s="28" t="s">
        <v>747</v>
      </c>
      <c r="C35" s="26" t="s">
        <v>737</v>
      </c>
      <c r="D35" s="59">
        <v>149379</v>
      </c>
      <c r="E35" s="59"/>
      <c r="F35" s="59"/>
      <c r="G35" s="29" t="s">
        <v>624</v>
      </c>
      <c r="I35" s="29" t="s">
        <v>420</v>
      </c>
      <c r="J35" s="23" t="s">
        <v>583</v>
      </c>
      <c r="K35" s="51" t="s">
        <v>582</v>
      </c>
      <c r="L35" s="52">
        <f>SUMIFS('Załącznik do PZ'!$D$3:$D$502,'Załącznik do PZ'!$E$3:$E$502,L$3,'Załącznik do PZ'!$B$3:$B$502,$K35)</f>
        <v>0</v>
      </c>
      <c r="M35" s="52">
        <f>SUMIFS('Załącznik do PZ'!$D$3:$D$502,'Załącznik do PZ'!$E$3:$E$502,M$3,'Załącznik do PZ'!$B$3:$B$502,$K35)</f>
        <v>0</v>
      </c>
      <c r="N35" s="52">
        <f>SUMIFS('Załącznik do PZ'!$D$3:$D$502,'Załącznik do PZ'!$E$3:$E$502,N$3,'Załącznik do PZ'!$B$3:$B$502,$K35)</f>
        <v>0</v>
      </c>
      <c r="O35" s="52">
        <f>SUMIFS('Załącznik do PZ'!$D$3:$D$502,'Załącznik do PZ'!$E$3:$E$502,O$3,'Załącznik do PZ'!$B$3:$B$502,$K35)</f>
        <v>0</v>
      </c>
      <c r="P35" s="52">
        <f>SUMIFS('Załącznik do PZ'!$D$3:$D$502,'Załącznik do PZ'!$E$3:$E$502,P$3,'Załącznik do PZ'!$B$3:$B$502,$K35)</f>
        <v>0</v>
      </c>
      <c r="Q35" s="52">
        <f>SUMIFS('Załącznik do PZ'!$D$3:$D$502,'Załącznik do PZ'!$E$3:$E$502,Q$3,'Załącznik do PZ'!$B$3:$B$502,$K35)</f>
        <v>0</v>
      </c>
      <c r="R35" s="52">
        <f>SUMIFS('Załącznik do PZ'!$D$3:$D$502,'Załącznik do PZ'!$E$3:$E$502,R$3,'Załącznik do PZ'!$B$3:$B$502,$K35)</f>
        <v>0</v>
      </c>
    </row>
    <row r="36" spans="2:18" x14ac:dyDescent="0.25">
      <c r="G36" s="29" t="s">
        <v>625</v>
      </c>
      <c r="I36" s="29" t="s">
        <v>424</v>
      </c>
      <c r="J36" s="23" t="s">
        <v>584</v>
      </c>
      <c r="K36" s="51" t="s">
        <v>583</v>
      </c>
      <c r="L36" s="52">
        <f>SUMIFS('Załącznik do PZ'!$D$3:$D$502,'Załącznik do PZ'!$E$3:$E$502,L$3,'Załącznik do PZ'!$B$3:$B$502,$K36)</f>
        <v>0</v>
      </c>
      <c r="M36" s="52">
        <f>SUMIFS('Załącznik do PZ'!$D$3:$D$502,'Załącznik do PZ'!$E$3:$E$502,M$3,'Załącznik do PZ'!$B$3:$B$502,$K36)</f>
        <v>0</v>
      </c>
      <c r="N36" s="52">
        <f>SUMIFS('Załącznik do PZ'!$D$3:$D$502,'Załącznik do PZ'!$E$3:$E$502,N$3,'Załącznik do PZ'!$B$3:$B$502,$K36)</f>
        <v>0</v>
      </c>
      <c r="O36" s="52">
        <f>SUMIFS('Załącznik do PZ'!$D$3:$D$502,'Załącznik do PZ'!$E$3:$E$502,O$3,'Załącznik do PZ'!$B$3:$B$502,$K36)</f>
        <v>0</v>
      </c>
      <c r="P36" s="52">
        <f>SUMIFS('Załącznik do PZ'!$D$3:$D$502,'Załącznik do PZ'!$E$3:$E$502,P$3,'Załącznik do PZ'!$B$3:$B$502,$K36)</f>
        <v>0</v>
      </c>
      <c r="Q36" s="52">
        <f>SUMIFS('Załącznik do PZ'!$D$3:$D$502,'Załącznik do PZ'!$E$3:$E$502,Q$3,'Załącznik do PZ'!$B$3:$B$502,$K36)</f>
        <v>0</v>
      </c>
      <c r="R36" s="52">
        <f>SUMIFS('Załącznik do PZ'!$D$3:$D$502,'Załącznik do PZ'!$E$3:$E$502,R$3,'Załącznik do PZ'!$B$3:$B$502,$K36)</f>
        <v>0</v>
      </c>
    </row>
    <row r="37" spans="2:18" x14ac:dyDescent="0.25">
      <c r="G37" s="29" t="s">
        <v>626</v>
      </c>
      <c r="I37" s="29" t="s">
        <v>434</v>
      </c>
      <c r="J37" s="23" t="s">
        <v>585</v>
      </c>
      <c r="K37" s="51" t="s">
        <v>584</v>
      </c>
      <c r="L37" s="52">
        <f>SUMIFS('Załącznik do PZ'!$D$3:$D$502,'Załącznik do PZ'!$E$3:$E$502,L$3,'Załącznik do PZ'!$B$3:$B$502,$K37)</f>
        <v>0</v>
      </c>
      <c r="M37" s="52">
        <f>SUMIFS('Załącznik do PZ'!$D$3:$D$502,'Załącznik do PZ'!$E$3:$E$502,M$3,'Załącznik do PZ'!$B$3:$B$502,$K37)</f>
        <v>0</v>
      </c>
      <c r="N37" s="52">
        <f>SUMIFS('Załącznik do PZ'!$D$3:$D$502,'Załącznik do PZ'!$E$3:$E$502,N$3,'Załącznik do PZ'!$B$3:$B$502,$K37)</f>
        <v>0</v>
      </c>
      <c r="O37" s="52">
        <f>SUMIFS('Załącznik do PZ'!$D$3:$D$502,'Załącznik do PZ'!$E$3:$E$502,O$3,'Załącznik do PZ'!$B$3:$B$502,$K37)</f>
        <v>0</v>
      </c>
      <c r="P37" s="52">
        <f>SUMIFS('Załącznik do PZ'!$D$3:$D$502,'Załącznik do PZ'!$E$3:$E$502,P$3,'Załącznik do PZ'!$B$3:$B$502,$K37)</f>
        <v>0</v>
      </c>
      <c r="Q37" s="52">
        <f>SUMIFS('Załącznik do PZ'!$D$3:$D$502,'Załącznik do PZ'!$E$3:$E$502,Q$3,'Załącznik do PZ'!$B$3:$B$502,$K37)</f>
        <v>0</v>
      </c>
      <c r="R37" s="52">
        <f>SUMIFS('Załącznik do PZ'!$D$3:$D$502,'Załącznik do PZ'!$E$3:$E$502,R$3,'Załącznik do PZ'!$B$3:$B$502,$K37)</f>
        <v>0</v>
      </c>
    </row>
    <row r="38" spans="2:18" x14ac:dyDescent="0.25">
      <c r="G38" s="29" t="s">
        <v>627</v>
      </c>
      <c r="I38" s="29" t="s">
        <v>442</v>
      </c>
      <c r="J38" s="23" t="s">
        <v>586</v>
      </c>
      <c r="K38" s="51" t="s">
        <v>585</v>
      </c>
      <c r="L38" s="52">
        <f>SUMIFS('Załącznik do PZ'!$D$3:$D$502,'Załącznik do PZ'!$E$3:$E$502,L$3,'Załącznik do PZ'!$B$3:$B$502,$K38)</f>
        <v>0</v>
      </c>
      <c r="M38" s="52">
        <f>SUMIFS('Załącznik do PZ'!$D$3:$D$502,'Załącznik do PZ'!$E$3:$E$502,M$3,'Załącznik do PZ'!$B$3:$B$502,$K38)</f>
        <v>0</v>
      </c>
      <c r="N38" s="52">
        <f>SUMIFS('Załącznik do PZ'!$D$3:$D$502,'Załącznik do PZ'!$E$3:$E$502,N$3,'Załącznik do PZ'!$B$3:$B$502,$K38)</f>
        <v>0</v>
      </c>
      <c r="O38" s="52">
        <f>SUMIFS('Załącznik do PZ'!$D$3:$D$502,'Załącznik do PZ'!$E$3:$E$502,O$3,'Załącznik do PZ'!$B$3:$B$502,$K38)</f>
        <v>0</v>
      </c>
      <c r="P38" s="52">
        <f>SUMIFS('Załącznik do PZ'!$D$3:$D$502,'Załącznik do PZ'!$E$3:$E$502,P$3,'Załącznik do PZ'!$B$3:$B$502,$K38)</f>
        <v>0</v>
      </c>
      <c r="Q38" s="52">
        <f>SUMIFS('Załącznik do PZ'!$D$3:$D$502,'Załącznik do PZ'!$E$3:$E$502,Q$3,'Załącznik do PZ'!$B$3:$B$502,$K38)</f>
        <v>0</v>
      </c>
      <c r="R38" s="52">
        <f>SUMIFS('Załącznik do PZ'!$D$3:$D$502,'Załącznik do PZ'!$E$3:$E$502,R$3,'Załącznik do PZ'!$B$3:$B$502,$K38)</f>
        <v>0</v>
      </c>
    </row>
    <row r="39" spans="2:18" x14ac:dyDescent="0.25">
      <c r="G39" s="29" t="s">
        <v>628</v>
      </c>
      <c r="I39" s="29" t="s">
        <v>448</v>
      </c>
      <c r="J39" s="23" t="s">
        <v>587</v>
      </c>
      <c r="K39" s="51" t="s">
        <v>586</v>
      </c>
      <c r="L39" s="52">
        <f>SUMIFS('Załącznik do PZ'!$D$3:$D$502,'Załącznik do PZ'!$E$3:$E$502,L$3,'Załącznik do PZ'!$B$3:$B$502,$K39)</f>
        <v>0</v>
      </c>
      <c r="M39" s="52">
        <f>SUMIFS('Załącznik do PZ'!$D$3:$D$502,'Załącznik do PZ'!$E$3:$E$502,M$3,'Załącznik do PZ'!$B$3:$B$502,$K39)</f>
        <v>0</v>
      </c>
      <c r="N39" s="52">
        <f>SUMIFS('Załącznik do PZ'!$D$3:$D$502,'Załącznik do PZ'!$E$3:$E$502,N$3,'Załącznik do PZ'!$B$3:$B$502,$K39)</f>
        <v>0</v>
      </c>
      <c r="O39" s="52">
        <f>SUMIFS('Załącznik do PZ'!$D$3:$D$502,'Załącznik do PZ'!$E$3:$E$502,O$3,'Załącznik do PZ'!$B$3:$B$502,$K39)</f>
        <v>0</v>
      </c>
      <c r="P39" s="52">
        <f>SUMIFS('Załącznik do PZ'!$D$3:$D$502,'Załącznik do PZ'!$E$3:$E$502,P$3,'Załącznik do PZ'!$B$3:$B$502,$K39)</f>
        <v>0</v>
      </c>
      <c r="Q39" s="52">
        <f>SUMIFS('Załącznik do PZ'!$D$3:$D$502,'Załącznik do PZ'!$E$3:$E$502,Q$3,'Załącznik do PZ'!$B$3:$B$502,$K39)</f>
        <v>0</v>
      </c>
      <c r="R39" s="52">
        <f>SUMIFS('Załącznik do PZ'!$D$3:$D$502,'Załącznik do PZ'!$E$3:$E$502,R$3,'Załącznik do PZ'!$B$3:$B$502,$K39)</f>
        <v>0</v>
      </c>
    </row>
    <row r="40" spans="2:18" x14ac:dyDescent="0.25">
      <c r="G40" s="29" t="s">
        <v>629</v>
      </c>
      <c r="I40" s="29" t="s">
        <v>460</v>
      </c>
      <c r="J40" s="23" t="s">
        <v>588</v>
      </c>
      <c r="K40" s="51" t="s">
        <v>587</v>
      </c>
      <c r="L40" s="52">
        <f>SUMIFS('Załącznik do PZ'!$D$3:$D$502,'Załącznik do PZ'!$E$3:$E$502,L$3,'Załącznik do PZ'!$B$3:$B$502,$K40)</f>
        <v>0</v>
      </c>
      <c r="M40" s="52">
        <f>SUMIFS('Załącznik do PZ'!$D$3:$D$502,'Załącznik do PZ'!$E$3:$E$502,M$3,'Załącznik do PZ'!$B$3:$B$502,$K40)</f>
        <v>0</v>
      </c>
      <c r="N40" s="52">
        <f>SUMIFS('Załącznik do PZ'!$D$3:$D$502,'Załącznik do PZ'!$E$3:$E$502,N$3,'Załącznik do PZ'!$B$3:$B$502,$K40)</f>
        <v>0</v>
      </c>
      <c r="O40" s="52">
        <f>SUMIFS('Załącznik do PZ'!$D$3:$D$502,'Załącznik do PZ'!$E$3:$E$502,O$3,'Załącznik do PZ'!$B$3:$B$502,$K40)</f>
        <v>0</v>
      </c>
      <c r="P40" s="52">
        <f>SUMIFS('Załącznik do PZ'!$D$3:$D$502,'Załącznik do PZ'!$E$3:$E$502,P$3,'Załącznik do PZ'!$B$3:$B$502,$K40)</f>
        <v>0</v>
      </c>
      <c r="Q40" s="52">
        <f>SUMIFS('Załącznik do PZ'!$D$3:$D$502,'Załącznik do PZ'!$E$3:$E$502,Q$3,'Załącznik do PZ'!$B$3:$B$502,$K40)</f>
        <v>0</v>
      </c>
      <c r="R40" s="52">
        <f>SUMIFS('Załącznik do PZ'!$D$3:$D$502,'Załącznik do PZ'!$E$3:$E$502,R$3,'Załącznik do PZ'!$B$3:$B$502,$K40)</f>
        <v>0</v>
      </c>
    </row>
    <row r="41" spans="2:18" x14ac:dyDescent="0.25">
      <c r="G41" s="29" t="s">
        <v>630</v>
      </c>
      <c r="I41" s="29" t="s">
        <v>484</v>
      </c>
      <c r="J41" s="23" t="s">
        <v>589</v>
      </c>
      <c r="K41" s="51" t="s">
        <v>588</v>
      </c>
      <c r="L41" s="52">
        <f>SUMIFS('Załącznik do PZ'!$D$3:$D$502,'Załącznik do PZ'!$E$3:$E$502,L$3,'Załącznik do PZ'!$B$3:$B$502,$K41)</f>
        <v>0</v>
      </c>
      <c r="M41" s="52">
        <f>SUMIFS('Załącznik do PZ'!$D$3:$D$502,'Załącznik do PZ'!$E$3:$E$502,M$3,'Załącznik do PZ'!$B$3:$B$502,$K41)</f>
        <v>0</v>
      </c>
      <c r="N41" s="52">
        <f>SUMIFS('Załącznik do PZ'!$D$3:$D$502,'Załącznik do PZ'!$E$3:$E$502,N$3,'Załącznik do PZ'!$B$3:$B$502,$K41)</f>
        <v>0</v>
      </c>
      <c r="O41" s="52">
        <f>SUMIFS('Załącznik do PZ'!$D$3:$D$502,'Załącznik do PZ'!$E$3:$E$502,O$3,'Załącznik do PZ'!$B$3:$B$502,$K41)</f>
        <v>0</v>
      </c>
      <c r="P41" s="52">
        <f>SUMIFS('Załącznik do PZ'!$D$3:$D$502,'Załącznik do PZ'!$E$3:$E$502,P$3,'Załącznik do PZ'!$B$3:$B$502,$K41)</f>
        <v>0</v>
      </c>
      <c r="Q41" s="52">
        <f>SUMIFS('Załącznik do PZ'!$D$3:$D$502,'Załącznik do PZ'!$E$3:$E$502,Q$3,'Załącznik do PZ'!$B$3:$B$502,$K41)</f>
        <v>0</v>
      </c>
      <c r="R41" s="52">
        <f>SUMIFS('Załącznik do PZ'!$D$3:$D$502,'Załącznik do PZ'!$E$3:$E$502,R$3,'Załącznik do PZ'!$B$3:$B$502,$K41)</f>
        <v>0</v>
      </c>
    </row>
    <row r="42" spans="2:18" x14ac:dyDescent="0.25">
      <c r="G42" s="29" t="s">
        <v>631</v>
      </c>
      <c r="I42" s="29" t="s">
        <v>488</v>
      </c>
      <c r="J42" s="23" t="s">
        <v>590</v>
      </c>
      <c r="K42" s="51" t="s">
        <v>589</v>
      </c>
      <c r="L42" s="52">
        <f>SUMIFS('Załącznik do PZ'!$D$3:$D$502,'Załącznik do PZ'!$E$3:$E$502,L$3,'Załącznik do PZ'!$B$3:$B$502,$K42)</f>
        <v>0</v>
      </c>
      <c r="M42" s="52">
        <f>SUMIFS('Załącznik do PZ'!$D$3:$D$502,'Załącznik do PZ'!$E$3:$E$502,M$3,'Załącznik do PZ'!$B$3:$B$502,$K42)</f>
        <v>0</v>
      </c>
      <c r="N42" s="52">
        <f>SUMIFS('Załącznik do PZ'!$D$3:$D$502,'Załącznik do PZ'!$E$3:$E$502,N$3,'Załącznik do PZ'!$B$3:$B$502,$K42)</f>
        <v>0</v>
      </c>
      <c r="O42" s="52">
        <f>SUMIFS('Załącznik do PZ'!$D$3:$D$502,'Załącznik do PZ'!$E$3:$E$502,O$3,'Załącznik do PZ'!$B$3:$B$502,$K42)</f>
        <v>0</v>
      </c>
      <c r="P42" s="52">
        <f>SUMIFS('Załącznik do PZ'!$D$3:$D$502,'Załącznik do PZ'!$E$3:$E$502,P$3,'Załącznik do PZ'!$B$3:$B$502,$K42)</f>
        <v>0</v>
      </c>
      <c r="Q42" s="52">
        <f>SUMIFS('Załącznik do PZ'!$D$3:$D$502,'Załącznik do PZ'!$E$3:$E$502,Q$3,'Załącznik do PZ'!$B$3:$B$502,$K42)</f>
        <v>0</v>
      </c>
      <c r="R42" s="52">
        <f>SUMIFS('Załącznik do PZ'!$D$3:$D$502,'Załącznik do PZ'!$E$3:$E$502,R$3,'Załącznik do PZ'!$B$3:$B$502,$K42)</f>
        <v>0</v>
      </c>
    </row>
    <row r="43" spans="2:18" x14ac:dyDescent="0.25">
      <c r="G43" s="29" t="s">
        <v>632</v>
      </c>
      <c r="I43" s="29" t="s">
        <v>491</v>
      </c>
      <c r="J43" s="23" t="s">
        <v>669</v>
      </c>
      <c r="K43" s="51" t="s">
        <v>590</v>
      </c>
      <c r="L43" s="52">
        <f>SUMIFS('Załącznik do PZ'!$D$3:$D$502,'Załącznik do PZ'!$E$3:$E$502,L$3,'Załącznik do PZ'!$B$3:$B$502,$K43)</f>
        <v>0</v>
      </c>
      <c r="M43" s="52">
        <f>SUMIFS('Załącznik do PZ'!$D$3:$D$502,'Załącznik do PZ'!$E$3:$E$502,M$3,'Załącznik do PZ'!$B$3:$B$502,$K43)</f>
        <v>0</v>
      </c>
      <c r="N43" s="52">
        <f>SUMIFS('Załącznik do PZ'!$D$3:$D$502,'Załącznik do PZ'!$E$3:$E$502,N$3,'Załącznik do PZ'!$B$3:$B$502,$K43)</f>
        <v>0</v>
      </c>
      <c r="O43" s="52">
        <f>SUMIFS('Załącznik do PZ'!$D$3:$D$502,'Załącznik do PZ'!$E$3:$E$502,O$3,'Załącznik do PZ'!$B$3:$B$502,$K43)</f>
        <v>0</v>
      </c>
      <c r="P43" s="52">
        <f>SUMIFS('Załącznik do PZ'!$D$3:$D$502,'Załącznik do PZ'!$E$3:$E$502,P$3,'Załącznik do PZ'!$B$3:$B$502,$K43)</f>
        <v>0</v>
      </c>
      <c r="Q43" s="52">
        <f>SUMIFS('Załącznik do PZ'!$D$3:$D$502,'Załącznik do PZ'!$E$3:$E$502,Q$3,'Załącznik do PZ'!$B$3:$B$502,$K43)</f>
        <v>0</v>
      </c>
      <c r="R43" s="52">
        <f>SUMIFS('Załącznik do PZ'!$D$3:$D$502,'Załącznik do PZ'!$E$3:$E$502,R$3,'Załącznik do PZ'!$B$3:$B$502,$K43)</f>
        <v>0</v>
      </c>
    </row>
    <row r="44" spans="2:18" x14ac:dyDescent="0.25">
      <c r="G44" s="29" t="s">
        <v>633</v>
      </c>
      <c r="K44" s="51" t="s">
        <v>669</v>
      </c>
      <c r="L44" s="52">
        <f>SUMIFS('Załącznik do PZ'!$D$3:$D$502,'Załącznik do PZ'!$E$3:$E$502,L$3,'Załącznik do PZ'!$B$3:$B$502,$K44)</f>
        <v>0</v>
      </c>
      <c r="M44" s="52">
        <f>SUMIFS('Załącznik do PZ'!$D$3:$D$502,'Załącznik do PZ'!$E$3:$E$502,M$3,'Załącznik do PZ'!$B$3:$B$502,$K44)</f>
        <v>0</v>
      </c>
      <c r="N44" s="52">
        <f>SUMIFS('Załącznik do PZ'!$D$3:$D$502,'Załącznik do PZ'!$E$3:$E$502,N$3,'Załącznik do PZ'!$B$3:$B$502,$K44)</f>
        <v>0</v>
      </c>
      <c r="O44" s="52">
        <f>SUMIFS('Załącznik do PZ'!$D$3:$D$502,'Załącznik do PZ'!$E$3:$E$502,O$3,'Załącznik do PZ'!$B$3:$B$502,$K44)</f>
        <v>0</v>
      </c>
      <c r="P44" s="52">
        <f>SUMIFS('Załącznik do PZ'!$D$3:$D$502,'Załącznik do PZ'!$E$3:$E$502,P$3,'Załącznik do PZ'!$B$3:$B$502,$K44)</f>
        <v>0</v>
      </c>
      <c r="Q44" s="52">
        <f>SUMIFS('Załącznik do PZ'!$D$3:$D$502,'Załącznik do PZ'!$E$3:$E$502,Q$3,'Załącznik do PZ'!$B$3:$B$502,$K44)</f>
        <v>0</v>
      </c>
      <c r="R44" s="52">
        <f>SUMIFS('Załącznik do PZ'!$D$3:$D$502,'Załącznik do PZ'!$E$3:$E$502,R$3,'Załącznik do PZ'!$B$3:$B$502,$K44)</f>
        <v>0</v>
      </c>
    </row>
    <row r="45" spans="2:18" x14ac:dyDescent="0.25">
      <c r="G45" s="29" t="s">
        <v>634</v>
      </c>
    </row>
    <row r="46" spans="2:18" ht="25.5" x14ac:dyDescent="0.25">
      <c r="G46" s="29" t="s">
        <v>635</v>
      </c>
      <c r="K46" s="49" t="s">
        <v>675</v>
      </c>
      <c r="L46" s="50" t="s">
        <v>29</v>
      </c>
      <c r="M46" s="50" t="s">
        <v>30</v>
      </c>
      <c r="N46" s="50" t="s">
        <v>31</v>
      </c>
      <c r="O46" s="50" t="s">
        <v>32</v>
      </c>
      <c r="P46" s="50" t="s">
        <v>33</v>
      </c>
      <c r="Q46" s="50" t="s">
        <v>34</v>
      </c>
      <c r="R46" s="50" t="s">
        <v>35</v>
      </c>
    </row>
    <row r="47" spans="2:18" x14ac:dyDescent="0.25">
      <c r="G47" s="29" t="s">
        <v>636</v>
      </c>
      <c r="K47" s="51" t="s">
        <v>556</v>
      </c>
      <c r="L47" s="52">
        <f>SUMIFS('Zał. do PZ projekty'!$D$3:$D$502,'Zał. do PZ projekty'!$E$3:$E$502,L$3,'Zał. do PZ projekty'!$B$3:$B$502,$K47)</f>
        <v>0</v>
      </c>
      <c r="M47" s="52">
        <f>SUMIFS('Zał. do PZ projekty'!$D$3:$D$502,'Zał. do PZ projekty'!$E$3:$E$502,M$3,'Zał. do PZ projekty'!$B$3:$B$502,$K47)</f>
        <v>0</v>
      </c>
      <c r="N47" s="52">
        <f>SUMIFS('Zał. do PZ projekty'!$D$3:$D$502,'Zał. do PZ projekty'!$E$3:$E$502,N$3,'Zał. do PZ projekty'!$B$3:$B$502,$K47)</f>
        <v>0</v>
      </c>
      <c r="O47" s="52">
        <f>SUMIFS('Zał. do PZ projekty'!$D$3:$D$502,'Zał. do PZ projekty'!$E$3:$E$502,O$3,'Zał. do PZ projekty'!$B$3:$B$502,$K47)</f>
        <v>0</v>
      </c>
      <c r="P47" s="52">
        <f>SUMIFS('Zał. do PZ projekty'!$D$3:$D$502,'Zał. do PZ projekty'!$E$3:$E$502,P$3,'Zał. do PZ projekty'!$B$3:$B$502,$K47)</f>
        <v>0</v>
      </c>
      <c r="Q47" s="52">
        <f>SUMIFS('Zał. do PZ projekty'!$D$3:$D$502,'Zał. do PZ projekty'!$E$3:$E$502,Q$3,'Zał. do PZ projekty'!$B$3:$B$502,$K47)</f>
        <v>0</v>
      </c>
      <c r="R47" s="52">
        <f>SUMIFS('Zał. do PZ projekty'!$D$3:$D$502,'Zał. do PZ projekty'!$E$3:$E$502,R$3,'Zał. do PZ projekty'!$B$3:$B$502,$K47)</f>
        <v>0</v>
      </c>
    </row>
    <row r="48" spans="2:18" x14ac:dyDescent="0.25">
      <c r="G48" s="29" t="s">
        <v>637</v>
      </c>
      <c r="K48" s="51" t="s">
        <v>557</v>
      </c>
      <c r="L48" s="52">
        <f>SUMIFS('Zał. do PZ projekty'!$D$3:$D$502,'Zał. do PZ projekty'!$E$3:$E$502,L$3,'Zał. do PZ projekty'!$B$3:$B$502,$K48)</f>
        <v>0</v>
      </c>
      <c r="M48" s="52">
        <f>SUMIFS('Zał. do PZ projekty'!$D$3:$D$502,'Zał. do PZ projekty'!$E$3:$E$502,M$3,'Zał. do PZ projekty'!$B$3:$B$502,$K48)</f>
        <v>0</v>
      </c>
      <c r="N48" s="52">
        <f>SUMIFS('Zał. do PZ projekty'!$D$3:$D$502,'Zał. do PZ projekty'!$E$3:$E$502,N$3,'Zał. do PZ projekty'!$B$3:$B$502,$K48)</f>
        <v>0</v>
      </c>
      <c r="O48" s="52">
        <f>SUMIFS('Zał. do PZ projekty'!$D$3:$D$502,'Zał. do PZ projekty'!$E$3:$E$502,O$3,'Zał. do PZ projekty'!$B$3:$B$502,$K48)</f>
        <v>0</v>
      </c>
      <c r="P48" s="52">
        <f>SUMIFS('Zał. do PZ projekty'!$D$3:$D$502,'Zał. do PZ projekty'!$E$3:$E$502,P$3,'Zał. do PZ projekty'!$B$3:$B$502,$K48)</f>
        <v>0</v>
      </c>
      <c r="Q48" s="52">
        <f>SUMIFS('Zał. do PZ projekty'!$D$3:$D$502,'Zał. do PZ projekty'!$E$3:$E$502,Q$3,'Zał. do PZ projekty'!$B$3:$B$502,$K48)</f>
        <v>0</v>
      </c>
      <c r="R48" s="52">
        <f>SUMIFS('Zał. do PZ projekty'!$D$3:$D$502,'Zał. do PZ projekty'!$E$3:$E$502,R$3,'Zał. do PZ projekty'!$B$3:$B$502,$K48)</f>
        <v>0</v>
      </c>
    </row>
    <row r="49" spans="7:18" x14ac:dyDescent="0.25">
      <c r="G49" s="29" t="s">
        <v>638</v>
      </c>
      <c r="K49" s="51" t="s">
        <v>558</v>
      </c>
      <c r="L49" s="52">
        <f>SUMIFS('Zał. do PZ projekty'!$D$3:$D$502,'Zał. do PZ projekty'!$E$3:$E$502,L$3,'Zał. do PZ projekty'!$B$3:$B$502,$K49)</f>
        <v>0</v>
      </c>
      <c r="M49" s="52">
        <f>SUMIFS('Zał. do PZ projekty'!$D$3:$D$502,'Zał. do PZ projekty'!$E$3:$E$502,M$3,'Zał. do PZ projekty'!$B$3:$B$502,$K49)</f>
        <v>0</v>
      </c>
      <c r="N49" s="52">
        <f>SUMIFS('Zał. do PZ projekty'!$D$3:$D$502,'Zał. do PZ projekty'!$E$3:$E$502,N$3,'Zał. do PZ projekty'!$B$3:$B$502,$K49)</f>
        <v>0</v>
      </c>
      <c r="O49" s="52">
        <f>SUMIFS('Zał. do PZ projekty'!$D$3:$D$502,'Zał. do PZ projekty'!$E$3:$E$502,O$3,'Zał. do PZ projekty'!$B$3:$B$502,$K49)</f>
        <v>0</v>
      </c>
      <c r="P49" s="52">
        <f>SUMIFS('Zał. do PZ projekty'!$D$3:$D$502,'Zał. do PZ projekty'!$E$3:$E$502,P$3,'Zał. do PZ projekty'!$B$3:$B$502,$K49)</f>
        <v>0</v>
      </c>
      <c r="Q49" s="52">
        <f>SUMIFS('Zał. do PZ projekty'!$D$3:$D$502,'Zał. do PZ projekty'!$E$3:$E$502,Q$3,'Zał. do PZ projekty'!$B$3:$B$502,$K49)</f>
        <v>0</v>
      </c>
      <c r="R49" s="52">
        <f>SUMIFS('Zał. do PZ projekty'!$D$3:$D$502,'Zał. do PZ projekty'!$E$3:$E$502,R$3,'Zał. do PZ projekty'!$B$3:$B$502,$K49)</f>
        <v>0</v>
      </c>
    </row>
    <row r="50" spans="7:18" x14ac:dyDescent="0.25">
      <c r="G50" s="29" t="s">
        <v>639</v>
      </c>
      <c r="K50" s="51" t="s">
        <v>559</v>
      </c>
      <c r="L50" s="52">
        <f>SUMIFS('Zał. do PZ projekty'!$D$3:$D$502,'Zał. do PZ projekty'!$E$3:$E$502,L$3,'Zał. do PZ projekty'!$B$3:$B$502,$K50)</f>
        <v>0</v>
      </c>
      <c r="M50" s="52">
        <f>SUMIFS('Zał. do PZ projekty'!$D$3:$D$502,'Zał. do PZ projekty'!$E$3:$E$502,M$3,'Zał. do PZ projekty'!$B$3:$B$502,$K50)</f>
        <v>0</v>
      </c>
      <c r="N50" s="52">
        <f>SUMIFS('Zał. do PZ projekty'!$D$3:$D$502,'Zał. do PZ projekty'!$E$3:$E$502,N$3,'Zał. do PZ projekty'!$B$3:$B$502,$K50)</f>
        <v>0</v>
      </c>
      <c r="O50" s="52">
        <f>SUMIFS('Zał. do PZ projekty'!$D$3:$D$502,'Zał. do PZ projekty'!$E$3:$E$502,O$3,'Zał. do PZ projekty'!$B$3:$B$502,$K50)</f>
        <v>0</v>
      </c>
      <c r="P50" s="52">
        <f>SUMIFS('Zał. do PZ projekty'!$D$3:$D$502,'Zał. do PZ projekty'!$E$3:$E$502,P$3,'Zał. do PZ projekty'!$B$3:$B$502,$K50)</f>
        <v>0</v>
      </c>
      <c r="Q50" s="52">
        <f>SUMIFS('Zał. do PZ projekty'!$D$3:$D$502,'Zał. do PZ projekty'!$E$3:$E$502,Q$3,'Zał. do PZ projekty'!$B$3:$B$502,$K50)</f>
        <v>0</v>
      </c>
      <c r="R50" s="52">
        <f>SUMIFS('Zał. do PZ projekty'!$D$3:$D$502,'Zał. do PZ projekty'!$E$3:$E$502,R$3,'Zał. do PZ projekty'!$B$3:$B$502,$K50)</f>
        <v>0</v>
      </c>
    </row>
    <row r="51" spans="7:18" x14ac:dyDescent="0.25">
      <c r="G51" s="29" t="s">
        <v>640</v>
      </c>
      <c r="K51" s="51" t="s">
        <v>560</v>
      </c>
      <c r="L51" s="52">
        <f>SUMIFS('Zał. do PZ projekty'!$D$3:$D$502,'Zał. do PZ projekty'!$E$3:$E$502,L$3,'Zał. do PZ projekty'!$B$3:$B$502,$K51)</f>
        <v>0</v>
      </c>
      <c r="M51" s="52">
        <f>SUMIFS('Zał. do PZ projekty'!$D$3:$D$502,'Zał. do PZ projekty'!$E$3:$E$502,M$3,'Zał. do PZ projekty'!$B$3:$B$502,$K51)</f>
        <v>0</v>
      </c>
      <c r="N51" s="52">
        <f>SUMIFS('Zał. do PZ projekty'!$D$3:$D$502,'Zał. do PZ projekty'!$E$3:$E$502,N$3,'Zał. do PZ projekty'!$B$3:$B$502,$K51)</f>
        <v>0</v>
      </c>
      <c r="O51" s="52">
        <f>SUMIFS('Zał. do PZ projekty'!$D$3:$D$502,'Zał. do PZ projekty'!$E$3:$E$502,O$3,'Zał. do PZ projekty'!$B$3:$B$502,$K51)</f>
        <v>0</v>
      </c>
      <c r="P51" s="52">
        <f>SUMIFS('Zał. do PZ projekty'!$D$3:$D$502,'Zał. do PZ projekty'!$E$3:$E$502,P$3,'Zał. do PZ projekty'!$B$3:$B$502,$K51)</f>
        <v>0</v>
      </c>
      <c r="Q51" s="52">
        <f>SUMIFS('Zał. do PZ projekty'!$D$3:$D$502,'Zał. do PZ projekty'!$E$3:$E$502,Q$3,'Zał. do PZ projekty'!$B$3:$B$502,$K51)</f>
        <v>0</v>
      </c>
      <c r="R51" s="52">
        <f>SUMIFS('Zał. do PZ projekty'!$D$3:$D$502,'Zał. do PZ projekty'!$E$3:$E$502,R$3,'Zał. do PZ projekty'!$B$3:$B$502,$K51)</f>
        <v>0</v>
      </c>
    </row>
    <row r="52" spans="7:18" x14ac:dyDescent="0.25">
      <c r="G52" s="29" t="s">
        <v>641</v>
      </c>
      <c r="K52" s="51" t="s">
        <v>561</v>
      </c>
      <c r="L52" s="52">
        <f>SUMIFS('Zał. do PZ projekty'!$D$3:$D$502,'Zał. do PZ projekty'!$E$3:$E$502,L$3,'Zał. do PZ projekty'!$B$3:$B$502,$K52)</f>
        <v>0</v>
      </c>
      <c r="M52" s="52">
        <f>SUMIFS('Zał. do PZ projekty'!$D$3:$D$502,'Zał. do PZ projekty'!$E$3:$E$502,M$3,'Zał. do PZ projekty'!$B$3:$B$502,$K52)</f>
        <v>0</v>
      </c>
      <c r="N52" s="52">
        <f>SUMIFS('Zał. do PZ projekty'!$D$3:$D$502,'Zał. do PZ projekty'!$E$3:$E$502,N$3,'Zał. do PZ projekty'!$B$3:$B$502,$K52)</f>
        <v>0</v>
      </c>
      <c r="O52" s="52">
        <f>SUMIFS('Zał. do PZ projekty'!$D$3:$D$502,'Zał. do PZ projekty'!$E$3:$E$502,O$3,'Zał. do PZ projekty'!$B$3:$B$502,$K52)</f>
        <v>0</v>
      </c>
      <c r="P52" s="52">
        <f>SUMIFS('Zał. do PZ projekty'!$D$3:$D$502,'Zał. do PZ projekty'!$E$3:$E$502,P$3,'Zał. do PZ projekty'!$B$3:$B$502,$K52)</f>
        <v>0</v>
      </c>
      <c r="Q52" s="52">
        <f>SUMIFS('Zał. do PZ projekty'!$D$3:$D$502,'Zał. do PZ projekty'!$E$3:$E$502,Q$3,'Zał. do PZ projekty'!$B$3:$B$502,$K52)</f>
        <v>0</v>
      </c>
      <c r="R52" s="52">
        <f>SUMIFS('Zał. do PZ projekty'!$D$3:$D$502,'Zał. do PZ projekty'!$E$3:$E$502,R$3,'Zał. do PZ projekty'!$B$3:$B$502,$K52)</f>
        <v>0</v>
      </c>
    </row>
    <row r="53" spans="7:18" x14ac:dyDescent="0.25">
      <c r="G53" s="29" t="s">
        <v>642</v>
      </c>
      <c r="K53" s="51" t="s">
        <v>562</v>
      </c>
      <c r="L53" s="52">
        <f>SUMIFS('Zał. do PZ projekty'!$D$3:$D$502,'Zał. do PZ projekty'!$E$3:$E$502,L$3,'Zał. do PZ projekty'!$B$3:$B$502,$K53)</f>
        <v>0</v>
      </c>
      <c r="M53" s="52">
        <f>SUMIFS('Zał. do PZ projekty'!$D$3:$D$502,'Zał. do PZ projekty'!$E$3:$E$502,M$3,'Zał. do PZ projekty'!$B$3:$B$502,$K53)</f>
        <v>0</v>
      </c>
      <c r="N53" s="52">
        <f>SUMIFS('Zał. do PZ projekty'!$D$3:$D$502,'Zał. do PZ projekty'!$E$3:$E$502,N$3,'Zał. do PZ projekty'!$B$3:$B$502,$K53)</f>
        <v>0</v>
      </c>
      <c r="O53" s="52">
        <f>SUMIFS('Zał. do PZ projekty'!$D$3:$D$502,'Zał. do PZ projekty'!$E$3:$E$502,O$3,'Zał. do PZ projekty'!$B$3:$B$502,$K53)</f>
        <v>0</v>
      </c>
      <c r="P53" s="52">
        <f>SUMIFS('Zał. do PZ projekty'!$D$3:$D$502,'Zał. do PZ projekty'!$E$3:$E$502,P$3,'Zał. do PZ projekty'!$B$3:$B$502,$K53)</f>
        <v>0</v>
      </c>
      <c r="Q53" s="52">
        <f>SUMIFS('Zał. do PZ projekty'!$D$3:$D$502,'Zał. do PZ projekty'!$E$3:$E$502,Q$3,'Zał. do PZ projekty'!$B$3:$B$502,$K53)</f>
        <v>0</v>
      </c>
      <c r="R53" s="52">
        <f>SUMIFS('Zał. do PZ projekty'!$D$3:$D$502,'Zał. do PZ projekty'!$E$3:$E$502,R$3,'Zał. do PZ projekty'!$B$3:$B$502,$K53)</f>
        <v>0</v>
      </c>
    </row>
    <row r="54" spans="7:18" x14ac:dyDescent="0.25">
      <c r="G54" s="29" t="s">
        <v>643</v>
      </c>
      <c r="K54" s="51" t="s">
        <v>563</v>
      </c>
      <c r="L54" s="52">
        <f>SUMIFS('Zał. do PZ projekty'!$D$3:$D$502,'Zał. do PZ projekty'!$E$3:$E$502,L$3,'Zał. do PZ projekty'!$B$3:$B$502,$K54)</f>
        <v>0</v>
      </c>
      <c r="M54" s="52">
        <f>SUMIFS('Zał. do PZ projekty'!$D$3:$D$502,'Zał. do PZ projekty'!$E$3:$E$502,M$3,'Zał. do PZ projekty'!$B$3:$B$502,$K54)</f>
        <v>0</v>
      </c>
      <c r="N54" s="52">
        <f>SUMIFS('Zał. do PZ projekty'!$D$3:$D$502,'Zał. do PZ projekty'!$E$3:$E$502,N$3,'Zał. do PZ projekty'!$B$3:$B$502,$K54)</f>
        <v>0</v>
      </c>
      <c r="O54" s="52">
        <f>SUMIFS('Zał. do PZ projekty'!$D$3:$D$502,'Zał. do PZ projekty'!$E$3:$E$502,O$3,'Zał. do PZ projekty'!$B$3:$B$502,$K54)</f>
        <v>0</v>
      </c>
      <c r="P54" s="52">
        <f>SUMIFS('Zał. do PZ projekty'!$D$3:$D$502,'Zał. do PZ projekty'!$E$3:$E$502,P$3,'Zał. do PZ projekty'!$B$3:$B$502,$K54)</f>
        <v>0</v>
      </c>
      <c r="Q54" s="52">
        <f>SUMIFS('Zał. do PZ projekty'!$D$3:$D$502,'Zał. do PZ projekty'!$E$3:$E$502,Q$3,'Zał. do PZ projekty'!$B$3:$B$502,$K54)</f>
        <v>0</v>
      </c>
      <c r="R54" s="52">
        <f>SUMIFS('Zał. do PZ projekty'!$D$3:$D$502,'Zał. do PZ projekty'!$E$3:$E$502,R$3,'Zał. do PZ projekty'!$B$3:$B$502,$K54)</f>
        <v>0</v>
      </c>
    </row>
    <row r="55" spans="7:18" x14ac:dyDescent="0.25">
      <c r="G55" s="29" t="s">
        <v>644</v>
      </c>
      <c r="K55" s="51" t="s">
        <v>564</v>
      </c>
      <c r="L55" s="52">
        <f>SUMIFS('Zał. do PZ projekty'!$D$3:$D$502,'Zał. do PZ projekty'!$E$3:$E$502,L$3,'Zał. do PZ projekty'!$B$3:$B$502,$K55)</f>
        <v>0</v>
      </c>
      <c r="M55" s="52">
        <f>SUMIFS('Zał. do PZ projekty'!$D$3:$D$502,'Zał. do PZ projekty'!$E$3:$E$502,M$3,'Zał. do PZ projekty'!$B$3:$B$502,$K55)</f>
        <v>0</v>
      </c>
      <c r="N55" s="52">
        <f>SUMIFS('Zał. do PZ projekty'!$D$3:$D$502,'Zał. do PZ projekty'!$E$3:$E$502,N$3,'Zał. do PZ projekty'!$B$3:$B$502,$K55)</f>
        <v>0</v>
      </c>
      <c r="O55" s="52">
        <f>SUMIFS('Zał. do PZ projekty'!$D$3:$D$502,'Zał. do PZ projekty'!$E$3:$E$502,O$3,'Zał. do PZ projekty'!$B$3:$B$502,$K55)</f>
        <v>0</v>
      </c>
      <c r="P55" s="52">
        <f>SUMIFS('Zał. do PZ projekty'!$D$3:$D$502,'Zał. do PZ projekty'!$E$3:$E$502,P$3,'Zał. do PZ projekty'!$B$3:$B$502,$K55)</f>
        <v>0</v>
      </c>
      <c r="Q55" s="52">
        <f>SUMIFS('Zał. do PZ projekty'!$D$3:$D$502,'Zał. do PZ projekty'!$E$3:$E$502,Q$3,'Zał. do PZ projekty'!$B$3:$B$502,$K55)</f>
        <v>0</v>
      </c>
      <c r="R55" s="52">
        <f>SUMIFS('Zał. do PZ projekty'!$D$3:$D$502,'Zał. do PZ projekty'!$E$3:$E$502,R$3,'Zał. do PZ projekty'!$B$3:$B$502,$K55)</f>
        <v>0</v>
      </c>
    </row>
    <row r="56" spans="7:18" x14ac:dyDescent="0.25">
      <c r="G56" s="29" t="s">
        <v>645</v>
      </c>
      <c r="K56" s="51" t="s">
        <v>565</v>
      </c>
      <c r="L56" s="52">
        <f>SUMIFS('Zał. do PZ projekty'!$D$3:$D$502,'Zał. do PZ projekty'!$E$3:$E$502,L$3,'Zał. do PZ projekty'!$B$3:$B$502,$K56)</f>
        <v>0</v>
      </c>
      <c r="M56" s="52">
        <f>SUMIFS('Zał. do PZ projekty'!$D$3:$D$502,'Zał. do PZ projekty'!$E$3:$E$502,M$3,'Zał. do PZ projekty'!$B$3:$B$502,$K56)</f>
        <v>0</v>
      </c>
      <c r="N56" s="52">
        <f>SUMIFS('Zał. do PZ projekty'!$D$3:$D$502,'Zał. do PZ projekty'!$E$3:$E$502,N$3,'Zał. do PZ projekty'!$B$3:$B$502,$K56)</f>
        <v>0</v>
      </c>
      <c r="O56" s="52">
        <f>SUMIFS('Zał. do PZ projekty'!$D$3:$D$502,'Zał. do PZ projekty'!$E$3:$E$502,O$3,'Zał. do PZ projekty'!$B$3:$B$502,$K56)</f>
        <v>0</v>
      </c>
      <c r="P56" s="52">
        <f>SUMIFS('Zał. do PZ projekty'!$D$3:$D$502,'Zał. do PZ projekty'!$E$3:$E$502,P$3,'Zał. do PZ projekty'!$B$3:$B$502,$K56)</f>
        <v>0</v>
      </c>
      <c r="Q56" s="52">
        <f>SUMIFS('Zał. do PZ projekty'!$D$3:$D$502,'Zał. do PZ projekty'!$E$3:$E$502,Q$3,'Zał. do PZ projekty'!$B$3:$B$502,$K56)</f>
        <v>0</v>
      </c>
      <c r="R56" s="52">
        <f>SUMIFS('Zał. do PZ projekty'!$D$3:$D$502,'Zał. do PZ projekty'!$E$3:$E$502,R$3,'Zał. do PZ projekty'!$B$3:$B$502,$K56)</f>
        <v>0</v>
      </c>
    </row>
    <row r="57" spans="7:18" x14ac:dyDescent="0.25">
      <c r="G57" s="29" t="s">
        <v>646</v>
      </c>
      <c r="K57" s="51" t="s">
        <v>566</v>
      </c>
      <c r="L57" s="52">
        <f>SUMIFS('Zał. do PZ projekty'!$D$3:$D$502,'Zał. do PZ projekty'!$E$3:$E$502,L$3,'Zał. do PZ projekty'!$B$3:$B$502,$K57)</f>
        <v>0</v>
      </c>
      <c r="M57" s="52">
        <f>SUMIFS('Zał. do PZ projekty'!$D$3:$D$502,'Zał. do PZ projekty'!$E$3:$E$502,M$3,'Zał. do PZ projekty'!$B$3:$B$502,$K57)</f>
        <v>0</v>
      </c>
      <c r="N57" s="52">
        <f>SUMIFS('Zał. do PZ projekty'!$D$3:$D$502,'Zał. do PZ projekty'!$E$3:$E$502,N$3,'Zał. do PZ projekty'!$B$3:$B$502,$K57)</f>
        <v>0</v>
      </c>
      <c r="O57" s="52">
        <f>SUMIFS('Zał. do PZ projekty'!$D$3:$D$502,'Zał. do PZ projekty'!$E$3:$E$502,O$3,'Zał. do PZ projekty'!$B$3:$B$502,$K57)</f>
        <v>0</v>
      </c>
      <c r="P57" s="52">
        <f>SUMIFS('Zał. do PZ projekty'!$D$3:$D$502,'Zał. do PZ projekty'!$E$3:$E$502,P$3,'Zał. do PZ projekty'!$B$3:$B$502,$K57)</f>
        <v>0</v>
      </c>
      <c r="Q57" s="52">
        <f>SUMIFS('Zał. do PZ projekty'!$D$3:$D$502,'Zał. do PZ projekty'!$E$3:$E$502,Q$3,'Zał. do PZ projekty'!$B$3:$B$502,$K57)</f>
        <v>0</v>
      </c>
      <c r="R57" s="52">
        <f>SUMIFS('Zał. do PZ projekty'!$D$3:$D$502,'Zał. do PZ projekty'!$E$3:$E$502,R$3,'Zał. do PZ projekty'!$B$3:$B$502,$K57)</f>
        <v>0</v>
      </c>
    </row>
    <row r="58" spans="7:18" x14ac:dyDescent="0.25">
      <c r="G58" s="29" t="s">
        <v>647</v>
      </c>
      <c r="K58" s="51" t="s">
        <v>567</v>
      </c>
      <c r="L58" s="52">
        <f>SUMIFS('Zał. do PZ projekty'!$D$3:$D$502,'Zał. do PZ projekty'!$E$3:$E$502,L$3,'Zał. do PZ projekty'!$B$3:$B$502,$K58)</f>
        <v>0</v>
      </c>
      <c r="M58" s="52">
        <f>SUMIFS('Zał. do PZ projekty'!$D$3:$D$502,'Zał. do PZ projekty'!$E$3:$E$502,M$3,'Zał. do PZ projekty'!$B$3:$B$502,$K58)</f>
        <v>0</v>
      </c>
      <c r="N58" s="52">
        <f>SUMIFS('Zał. do PZ projekty'!$D$3:$D$502,'Zał. do PZ projekty'!$E$3:$E$502,N$3,'Zał. do PZ projekty'!$B$3:$B$502,$K58)</f>
        <v>0</v>
      </c>
      <c r="O58" s="52">
        <f>SUMIFS('Zał. do PZ projekty'!$D$3:$D$502,'Zał. do PZ projekty'!$E$3:$E$502,O$3,'Zał. do PZ projekty'!$B$3:$B$502,$K58)</f>
        <v>0</v>
      </c>
      <c r="P58" s="52">
        <f>SUMIFS('Zał. do PZ projekty'!$D$3:$D$502,'Zał. do PZ projekty'!$E$3:$E$502,P$3,'Zał. do PZ projekty'!$B$3:$B$502,$K58)</f>
        <v>0</v>
      </c>
      <c r="Q58" s="52">
        <f>SUMIFS('Zał. do PZ projekty'!$D$3:$D$502,'Zał. do PZ projekty'!$E$3:$E$502,Q$3,'Zał. do PZ projekty'!$B$3:$B$502,$K58)</f>
        <v>0</v>
      </c>
      <c r="R58" s="52">
        <f>SUMIFS('Zał. do PZ projekty'!$D$3:$D$502,'Zał. do PZ projekty'!$E$3:$E$502,R$3,'Zał. do PZ projekty'!$B$3:$B$502,$K58)</f>
        <v>0</v>
      </c>
    </row>
    <row r="59" spans="7:18" x14ac:dyDescent="0.25">
      <c r="G59" s="29" t="s">
        <v>648</v>
      </c>
      <c r="K59" s="51" t="s">
        <v>591</v>
      </c>
      <c r="L59" s="52">
        <f>SUMIFS('Zał. do PZ projekty'!$D$3:$D$502,'Zał. do PZ projekty'!$E$3:$E$502,L$3,'Zał. do PZ projekty'!$B$3:$B$502,$K59)</f>
        <v>0</v>
      </c>
      <c r="M59" s="52">
        <f>SUMIFS('Zał. do PZ projekty'!$D$3:$D$502,'Zał. do PZ projekty'!$E$3:$E$502,M$3,'Zał. do PZ projekty'!$B$3:$B$502,$K59)</f>
        <v>0</v>
      </c>
      <c r="N59" s="52">
        <f>SUMIFS('Zał. do PZ projekty'!$D$3:$D$502,'Zał. do PZ projekty'!$E$3:$E$502,N$3,'Zał. do PZ projekty'!$B$3:$B$502,$K59)</f>
        <v>0</v>
      </c>
      <c r="O59" s="52">
        <f>SUMIFS('Zał. do PZ projekty'!$D$3:$D$502,'Zał. do PZ projekty'!$E$3:$E$502,O$3,'Zał. do PZ projekty'!$B$3:$B$502,$K59)</f>
        <v>0</v>
      </c>
      <c r="P59" s="52">
        <f>SUMIFS('Zał. do PZ projekty'!$D$3:$D$502,'Zał. do PZ projekty'!$E$3:$E$502,P$3,'Zał. do PZ projekty'!$B$3:$B$502,$K59)</f>
        <v>0</v>
      </c>
      <c r="Q59" s="52">
        <f>SUMIFS('Zał. do PZ projekty'!$D$3:$D$502,'Zał. do PZ projekty'!$E$3:$E$502,Q$3,'Zał. do PZ projekty'!$B$3:$B$502,$K59)</f>
        <v>0</v>
      </c>
      <c r="R59" s="52">
        <f>SUMIFS('Zał. do PZ projekty'!$D$3:$D$502,'Zał. do PZ projekty'!$E$3:$E$502,R$3,'Zał. do PZ projekty'!$B$3:$B$502,$K59)</f>
        <v>0</v>
      </c>
    </row>
    <row r="60" spans="7:18" x14ac:dyDescent="0.25">
      <c r="G60" s="29" t="s">
        <v>649</v>
      </c>
      <c r="K60" s="51" t="s">
        <v>568</v>
      </c>
      <c r="L60" s="52">
        <f>SUMIFS('Zał. do PZ projekty'!$D$3:$D$502,'Zał. do PZ projekty'!$E$3:$E$502,L$3,'Zał. do PZ projekty'!$B$3:$B$502,$K60)</f>
        <v>0</v>
      </c>
      <c r="M60" s="52">
        <f>SUMIFS('Zał. do PZ projekty'!$D$3:$D$502,'Zał. do PZ projekty'!$E$3:$E$502,M$3,'Zał. do PZ projekty'!$B$3:$B$502,$K60)</f>
        <v>0</v>
      </c>
      <c r="N60" s="52">
        <f>SUMIFS('Zał. do PZ projekty'!$D$3:$D$502,'Zał. do PZ projekty'!$E$3:$E$502,N$3,'Zał. do PZ projekty'!$B$3:$B$502,$K60)</f>
        <v>0</v>
      </c>
      <c r="O60" s="52">
        <f>SUMIFS('Zał. do PZ projekty'!$D$3:$D$502,'Zał. do PZ projekty'!$E$3:$E$502,O$3,'Zał. do PZ projekty'!$B$3:$B$502,$K60)</f>
        <v>0</v>
      </c>
      <c r="P60" s="52">
        <f>SUMIFS('Zał. do PZ projekty'!$D$3:$D$502,'Zał. do PZ projekty'!$E$3:$E$502,P$3,'Zał. do PZ projekty'!$B$3:$B$502,$K60)</f>
        <v>0</v>
      </c>
      <c r="Q60" s="52">
        <f>SUMIFS('Zał. do PZ projekty'!$D$3:$D$502,'Zał. do PZ projekty'!$E$3:$E$502,Q$3,'Zał. do PZ projekty'!$B$3:$B$502,$K60)</f>
        <v>0</v>
      </c>
      <c r="R60" s="52">
        <f>SUMIFS('Zał. do PZ projekty'!$D$3:$D$502,'Zał. do PZ projekty'!$E$3:$E$502,R$3,'Zał. do PZ projekty'!$B$3:$B$502,$K60)</f>
        <v>0</v>
      </c>
    </row>
    <row r="61" spans="7:18" x14ac:dyDescent="0.25">
      <c r="G61" s="29" t="s">
        <v>650</v>
      </c>
      <c r="K61" s="51" t="s">
        <v>569</v>
      </c>
      <c r="L61" s="52">
        <f>SUMIFS('Zał. do PZ projekty'!$D$3:$D$502,'Zał. do PZ projekty'!$E$3:$E$502,L$3,'Zał. do PZ projekty'!$B$3:$B$502,$K61)</f>
        <v>0</v>
      </c>
      <c r="M61" s="52">
        <f>SUMIFS('Zał. do PZ projekty'!$D$3:$D$502,'Zał. do PZ projekty'!$E$3:$E$502,M$3,'Zał. do PZ projekty'!$B$3:$B$502,$K61)</f>
        <v>0</v>
      </c>
      <c r="N61" s="52">
        <f>SUMIFS('Zał. do PZ projekty'!$D$3:$D$502,'Zał. do PZ projekty'!$E$3:$E$502,N$3,'Zał. do PZ projekty'!$B$3:$B$502,$K61)</f>
        <v>0</v>
      </c>
      <c r="O61" s="52">
        <f>SUMIFS('Zał. do PZ projekty'!$D$3:$D$502,'Zał. do PZ projekty'!$E$3:$E$502,O$3,'Zał. do PZ projekty'!$B$3:$B$502,$K61)</f>
        <v>0</v>
      </c>
      <c r="P61" s="52">
        <f>SUMIFS('Zał. do PZ projekty'!$D$3:$D$502,'Zał. do PZ projekty'!$E$3:$E$502,P$3,'Zał. do PZ projekty'!$B$3:$B$502,$K61)</f>
        <v>0</v>
      </c>
      <c r="Q61" s="52">
        <f>SUMIFS('Zał. do PZ projekty'!$D$3:$D$502,'Zał. do PZ projekty'!$E$3:$E$502,Q$3,'Zał. do PZ projekty'!$B$3:$B$502,$K61)</f>
        <v>0</v>
      </c>
      <c r="R61" s="52">
        <f>SUMIFS('Zał. do PZ projekty'!$D$3:$D$502,'Zał. do PZ projekty'!$E$3:$E$502,R$3,'Zał. do PZ projekty'!$B$3:$B$502,$K61)</f>
        <v>0</v>
      </c>
    </row>
    <row r="62" spans="7:18" x14ac:dyDescent="0.25">
      <c r="G62" s="29" t="s">
        <v>651</v>
      </c>
      <c r="K62" s="51" t="s">
        <v>570</v>
      </c>
      <c r="L62" s="52">
        <f>SUMIFS('Zał. do PZ projekty'!$D$3:$D$502,'Zał. do PZ projekty'!$E$3:$E$502,L$3,'Zał. do PZ projekty'!$B$3:$B$502,$K62)</f>
        <v>0</v>
      </c>
      <c r="M62" s="52">
        <f>SUMIFS('Zał. do PZ projekty'!$D$3:$D$502,'Zał. do PZ projekty'!$E$3:$E$502,M$3,'Zał. do PZ projekty'!$B$3:$B$502,$K62)</f>
        <v>0</v>
      </c>
      <c r="N62" s="52">
        <f>SUMIFS('Zał. do PZ projekty'!$D$3:$D$502,'Zał. do PZ projekty'!$E$3:$E$502,N$3,'Zał. do PZ projekty'!$B$3:$B$502,$K62)</f>
        <v>0</v>
      </c>
      <c r="O62" s="52">
        <f>SUMIFS('Zał. do PZ projekty'!$D$3:$D$502,'Zał. do PZ projekty'!$E$3:$E$502,O$3,'Zał. do PZ projekty'!$B$3:$B$502,$K62)</f>
        <v>0</v>
      </c>
      <c r="P62" s="52">
        <f>SUMIFS('Zał. do PZ projekty'!$D$3:$D$502,'Zał. do PZ projekty'!$E$3:$E$502,P$3,'Zał. do PZ projekty'!$B$3:$B$502,$K62)</f>
        <v>0</v>
      </c>
      <c r="Q62" s="52">
        <f>SUMIFS('Zał. do PZ projekty'!$D$3:$D$502,'Zał. do PZ projekty'!$E$3:$E$502,Q$3,'Zał. do PZ projekty'!$B$3:$B$502,$K62)</f>
        <v>0</v>
      </c>
      <c r="R62" s="52">
        <f>SUMIFS('Zał. do PZ projekty'!$D$3:$D$502,'Zał. do PZ projekty'!$E$3:$E$502,R$3,'Zał. do PZ projekty'!$B$3:$B$502,$K62)</f>
        <v>0</v>
      </c>
    </row>
    <row r="63" spans="7:18" x14ac:dyDescent="0.25">
      <c r="G63" s="29" t="s">
        <v>652</v>
      </c>
      <c r="K63" s="51" t="s">
        <v>571</v>
      </c>
      <c r="L63" s="52">
        <f>SUMIFS('Zał. do PZ projekty'!$D$3:$D$502,'Zał. do PZ projekty'!$E$3:$E$502,L$3,'Zał. do PZ projekty'!$B$3:$B$502,$K63)</f>
        <v>0</v>
      </c>
      <c r="M63" s="52">
        <f>SUMIFS('Zał. do PZ projekty'!$D$3:$D$502,'Zał. do PZ projekty'!$E$3:$E$502,M$3,'Zał. do PZ projekty'!$B$3:$B$502,$K63)</f>
        <v>0</v>
      </c>
      <c r="N63" s="52">
        <f>SUMIFS('Zał. do PZ projekty'!$D$3:$D$502,'Zał. do PZ projekty'!$E$3:$E$502,N$3,'Zał. do PZ projekty'!$B$3:$B$502,$K63)</f>
        <v>0</v>
      </c>
      <c r="O63" s="52">
        <f>SUMIFS('Zał. do PZ projekty'!$D$3:$D$502,'Zał. do PZ projekty'!$E$3:$E$502,O$3,'Zał. do PZ projekty'!$B$3:$B$502,$K63)</f>
        <v>0</v>
      </c>
      <c r="P63" s="52">
        <f>SUMIFS('Zał. do PZ projekty'!$D$3:$D$502,'Zał. do PZ projekty'!$E$3:$E$502,P$3,'Zał. do PZ projekty'!$B$3:$B$502,$K63)</f>
        <v>0</v>
      </c>
      <c r="Q63" s="52">
        <f>SUMIFS('Zał. do PZ projekty'!$D$3:$D$502,'Zał. do PZ projekty'!$E$3:$E$502,Q$3,'Zał. do PZ projekty'!$B$3:$B$502,$K63)</f>
        <v>0</v>
      </c>
      <c r="R63" s="52">
        <f>SUMIFS('Zał. do PZ projekty'!$D$3:$D$502,'Zał. do PZ projekty'!$E$3:$E$502,R$3,'Zał. do PZ projekty'!$B$3:$B$502,$K63)</f>
        <v>0</v>
      </c>
    </row>
    <row r="64" spans="7:18" x14ac:dyDescent="0.25">
      <c r="G64" s="29" t="s">
        <v>653</v>
      </c>
      <c r="K64" s="51" t="s">
        <v>665</v>
      </c>
      <c r="L64" s="52">
        <f>SUMIFS('Zał. do PZ projekty'!$D$3:$D$502,'Zał. do PZ projekty'!$E$3:$E$502,L$3,'Zał. do PZ projekty'!$B$3:$B$502,$K64)</f>
        <v>0</v>
      </c>
      <c r="M64" s="52">
        <f>SUMIFS('Zał. do PZ projekty'!$D$3:$D$502,'Zał. do PZ projekty'!$E$3:$E$502,M$3,'Zał. do PZ projekty'!$B$3:$B$502,$K64)</f>
        <v>0</v>
      </c>
      <c r="N64" s="52">
        <f>SUMIFS('Zał. do PZ projekty'!$D$3:$D$502,'Zał. do PZ projekty'!$E$3:$E$502,N$3,'Zał. do PZ projekty'!$B$3:$B$502,$K64)</f>
        <v>0</v>
      </c>
      <c r="O64" s="52">
        <f>SUMIFS('Zał. do PZ projekty'!$D$3:$D$502,'Zał. do PZ projekty'!$E$3:$E$502,O$3,'Zał. do PZ projekty'!$B$3:$B$502,$K64)</f>
        <v>0</v>
      </c>
      <c r="P64" s="52">
        <f>SUMIFS('Zał. do PZ projekty'!$D$3:$D$502,'Zał. do PZ projekty'!$E$3:$E$502,P$3,'Zał. do PZ projekty'!$B$3:$B$502,$K64)</f>
        <v>0</v>
      </c>
      <c r="Q64" s="52">
        <f>SUMIFS('Zał. do PZ projekty'!$D$3:$D$502,'Zał. do PZ projekty'!$E$3:$E$502,Q$3,'Zał. do PZ projekty'!$B$3:$B$502,$K64)</f>
        <v>0</v>
      </c>
      <c r="R64" s="52">
        <f>SUMIFS('Zał. do PZ projekty'!$D$3:$D$502,'Zał. do PZ projekty'!$E$3:$E$502,R$3,'Zał. do PZ projekty'!$B$3:$B$502,$K64)</f>
        <v>0</v>
      </c>
    </row>
    <row r="65" spans="7:18" x14ac:dyDescent="0.25">
      <c r="G65" s="29" t="s">
        <v>654</v>
      </c>
      <c r="K65" s="51" t="s">
        <v>572</v>
      </c>
      <c r="L65" s="52">
        <f>SUMIFS('Zał. do PZ projekty'!$D$3:$D$502,'Zał. do PZ projekty'!$E$3:$E$502,L$3,'Zał. do PZ projekty'!$B$3:$B$502,$K65)</f>
        <v>0</v>
      </c>
      <c r="M65" s="52">
        <f>SUMIFS('Zał. do PZ projekty'!$D$3:$D$502,'Zał. do PZ projekty'!$E$3:$E$502,M$3,'Zał. do PZ projekty'!$B$3:$B$502,$K65)</f>
        <v>0</v>
      </c>
      <c r="N65" s="52">
        <f>SUMIFS('Zał. do PZ projekty'!$D$3:$D$502,'Zał. do PZ projekty'!$E$3:$E$502,N$3,'Zał. do PZ projekty'!$B$3:$B$502,$K65)</f>
        <v>0</v>
      </c>
      <c r="O65" s="52">
        <f>SUMIFS('Zał. do PZ projekty'!$D$3:$D$502,'Zał. do PZ projekty'!$E$3:$E$502,O$3,'Zał. do PZ projekty'!$B$3:$B$502,$K65)</f>
        <v>0</v>
      </c>
      <c r="P65" s="52">
        <f>SUMIFS('Zał. do PZ projekty'!$D$3:$D$502,'Zał. do PZ projekty'!$E$3:$E$502,P$3,'Zał. do PZ projekty'!$B$3:$B$502,$K65)</f>
        <v>0</v>
      </c>
      <c r="Q65" s="52">
        <f>SUMIFS('Zał. do PZ projekty'!$D$3:$D$502,'Zał. do PZ projekty'!$E$3:$E$502,Q$3,'Zał. do PZ projekty'!$B$3:$B$502,$K65)</f>
        <v>0</v>
      </c>
      <c r="R65" s="52">
        <f>SUMIFS('Zał. do PZ projekty'!$D$3:$D$502,'Zał. do PZ projekty'!$E$3:$E$502,R$3,'Zał. do PZ projekty'!$B$3:$B$502,$K65)</f>
        <v>0</v>
      </c>
    </row>
    <row r="66" spans="7:18" x14ac:dyDescent="0.25">
      <c r="G66" s="29" t="s">
        <v>655</v>
      </c>
      <c r="K66" s="51" t="s">
        <v>666</v>
      </c>
      <c r="L66" s="52">
        <f>SUMIFS('Zał. do PZ projekty'!$D$3:$D$502,'Zał. do PZ projekty'!$E$3:$E$502,L$3,'Zał. do PZ projekty'!$B$3:$B$502,$K66)</f>
        <v>0</v>
      </c>
      <c r="M66" s="52">
        <f>SUMIFS('Zał. do PZ projekty'!$D$3:$D$502,'Zał. do PZ projekty'!$E$3:$E$502,M$3,'Zał. do PZ projekty'!$B$3:$B$502,$K66)</f>
        <v>0</v>
      </c>
      <c r="N66" s="52">
        <f>SUMIFS('Zał. do PZ projekty'!$D$3:$D$502,'Zał. do PZ projekty'!$E$3:$E$502,N$3,'Zał. do PZ projekty'!$B$3:$B$502,$K66)</f>
        <v>0</v>
      </c>
      <c r="O66" s="52">
        <f>SUMIFS('Zał. do PZ projekty'!$D$3:$D$502,'Zał. do PZ projekty'!$E$3:$E$502,O$3,'Zał. do PZ projekty'!$B$3:$B$502,$K66)</f>
        <v>0</v>
      </c>
      <c r="P66" s="52">
        <f>SUMIFS('Zał. do PZ projekty'!$D$3:$D$502,'Zał. do PZ projekty'!$E$3:$E$502,P$3,'Zał. do PZ projekty'!$B$3:$B$502,$K66)</f>
        <v>0</v>
      </c>
      <c r="Q66" s="52">
        <f>SUMIFS('Zał. do PZ projekty'!$D$3:$D$502,'Zał. do PZ projekty'!$E$3:$E$502,Q$3,'Zał. do PZ projekty'!$B$3:$B$502,$K66)</f>
        <v>0</v>
      </c>
      <c r="R66" s="52">
        <f>SUMIFS('Zał. do PZ projekty'!$D$3:$D$502,'Zał. do PZ projekty'!$E$3:$E$502,R$3,'Zał. do PZ projekty'!$B$3:$B$502,$K66)</f>
        <v>0</v>
      </c>
    </row>
    <row r="67" spans="7:18" x14ac:dyDescent="0.25">
      <c r="G67" s="29" t="s">
        <v>656</v>
      </c>
      <c r="K67" s="51" t="s">
        <v>667</v>
      </c>
      <c r="L67" s="52">
        <f>SUMIFS('Zał. do PZ projekty'!$D$3:$D$502,'Zał. do PZ projekty'!$E$3:$E$502,L$3,'Zał. do PZ projekty'!$B$3:$B$502,$K67)</f>
        <v>0</v>
      </c>
      <c r="M67" s="52">
        <f>SUMIFS('Zał. do PZ projekty'!$D$3:$D$502,'Zał. do PZ projekty'!$E$3:$E$502,M$3,'Zał. do PZ projekty'!$B$3:$B$502,$K67)</f>
        <v>0</v>
      </c>
      <c r="N67" s="52">
        <f>SUMIFS('Zał. do PZ projekty'!$D$3:$D$502,'Zał. do PZ projekty'!$E$3:$E$502,N$3,'Zał. do PZ projekty'!$B$3:$B$502,$K67)</f>
        <v>0</v>
      </c>
      <c r="O67" s="52">
        <f>SUMIFS('Zał. do PZ projekty'!$D$3:$D$502,'Zał. do PZ projekty'!$E$3:$E$502,O$3,'Zał. do PZ projekty'!$B$3:$B$502,$K67)</f>
        <v>0</v>
      </c>
      <c r="P67" s="52">
        <f>SUMIFS('Zał. do PZ projekty'!$D$3:$D$502,'Zał. do PZ projekty'!$E$3:$E$502,P$3,'Zał. do PZ projekty'!$B$3:$B$502,$K67)</f>
        <v>0</v>
      </c>
      <c r="Q67" s="52">
        <f>SUMIFS('Zał. do PZ projekty'!$D$3:$D$502,'Zał. do PZ projekty'!$E$3:$E$502,Q$3,'Zał. do PZ projekty'!$B$3:$B$502,$K67)</f>
        <v>0</v>
      </c>
      <c r="R67" s="52">
        <f>SUMIFS('Zał. do PZ projekty'!$D$3:$D$502,'Zał. do PZ projekty'!$E$3:$E$502,R$3,'Zał. do PZ projekty'!$B$3:$B$502,$K67)</f>
        <v>0</v>
      </c>
    </row>
    <row r="68" spans="7:18" x14ac:dyDescent="0.25">
      <c r="G68" s="29" t="s">
        <v>657</v>
      </c>
      <c r="K68" s="51" t="s">
        <v>573</v>
      </c>
      <c r="L68" s="52">
        <f>SUMIFS('Zał. do PZ projekty'!$D$3:$D$502,'Zał. do PZ projekty'!$E$3:$E$502,L$3,'Zał. do PZ projekty'!$B$3:$B$502,$K68)</f>
        <v>0</v>
      </c>
      <c r="M68" s="52">
        <f>SUMIFS('Zał. do PZ projekty'!$D$3:$D$502,'Zał. do PZ projekty'!$E$3:$E$502,M$3,'Zał. do PZ projekty'!$B$3:$B$502,$K68)</f>
        <v>0</v>
      </c>
      <c r="N68" s="52">
        <f>SUMIFS('Zał. do PZ projekty'!$D$3:$D$502,'Zał. do PZ projekty'!$E$3:$E$502,N$3,'Zał. do PZ projekty'!$B$3:$B$502,$K68)</f>
        <v>0</v>
      </c>
      <c r="O68" s="52">
        <f>SUMIFS('Zał. do PZ projekty'!$D$3:$D$502,'Zał. do PZ projekty'!$E$3:$E$502,O$3,'Zał. do PZ projekty'!$B$3:$B$502,$K68)</f>
        <v>0</v>
      </c>
      <c r="P68" s="52">
        <f>SUMIFS('Zał. do PZ projekty'!$D$3:$D$502,'Zał. do PZ projekty'!$E$3:$E$502,P$3,'Zał. do PZ projekty'!$B$3:$B$502,$K68)</f>
        <v>0</v>
      </c>
      <c r="Q68" s="52">
        <f>SUMIFS('Zał. do PZ projekty'!$D$3:$D$502,'Zał. do PZ projekty'!$E$3:$E$502,Q$3,'Zał. do PZ projekty'!$B$3:$B$502,$K68)</f>
        <v>0</v>
      </c>
      <c r="R68" s="52">
        <f>SUMIFS('Zał. do PZ projekty'!$D$3:$D$502,'Zał. do PZ projekty'!$E$3:$E$502,R$3,'Zał. do PZ projekty'!$B$3:$B$502,$K68)</f>
        <v>0</v>
      </c>
    </row>
    <row r="69" spans="7:18" x14ac:dyDescent="0.25">
      <c r="G69" s="29" t="s">
        <v>658</v>
      </c>
      <c r="K69" s="51" t="s">
        <v>574</v>
      </c>
      <c r="L69" s="52">
        <f>SUMIFS('Zał. do PZ projekty'!$D$3:$D$502,'Zał. do PZ projekty'!$E$3:$E$502,L$3,'Zał. do PZ projekty'!$B$3:$B$502,$K69)</f>
        <v>0</v>
      </c>
      <c r="M69" s="52">
        <f>SUMIFS('Zał. do PZ projekty'!$D$3:$D$502,'Zał. do PZ projekty'!$E$3:$E$502,M$3,'Zał. do PZ projekty'!$B$3:$B$502,$K69)</f>
        <v>0</v>
      </c>
      <c r="N69" s="52">
        <f>SUMIFS('Zał. do PZ projekty'!$D$3:$D$502,'Zał. do PZ projekty'!$E$3:$E$502,N$3,'Zał. do PZ projekty'!$B$3:$B$502,$K69)</f>
        <v>0</v>
      </c>
      <c r="O69" s="52">
        <f>SUMIFS('Zał. do PZ projekty'!$D$3:$D$502,'Zał. do PZ projekty'!$E$3:$E$502,O$3,'Zał. do PZ projekty'!$B$3:$B$502,$K69)</f>
        <v>0</v>
      </c>
      <c r="P69" s="52">
        <f>SUMIFS('Zał. do PZ projekty'!$D$3:$D$502,'Zał. do PZ projekty'!$E$3:$E$502,P$3,'Zał. do PZ projekty'!$B$3:$B$502,$K69)</f>
        <v>0</v>
      </c>
      <c r="Q69" s="52">
        <f>SUMIFS('Zał. do PZ projekty'!$D$3:$D$502,'Zał. do PZ projekty'!$E$3:$E$502,Q$3,'Zał. do PZ projekty'!$B$3:$B$502,$K69)</f>
        <v>0</v>
      </c>
      <c r="R69" s="52">
        <f>SUMIFS('Zał. do PZ projekty'!$D$3:$D$502,'Zał. do PZ projekty'!$E$3:$E$502,R$3,'Zał. do PZ projekty'!$B$3:$B$502,$K69)</f>
        <v>0</v>
      </c>
    </row>
    <row r="70" spans="7:18" ht="30" x14ac:dyDescent="0.25">
      <c r="G70" s="29" t="s">
        <v>659</v>
      </c>
      <c r="K70" s="51" t="s">
        <v>668</v>
      </c>
      <c r="L70" s="52">
        <f>SUMIFS('Zał. do PZ projekty'!$D$3:$D$502,'Zał. do PZ projekty'!$E$3:$E$502,L$3,'Zał. do PZ projekty'!$B$3:$B$502,$K70)</f>
        <v>0</v>
      </c>
      <c r="M70" s="52">
        <f>SUMIFS('Zał. do PZ projekty'!$D$3:$D$502,'Zał. do PZ projekty'!$E$3:$E$502,M$3,'Zał. do PZ projekty'!$B$3:$B$502,$K70)</f>
        <v>0</v>
      </c>
      <c r="N70" s="52">
        <f>SUMIFS('Zał. do PZ projekty'!$D$3:$D$502,'Zał. do PZ projekty'!$E$3:$E$502,N$3,'Zał. do PZ projekty'!$B$3:$B$502,$K70)</f>
        <v>0</v>
      </c>
      <c r="O70" s="52">
        <f>SUMIFS('Zał. do PZ projekty'!$D$3:$D$502,'Zał. do PZ projekty'!$E$3:$E$502,O$3,'Zał. do PZ projekty'!$B$3:$B$502,$K70)</f>
        <v>0</v>
      </c>
      <c r="P70" s="52">
        <f>SUMIFS('Zał. do PZ projekty'!$D$3:$D$502,'Zał. do PZ projekty'!$E$3:$E$502,P$3,'Zał. do PZ projekty'!$B$3:$B$502,$K70)</f>
        <v>0</v>
      </c>
      <c r="Q70" s="52">
        <f>SUMIFS('Zał. do PZ projekty'!$D$3:$D$502,'Zał. do PZ projekty'!$E$3:$E$502,Q$3,'Zał. do PZ projekty'!$B$3:$B$502,$K70)</f>
        <v>0</v>
      </c>
      <c r="R70" s="52">
        <f>SUMIFS('Zał. do PZ projekty'!$D$3:$D$502,'Zał. do PZ projekty'!$E$3:$E$502,R$3,'Zał. do PZ projekty'!$B$3:$B$502,$K70)</f>
        <v>0</v>
      </c>
    </row>
    <row r="71" spans="7:18" x14ac:dyDescent="0.25">
      <c r="G71" s="29" t="s">
        <v>660</v>
      </c>
      <c r="K71" s="51" t="s">
        <v>575</v>
      </c>
      <c r="L71" s="52">
        <f>SUMIFS('Zał. do PZ projekty'!$D$3:$D$502,'Zał. do PZ projekty'!$E$3:$E$502,L$3,'Zał. do PZ projekty'!$B$3:$B$502,$K71)</f>
        <v>0</v>
      </c>
      <c r="M71" s="52">
        <f>SUMIFS('Zał. do PZ projekty'!$D$3:$D$502,'Zał. do PZ projekty'!$E$3:$E$502,M$3,'Zał. do PZ projekty'!$B$3:$B$502,$K71)</f>
        <v>0</v>
      </c>
      <c r="N71" s="52">
        <f>SUMIFS('Zał. do PZ projekty'!$D$3:$D$502,'Zał. do PZ projekty'!$E$3:$E$502,N$3,'Zał. do PZ projekty'!$B$3:$B$502,$K71)</f>
        <v>0</v>
      </c>
      <c r="O71" s="52">
        <f>SUMIFS('Zał. do PZ projekty'!$D$3:$D$502,'Zał. do PZ projekty'!$E$3:$E$502,O$3,'Zał. do PZ projekty'!$B$3:$B$502,$K71)</f>
        <v>0</v>
      </c>
      <c r="P71" s="52">
        <f>SUMIFS('Zał. do PZ projekty'!$D$3:$D$502,'Zał. do PZ projekty'!$E$3:$E$502,P$3,'Zał. do PZ projekty'!$B$3:$B$502,$K71)</f>
        <v>0</v>
      </c>
      <c r="Q71" s="52">
        <f>SUMIFS('Zał. do PZ projekty'!$D$3:$D$502,'Zał. do PZ projekty'!$E$3:$E$502,Q$3,'Zał. do PZ projekty'!$B$3:$B$502,$K71)</f>
        <v>0</v>
      </c>
      <c r="R71" s="52">
        <f>SUMIFS('Zał. do PZ projekty'!$D$3:$D$502,'Zał. do PZ projekty'!$E$3:$E$502,R$3,'Zał. do PZ projekty'!$B$3:$B$502,$K71)</f>
        <v>0</v>
      </c>
    </row>
    <row r="72" spans="7:18" x14ac:dyDescent="0.25">
      <c r="G72" s="29" t="s">
        <v>661</v>
      </c>
      <c r="K72" s="51" t="s">
        <v>576</v>
      </c>
      <c r="L72" s="52">
        <f>SUMIFS('Zał. do PZ projekty'!$D$3:$D$502,'Zał. do PZ projekty'!$E$3:$E$502,L$3,'Zał. do PZ projekty'!$B$3:$B$502,$K72)</f>
        <v>0</v>
      </c>
      <c r="M72" s="52">
        <f>SUMIFS('Zał. do PZ projekty'!$D$3:$D$502,'Zał. do PZ projekty'!$E$3:$E$502,M$3,'Zał. do PZ projekty'!$B$3:$B$502,$K72)</f>
        <v>0</v>
      </c>
      <c r="N72" s="52">
        <f>SUMIFS('Zał. do PZ projekty'!$D$3:$D$502,'Zał. do PZ projekty'!$E$3:$E$502,N$3,'Zał. do PZ projekty'!$B$3:$B$502,$K72)</f>
        <v>0</v>
      </c>
      <c r="O72" s="52">
        <f>SUMIFS('Zał. do PZ projekty'!$D$3:$D$502,'Zał. do PZ projekty'!$E$3:$E$502,O$3,'Zał. do PZ projekty'!$B$3:$B$502,$K72)</f>
        <v>0</v>
      </c>
      <c r="P72" s="52">
        <f>SUMIFS('Zał. do PZ projekty'!$D$3:$D$502,'Zał. do PZ projekty'!$E$3:$E$502,P$3,'Zał. do PZ projekty'!$B$3:$B$502,$K72)</f>
        <v>0</v>
      </c>
      <c r="Q72" s="52">
        <f>SUMIFS('Zał. do PZ projekty'!$D$3:$D$502,'Zał. do PZ projekty'!$E$3:$E$502,Q$3,'Zał. do PZ projekty'!$B$3:$B$502,$K72)</f>
        <v>0</v>
      </c>
      <c r="R72" s="52">
        <f>SUMIFS('Zał. do PZ projekty'!$D$3:$D$502,'Zał. do PZ projekty'!$E$3:$E$502,R$3,'Zał. do PZ projekty'!$B$3:$B$502,$K72)</f>
        <v>0</v>
      </c>
    </row>
    <row r="73" spans="7:18" x14ac:dyDescent="0.25">
      <c r="G73" s="29" t="s">
        <v>662</v>
      </c>
      <c r="K73" s="51" t="s">
        <v>577</v>
      </c>
      <c r="L73" s="52">
        <f>SUMIFS('Zał. do PZ projekty'!$D$3:$D$502,'Zał. do PZ projekty'!$E$3:$E$502,L$3,'Zał. do PZ projekty'!$B$3:$B$502,$K73)</f>
        <v>0</v>
      </c>
      <c r="M73" s="52">
        <f>SUMIFS('Zał. do PZ projekty'!$D$3:$D$502,'Zał. do PZ projekty'!$E$3:$E$502,M$3,'Zał. do PZ projekty'!$B$3:$B$502,$K73)</f>
        <v>0</v>
      </c>
      <c r="N73" s="52">
        <f>SUMIFS('Zał. do PZ projekty'!$D$3:$D$502,'Zał. do PZ projekty'!$E$3:$E$502,N$3,'Zał. do PZ projekty'!$B$3:$B$502,$K73)</f>
        <v>0</v>
      </c>
      <c r="O73" s="52">
        <f>SUMIFS('Zał. do PZ projekty'!$D$3:$D$502,'Zał. do PZ projekty'!$E$3:$E$502,O$3,'Zał. do PZ projekty'!$B$3:$B$502,$K73)</f>
        <v>0</v>
      </c>
      <c r="P73" s="52">
        <f>SUMIFS('Zał. do PZ projekty'!$D$3:$D$502,'Zał. do PZ projekty'!$E$3:$E$502,P$3,'Zał. do PZ projekty'!$B$3:$B$502,$K73)</f>
        <v>0</v>
      </c>
      <c r="Q73" s="52">
        <f>SUMIFS('Zał. do PZ projekty'!$D$3:$D$502,'Zał. do PZ projekty'!$E$3:$E$502,Q$3,'Zał. do PZ projekty'!$B$3:$B$502,$K73)</f>
        <v>0</v>
      </c>
      <c r="R73" s="52">
        <f>SUMIFS('Zał. do PZ projekty'!$D$3:$D$502,'Zał. do PZ projekty'!$E$3:$E$502,R$3,'Zał. do PZ projekty'!$B$3:$B$502,$K73)</f>
        <v>0</v>
      </c>
    </row>
    <row r="74" spans="7:18" x14ac:dyDescent="0.25">
      <c r="G74" s="29" t="s">
        <v>663</v>
      </c>
      <c r="K74" s="51" t="s">
        <v>578</v>
      </c>
      <c r="L74" s="52">
        <f>SUMIFS('Zał. do PZ projekty'!$D$3:$D$502,'Zał. do PZ projekty'!$E$3:$E$502,L$3,'Zał. do PZ projekty'!$B$3:$B$502,$K74)</f>
        <v>0</v>
      </c>
      <c r="M74" s="52">
        <f>SUMIFS('Zał. do PZ projekty'!$D$3:$D$502,'Zał. do PZ projekty'!$E$3:$E$502,M$3,'Zał. do PZ projekty'!$B$3:$B$502,$K74)</f>
        <v>0</v>
      </c>
      <c r="N74" s="52">
        <f>SUMIFS('Zał. do PZ projekty'!$D$3:$D$502,'Zał. do PZ projekty'!$E$3:$E$502,N$3,'Zał. do PZ projekty'!$B$3:$B$502,$K74)</f>
        <v>0</v>
      </c>
      <c r="O74" s="52">
        <f>SUMIFS('Zał. do PZ projekty'!$D$3:$D$502,'Zał. do PZ projekty'!$E$3:$E$502,O$3,'Zał. do PZ projekty'!$B$3:$B$502,$K74)</f>
        <v>0</v>
      </c>
      <c r="P74" s="52">
        <f>SUMIFS('Zał. do PZ projekty'!$D$3:$D$502,'Zał. do PZ projekty'!$E$3:$E$502,P$3,'Zał. do PZ projekty'!$B$3:$B$502,$K74)</f>
        <v>0</v>
      </c>
      <c r="Q74" s="52">
        <f>SUMIFS('Zał. do PZ projekty'!$D$3:$D$502,'Zał. do PZ projekty'!$E$3:$E$502,Q$3,'Zał. do PZ projekty'!$B$3:$B$502,$K74)</f>
        <v>0</v>
      </c>
      <c r="R74" s="52">
        <f>SUMIFS('Zał. do PZ projekty'!$D$3:$D$502,'Zał. do PZ projekty'!$E$3:$E$502,R$3,'Zał. do PZ projekty'!$B$3:$B$502,$K74)</f>
        <v>0</v>
      </c>
    </row>
    <row r="75" spans="7:18" x14ac:dyDescent="0.25">
      <c r="G75" s="29" t="s">
        <v>664</v>
      </c>
      <c r="K75" s="51" t="s">
        <v>579</v>
      </c>
      <c r="L75" s="52">
        <f>SUMIFS('Zał. do PZ projekty'!$D$3:$D$502,'Zał. do PZ projekty'!$E$3:$E$502,L$3,'Zał. do PZ projekty'!$B$3:$B$502,$K75)</f>
        <v>0</v>
      </c>
      <c r="M75" s="52">
        <f>SUMIFS('Zał. do PZ projekty'!$D$3:$D$502,'Zał. do PZ projekty'!$E$3:$E$502,M$3,'Zał. do PZ projekty'!$B$3:$B$502,$K75)</f>
        <v>0</v>
      </c>
      <c r="N75" s="52">
        <f>SUMIFS('Zał. do PZ projekty'!$D$3:$D$502,'Zał. do PZ projekty'!$E$3:$E$502,N$3,'Zał. do PZ projekty'!$B$3:$B$502,$K75)</f>
        <v>0</v>
      </c>
      <c r="O75" s="52">
        <f>SUMIFS('Zał. do PZ projekty'!$D$3:$D$502,'Zał. do PZ projekty'!$E$3:$E$502,O$3,'Zał. do PZ projekty'!$B$3:$B$502,$K75)</f>
        <v>0</v>
      </c>
      <c r="P75" s="52">
        <f>SUMIFS('Zał. do PZ projekty'!$D$3:$D$502,'Zał. do PZ projekty'!$E$3:$E$502,P$3,'Zał. do PZ projekty'!$B$3:$B$502,$K75)</f>
        <v>0</v>
      </c>
      <c r="Q75" s="52">
        <f>SUMIFS('Zał. do PZ projekty'!$D$3:$D$502,'Zał. do PZ projekty'!$E$3:$E$502,Q$3,'Zał. do PZ projekty'!$B$3:$B$502,$K75)</f>
        <v>0</v>
      </c>
      <c r="R75" s="52">
        <f>SUMIFS('Zał. do PZ projekty'!$D$3:$D$502,'Zał. do PZ projekty'!$E$3:$E$502,R$3,'Zał. do PZ projekty'!$B$3:$B$502,$K75)</f>
        <v>0</v>
      </c>
    </row>
    <row r="76" spans="7:18" x14ac:dyDescent="0.25">
      <c r="G76" s="29"/>
      <c r="K76" s="51" t="s">
        <v>580</v>
      </c>
      <c r="L76" s="52">
        <f>SUMIFS('Zał. do PZ projekty'!$D$3:$D$502,'Zał. do PZ projekty'!$E$3:$E$502,L$3,'Zał. do PZ projekty'!$B$3:$B$502,$K76)</f>
        <v>0</v>
      </c>
      <c r="M76" s="52">
        <f>SUMIFS('Zał. do PZ projekty'!$D$3:$D$502,'Zał. do PZ projekty'!$E$3:$E$502,M$3,'Zał. do PZ projekty'!$B$3:$B$502,$K76)</f>
        <v>0</v>
      </c>
      <c r="N76" s="52">
        <f>SUMIFS('Zał. do PZ projekty'!$D$3:$D$502,'Zał. do PZ projekty'!$E$3:$E$502,N$3,'Zał. do PZ projekty'!$B$3:$B$502,$K76)</f>
        <v>0</v>
      </c>
      <c r="O76" s="52">
        <f>SUMIFS('Zał. do PZ projekty'!$D$3:$D$502,'Zał. do PZ projekty'!$E$3:$E$502,O$3,'Zał. do PZ projekty'!$B$3:$B$502,$K76)</f>
        <v>0</v>
      </c>
      <c r="P76" s="52">
        <f>SUMIFS('Zał. do PZ projekty'!$D$3:$D$502,'Zał. do PZ projekty'!$E$3:$E$502,P$3,'Zał. do PZ projekty'!$B$3:$B$502,$K76)</f>
        <v>0</v>
      </c>
      <c r="Q76" s="52">
        <f>SUMIFS('Zał. do PZ projekty'!$D$3:$D$502,'Zał. do PZ projekty'!$E$3:$E$502,Q$3,'Zał. do PZ projekty'!$B$3:$B$502,$K76)</f>
        <v>0</v>
      </c>
      <c r="R76" s="52">
        <f>SUMIFS('Zał. do PZ projekty'!$D$3:$D$502,'Zał. do PZ projekty'!$E$3:$E$502,R$3,'Zał. do PZ projekty'!$B$3:$B$502,$K76)</f>
        <v>0</v>
      </c>
    </row>
    <row r="77" spans="7:18" x14ac:dyDescent="0.25">
      <c r="G77" s="29"/>
      <c r="K77" s="51" t="s">
        <v>581</v>
      </c>
      <c r="L77" s="52">
        <f>SUMIFS('Zał. do PZ projekty'!$D$3:$D$502,'Zał. do PZ projekty'!$E$3:$E$502,L$3,'Zał. do PZ projekty'!$B$3:$B$502,$K77)</f>
        <v>0</v>
      </c>
      <c r="M77" s="52">
        <f>SUMIFS('Zał. do PZ projekty'!$D$3:$D$502,'Zał. do PZ projekty'!$E$3:$E$502,M$3,'Zał. do PZ projekty'!$B$3:$B$502,$K77)</f>
        <v>0</v>
      </c>
      <c r="N77" s="52">
        <f>SUMIFS('Zał. do PZ projekty'!$D$3:$D$502,'Zał. do PZ projekty'!$E$3:$E$502,N$3,'Zał. do PZ projekty'!$B$3:$B$502,$K77)</f>
        <v>0</v>
      </c>
      <c r="O77" s="52">
        <f>SUMIFS('Zał. do PZ projekty'!$D$3:$D$502,'Zał. do PZ projekty'!$E$3:$E$502,O$3,'Zał. do PZ projekty'!$B$3:$B$502,$K77)</f>
        <v>0</v>
      </c>
      <c r="P77" s="52">
        <f>SUMIFS('Zał. do PZ projekty'!$D$3:$D$502,'Zał. do PZ projekty'!$E$3:$E$502,P$3,'Zał. do PZ projekty'!$B$3:$B$502,$K77)</f>
        <v>0</v>
      </c>
      <c r="Q77" s="52">
        <f>SUMIFS('Zał. do PZ projekty'!$D$3:$D$502,'Zał. do PZ projekty'!$E$3:$E$502,Q$3,'Zał. do PZ projekty'!$B$3:$B$502,$K77)</f>
        <v>0</v>
      </c>
      <c r="R77" s="52">
        <f>SUMIFS('Zał. do PZ projekty'!$D$3:$D$502,'Zał. do PZ projekty'!$E$3:$E$502,R$3,'Zał. do PZ projekty'!$B$3:$B$502,$K77)</f>
        <v>0</v>
      </c>
    </row>
    <row r="78" spans="7:18" x14ac:dyDescent="0.25">
      <c r="G78" s="29"/>
      <c r="K78" s="51" t="s">
        <v>582</v>
      </c>
      <c r="L78" s="52">
        <f>SUMIFS('Zał. do PZ projekty'!$D$3:$D$502,'Zał. do PZ projekty'!$E$3:$E$502,L$3,'Zał. do PZ projekty'!$B$3:$B$502,$K78)</f>
        <v>0</v>
      </c>
      <c r="M78" s="52">
        <f>SUMIFS('Zał. do PZ projekty'!$D$3:$D$502,'Zał. do PZ projekty'!$E$3:$E$502,M$3,'Zał. do PZ projekty'!$B$3:$B$502,$K78)</f>
        <v>0</v>
      </c>
      <c r="N78" s="52">
        <f>SUMIFS('Zał. do PZ projekty'!$D$3:$D$502,'Zał. do PZ projekty'!$E$3:$E$502,N$3,'Zał. do PZ projekty'!$B$3:$B$502,$K78)</f>
        <v>0</v>
      </c>
      <c r="O78" s="52">
        <f>SUMIFS('Zał. do PZ projekty'!$D$3:$D$502,'Zał. do PZ projekty'!$E$3:$E$502,O$3,'Zał. do PZ projekty'!$B$3:$B$502,$K78)</f>
        <v>0</v>
      </c>
      <c r="P78" s="52">
        <f>SUMIFS('Zał. do PZ projekty'!$D$3:$D$502,'Zał. do PZ projekty'!$E$3:$E$502,P$3,'Zał. do PZ projekty'!$B$3:$B$502,$K78)</f>
        <v>0</v>
      </c>
      <c r="Q78" s="52">
        <f>SUMIFS('Zał. do PZ projekty'!$D$3:$D$502,'Zał. do PZ projekty'!$E$3:$E$502,Q$3,'Zał. do PZ projekty'!$B$3:$B$502,$K78)</f>
        <v>0</v>
      </c>
      <c r="R78" s="52">
        <f>SUMIFS('Zał. do PZ projekty'!$D$3:$D$502,'Zał. do PZ projekty'!$E$3:$E$502,R$3,'Zał. do PZ projekty'!$B$3:$B$502,$K78)</f>
        <v>0</v>
      </c>
    </row>
    <row r="79" spans="7:18" x14ac:dyDescent="0.25">
      <c r="G79" s="29"/>
      <c r="K79" s="51" t="s">
        <v>583</v>
      </c>
      <c r="L79" s="52">
        <f>SUMIFS('Zał. do PZ projekty'!$D$3:$D$502,'Zał. do PZ projekty'!$E$3:$E$502,L$3,'Zał. do PZ projekty'!$B$3:$B$502,$K79)</f>
        <v>0</v>
      </c>
      <c r="M79" s="52">
        <f>SUMIFS('Zał. do PZ projekty'!$D$3:$D$502,'Zał. do PZ projekty'!$E$3:$E$502,M$3,'Zał. do PZ projekty'!$B$3:$B$502,$K79)</f>
        <v>0</v>
      </c>
      <c r="N79" s="52">
        <f>SUMIFS('Zał. do PZ projekty'!$D$3:$D$502,'Zał. do PZ projekty'!$E$3:$E$502,N$3,'Zał. do PZ projekty'!$B$3:$B$502,$K79)</f>
        <v>0</v>
      </c>
      <c r="O79" s="52">
        <f>SUMIFS('Zał. do PZ projekty'!$D$3:$D$502,'Zał. do PZ projekty'!$E$3:$E$502,O$3,'Zał. do PZ projekty'!$B$3:$B$502,$K79)</f>
        <v>0</v>
      </c>
      <c r="P79" s="52">
        <f>SUMIFS('Zał. do PZ projekty'!$D$3:$D$502,'Zał. do PZ projekty'!$E$3:$E$502,P$3,'Zał. do PZ projekty'!$B$3:$B$502,$K79)</f>
        <v>0</v>
      </c>
      <c r="Q79" s="52">
        <f>SUMIFS('Zał. do PZ projekty'!$D$3:$D$502,'Zał. do PZ projekty'!$E$3:$E$502,Q$3,'Zał. do PZ projekty'!$B$3:$B$502,$K79)</f>
        <v>0</v>
      </c>
      <c r="R79" s="52">
        <f>SUMIFS('Zał. do PZ projekty'!$D$3:$D$502,'Zał. do PZ projekty'!$E$3:$E$502,R$3,'Zał. do PZ projekty'!$B$3:$B$502,$K79)</f>
        <v>0</v>
      </c>
    </row>
    <row r="80" spans="7:18" x14ac:dyDescent="0.25">
      <c r="G80" s="29"/>
      <c r="K80" s="51" t="s">
        <v>584</v>
      </c>
      <c r="L80" s="52">
        <f>SUMIFS('Zał. do PZ projekty'!$D$3:$D$502,'Zał. do PZ projekty'!$E$3:$E$502,L$3,'Zał. do PZ projekty'!$B$3:$B$502,$K80)</f>
        <v>0</v>
      </c>
      <c r="M80" s="52">
        <f>SUMIFS('Zał. do PZ projekty'!$D$3:$D$502,'Zał. do PZ projekty'!$E$3:$E$502,M$3,'Zał. do PZ projekty'!$B$3:$B$502,$K80)</f>
        <v>0</v>
      </c>
      <c r="N80" s="52">
        <f>SUMIFS('Zał. do PZ projekty'!$D$3:$D$502,'Zał. do PZ projekty'!$E$3:$E$502,N$3,'Zał. do PZ projekty'!$B$3:$B$502,$K80)</f>
        <v>0</v>
      </c>
      <c r="O80" s="52">
        <f>SUMIFS('Zał. do PZ projekty'!$D$3:$D$502,'Zał. do PZ projekty'!$E$3:$E$502,O$3,'Zał. do PZ projekty'!$B$3:$B$502,$K80)</f>
        <v>0</v>
      </c>
      <c r="P80" s="52">
        <f>SUMIFS('Zał. do PZ projekty'!$D$3:$D$502,'Zał. do PZ projekty'!$E$3:$E$502,P$3,'Zał. do PZ projekty'!$B$3:$B$502,$K80)</f>
        <v>0</v>
      </c>
      <c r="Q80" s="52">
        <f>SUMIFS('Zał. do PZ projekty'!$D$3:$D$502,'Zał. do PZ projekty'!$E$3:$E$502,Q$3,'Zał. do PZ projekty'!$B$3:$B$502,$K80)</f>
        <v>0</v>
      </c>
      <c r="R80" s="52">
        <f>SUMIFS('Zał. do PZ projekty'!$D$3:$D$502,'Zał. do PZ projekty'!$E$3:$E$502,R$3,'Zał. do PZ projekty'!$B$3:$B$502,$K80)</f>
        <v>0</v>
      </c>
    </row>
    <row r="81" spans="7:18" x14ac:dyDescent="0.25">
      <c r="G81" s="29"/>
      <c r="K81" s="51" t="s">
        <v>585</v>
      </c>
      <c r="L81" s="52">
        <f>SUMIFS('Zał. do PZ projekty'!$D$3:$D$502,'Zał. do PZ projekty'!$E$3:$E$502,L$3,'Zał. do PZ projekty'!$B$3:$B$502,$K81)</f>
        <v>0</v>
      </c>
      <c r="M81" s="52">
        <f>SUMIFS('Zał. do PZ projekty'!$D$3:$D$502,'Zał. do PZ projekty'!$E$3:$E$502,M$3,'Zał. do PZ projekty'!$B$3:$B$502,$K81)</f>
        <v>0</v>
      </c>
      <c r="N81" s="52">
        <f>SUMIFS('Zał. do PZ projekty'!$D$3:$D$502,'Zał. do PZ projekty'!$E$3:$E$502,N$3,'Zał. do PZ projekty'!$B$3:$B$502,$K81)</f>
        <v>0</v>
      </c>
      <c r="O81" s="52">
        <f>SUMIFS('Zał. do PZ projekty'!$D$3:$D$502,'Zał. do PZ projekty'!$E$3:$E$502,O$3,'Zał. do PZ projekty'!$B$3:$B$502,$K81)</f>
        <v>0</v>
      </c>
      <c r="P81" s="52">
        <f>SUMIFS('Zał. do PZ projekty'!$D$3:$D$502,'Zał. do PZ projekty'!$E$3:$E$502,P$3,'Zał. do PZ projekty'!$B$3:$B$502,$K81)</f>
        <v>0</v>
      </c>
      <c r="Q81" s="52">
        <f>SUMIFS('Zał. do PZ projekty'!$D$3:$D$502,'Zał. do PZ projekty'!$E$3:$E$502,Q$3,'Zał. do PZ projekty'!$B$3:$B$502,$K81)</f>
        <v>0</v>
      </c>
      <c r="R81" s="52">
        <f>SUMIFS('Zał. do PZ projekty'!$D$3:$D$502,'Zał. do PZ projekty'!$E$3:$E$502,R$3,'Zał. do PZ projekty'!$B$3:$B$502,$K81)</f>
        <v>0</v>
      </c>
    </row>
    <row r="82" spans="7:18" x14ac:dyDescent="0.25">
      <c r="G82" s="29"/>
      <c r="K82" s="51" t="s">
        <v>586</v>
      </c>
      <c r="L82" s="52">
        <f>SUMIFS('Zał. do PZ projekty'!$D$3:$D$502,'Zał. do PZ projekty'!$E$3:$E$502,L$3,'Zał. do PZ projekty'!$B$3:$B$502,$K82)</f>
        <v>0</v>
      </c>
      <c r="M82" s="52">
        <f>SUMIFS('Zał. do PZ projekty'!$D$3:$D$502,'Zał. do PZ projekty'!$E$3:$E$502,M$3,'Zał. do PZ projekty'!$B$3:$B$502,$K82)</f>
        <v>0</v>
      </c>
      <c r="N82" s="52">
        <f>SUMIFS('Zał. do PZ projekty'!$D$3:$D$502,'Zał. do PZ projekty'!$E$3:$E$502,N$3,'Zał. do PZ projekty'!$B$3:$B$502,$K82)</f>
        <v>0</v>
      </c>
      <c r="O82" s="52">
        <f>SUMIFS('Zał. do PZ projekty'!$D$3:$D$502,'Zał. do PZ projekty'!$E$3:$E$502,O$3,'Zał. do PZ projekty'!$B$3:$B$502,$K82)</f>
        <v>0</v>
      </c>
      <c r="P82" s="52">
        <f>SUMIFS('Zał. do PZ projekty'!$D$3:$D$502,'Zał. do PZ projekty'!$E$3:$E$502,P$3,'Zał. do PZ projekty'!$B$3:$B$502,$K82)</f>
        <v>0</v>
      </c>
      <c r="Q82" s="52">
        <f>SUMIFS('Zał. do PZ projekty'!$D$3:$D$502,'Zał. do PZ projekty'!$E$3:$E$502,Q$3,'Zał. do PZ projekty'!$B$3:$B$502,$K82)</f>
        <v>0</v>
      </c>
      <c r="R82" s="52">
        <f>SUMIFS('Zał. do PZ projekty'!$D$3:$D$502,'Zał. do PZ projekty'!$E$3:$E$502,R$3,'Zał. do PZ projekty'!$B$3:$B$502,$K82)</f>
        <v>0</v>
      </c>
    </row>
    <row r="83" spans="7:18" x14ac:dyDescent="0.25">
      <c r="G83" s="29"/>
      <c r="K83" s="51" t="s">
        <v>587</v>
      </c>
      <c r="L83" s="52">
        <f>SUMIFS('Zał. do PZ projekty'!$D$3:$D$502,'Zał. do PZ projekty'!$E$3:$E$502,L$3,'Zał. do PZ projekty'!$B$3:$B$502,$K83)</f>
        <v>0</v>
      </c>
      <c r="M83" s="52">
        <f>SUMIFS('Zał. do PZ projekty'!$D$3:$D$502,'Zał. do PZ projekty'!$E$3:$E$502,M$3,'Zał. do PZ projekty'!$B$3:$B$502,$K83)</f>
        <v>0</v>
      </c>
      <c r="N83" s="52">
        <f>SUMIFS('Zał. do PZ projekty'!$D$3:$D$502,'Zał. do PZ projekty'!$E$3:$E$502,N$3,'Zał. do PZ projekty'!$B$3:$B$502,$K83)</f>
        <v>0</v>
      </c>
      <c r="O83" s="52">
        <f>SUMIFS('Zał. do PZ projekty'!$D$3:$D$502,'Zał. do PZ projekty'!$E$3:$E$502,O$3,'Zał. do PZ projekty'!$B$3:$B$502,$K83)</f>
        <v>0</v>
      </c>
      <c r="P83" s="52">
        <f>SUMIFS('Zał. do PZ projekty'!$D$3:$D$502,'Zał. do PZ projekty'!$E$3:$E$502,P$3,'Zał. do PZ projekty'!$B$3:$B$502,$K83)</f>
        <v>0</v>
      </c>
      <c r="Q83" s="52">
        <f>SUMIFS('Zał. do PZ projekty'!$D$3:$D$502,'Zał. do PZ projekty'!$E$3:$E$502,Q$3,'Zał. do PZ projekty'!$B$3:$B$502,$K83)</f>
        <v>0</v>
      </c>
      <c r="R83" s="52">
        <f>SUMIFS('Zał. do PZ projekty'!$D$3:$D$502,'Zał. do PZ projekty'!$E$3:$E$502,R$3,'Zał. do PZ projekty'!$B$3:$B$502,$K83)</f>
        <v>0</v>
      </c>
    </row>
    <row r="84" spans="7:18" x14ac:dyDescent="0.25">
      <c r="G84" s="29"/>
      <c r="K84" s="51" t="s">
        <v>588</v>
      </c>
      <c r="L84" s="52">
        <f>SUMIFS('Zał. do PZ projekty'!$D$3:$D$502,'Zał. do PZ projekty'!$E$3:$E$502,L$3,'Zał. do PZ projekty'!$B$3:$B$502,$K84)</f>
        <v>0</v>
      </c>
      <c r="M84" s="52">
        <f>SUMIFS('Zał. do PZ projekty'!$D$3:$D$502,'Zał. do PZ projekty'!$E$3:$E$502,M$3,'Zał. do PZ projekty'!$B$3:$B$502,$K84)</f>
        <v>0</v>
      </c>
      <c r="N84" s="52">
        <f>SUMIFS('Zał. do PZ projekty'!$D$3:$D$502,'Zał. do PZ projekty'!$E$3:$E$502,N$3,'Zał. do PZ projekty'!$B$3:$B$502,$K84)</f>
        <v>0</v>
      </c>
      <c r="O84" s="52">
        <f>SUMIFS('Zał. do PZ projekty'!$D$3:$D$502,'Zał. do PZ projekty'!$E$3:$E$502,O$3,'Zał. do PZ projekty'!$B$3:$B$502,$K84)</f>
        <v>0</v>
      </c>
      <c r="P84" s="52">
        <f>SUMIFS('Zał. do PZ projekty'!$D$3:$D$502,'Zał. do PZ projekty'!$E$3:$E$502,P$3,'Zał. do PZ projekty'!$B$3:$B$502,$K84)</f>
        <v>0</v>
      </c>
      <c r="Q84" s="52">
        <f>SUMIFS('Zał. do PZ projekty'!$D$3:$D$502,'Zał. do PZ projekty'!$E$3:$E$502,Q$3,'Zał. do PZ projekty'!$B$3:$B$502,$K84)</f>
        <v>0</v>
      </c>
      <c r="R84" s="52">
        <f>SUMIFS('Zał. do PZ projekty'!$D$3:$D$502,'Zał. do PZ projekty'!$E$3:$E$502,R$3,'Zał. do PZ projekty'!$B$3:$B$502,$K84)</f>
        <v>0</v>
      </c>
    </row>
    <row r="85" spans="7:18" x14ac:dyDescent="0.25">
      <c r="G85" s="29"/>
      <c r="K85" s="51" t="s">
        <v>589</v>
      </c>
      <c r="L85" s="52">
        <f>SUMIFS('Zał. do PZ projekty'!$D$3:$D$502,'Zał. do PZ projekty'!$E$3:$E$502,L$3,'Zał. do PZ projekty'!$B$3:$B$502,$K85)</f>
        <v>0</v>
      </c>
      <c r="M85" s="52">
        <f>SUMIFS('Zał. do PZ projekty'!$D$3:$D$502,'Zał. do PZ projekty'!$E$3:$E$502,M$3,'Zał. do PZ projekty'!$B$3:$B$502,$K85)</f>
        <v>0</v>
      </c>
      <c r="N85" s="52">
        <f>SUMIFS('Zał. do PZ projekty'!$D$3:$D$502,'Zał. do PZ projekty'!$E$3:$E$502,N$3,'Zał. do PZ projekty'!$B$3:$B$502,$K85)</f>
        <v>0</v>
      </c>
      <c r="O85" s="52">
        <f>SUMIFS('Zał. do PZ projekty'!$D$3:$D$502,'Zał. do PZ projekty'!$E$3:$E$502,O$3,'Zał. do PZ projekty'!$B$3:$B$502,$K85)</f>
        <v>0</v>
      </c>
      <c r="P85" s="52">
        <f>SUMIFS('Zał. do PZ projekty'!$D$3:$D$502,'Zał. do PZ projekty'!$E$3:$E$502,P$3,'Zał. do PZ projekty'!$B$3:$B$502,$K85)</f>
        <v>0</v>
      </c>
      <c r="Q85" s="52">
        <f>SUMIFS('Zał. do PZ projekty'!$D$3:$D$502,'Zał. do PZ projekty'!$E$3:$E$502,Q$3,'Zał. do PZ projekty'!$B$3:$B$502,$K85)</f>
        <v>0</v>
      </c>
      <c r="R85" s="52">
        <f>SUMIFS('Zał. do PZ projekty'!$D$3:$D$502,'Zał. do PZ projekty'!$E$3:$E$502,R$3,'Zał. do PZ projekty'!$B$3:$B$502,$K85)</f>
        <v>0</v>
      </c>
    </row>
    <row r="86" spans="7:18" x14ac:dyDescent="0.25">
      <c r="G86" s="29"/>
      <c r="K86" s="51" t="s">
        <v>590</v>
      </c>
      <c r="L86" s="52">
        <f>SUMIFS('Zał. do PZ projekty'!$D$3:$D$502,'Zał. do PZ projekty'!$E$3:$E$502,L$3,'Zał. do PZ projekty'!$B$3:$B$502,$K86)</f>
        <v>0</v>
      </c>
      <c r="M86" s="52">
        <f>SUMIFS('Zał. do PZ projekty'!$D$3:$D$502,'Zał. do PZ projekty'!$E$3:$E$502,M$3,'Zał. do PZ projekty'!$B$3:$B$502,$K86)</f>
        <v>0</v>
      </c>
      <c r="N86" s="52">
        <f>SUMIFS('Zał. do PZ projekty'!$D$3:$D$502,'Zał. do PZ projekty'!$E$3:$E$502,N$3,'Zał. do PZ projekty'!$B$3:$B$502,$K86)</f>
        <v>0</v>
      </c>
      <c r="O86" s="52">
        <f>SUMIFS('Zał. do PZ projekty'!$D$3:$D$502,'Zał. do PZ projekty'!$E$3:$E$502,O$3,'Zał. do PZ projekty'!$B$3:$B$502,$K86)</f>
        <v>0</v>
      </c>
      <c r="P86" s="52">
        <f>SUMIFS('Zał. do PZ projekty'!$D$3:$D$502,'Zał. do PZ projekty'!$E$3:$E$502,P$3,'Zał. do PZ projekty'!$B$3:$B$502,$K86)</f>
        <v>0</v>
      </c>
      <c r="Q86" s="52">
        <f>SUMIFS('Zał. do PZ projekty'!$D$3:$D$502,'Zał. do PZ projekty'!$E$3:$E$502,Q$3,'Zał. do PZ projekty'!$B$3:$B$502,$K86)</f>
        <v>0</v>
      </c>
      <c r="R86" s="52">
        <f>SUMIFS('Zał. do PZ projekty'!$D$3:$D$502,'Zał. do PZ projekty'!$E$3:$E$502,R$3,'Zał. do PZ projekty'!$B$3:$B$502,$K86)</f>
        <v>0</v>
      </c>
    </row>
    <row r="87" spans="7:18" x14ac:dyDescent="0.25">
      <c r="G87" s="29"/>
      <c r="K87" s="51" t="s">
        <v>669</v>
      </c>
      <c r="L87" s="52">
        <f>SUMIFS('Zał. do PZ projekty'!$D$3:$D$502,'Zał. do PZ projekty'!$E$3:$E$502,L$3,'Zał. do PZ projekty'!$B$3:$B$502,$K87)</f>
        <v>0</v>
      </c>
      <c r="M87" s="52">
        <f>SUMIFS('Zał. do PZ projekty'!$D$3:$D$502,'Zał. do PZ projekty'!$E$3:$E$502,M$3,'Zał. do PZ projekty'!$B$3:$B$502,$K87)</f>
        <v>0</v>
      </c>
      <c r="N87" s="52">
        <f>SUMIFS('Zał. do PZ projekty'!$D$3:$D$502,'Zał. do PZ projekty'!$E$3:$E$502,N$3,'Zał. do PZ projekty'!$B$3:$B$502,$K87)</f>
        <v>0</v>
      </c>
      <c r="O87" s="52">
        <f>SUMIFS('Zał. do PZ projekty'!$D$3:$D$502,'Zał. do PZ projekty'!$E$3:$E$502,O$3,'Zał. do PZ projekty'!$B$3:$B$502,$K87)</f>
        <v>0</v>
      </c>
      <c r="P87" s="52">
        <f>SUMIFS('Zał. do PZ projekty'!$D$3:$D$502,'Zał. do PZ projekty'!$E$3:$E$502,P$3,'Zał. do PZ projekty'!$B$3:$B$502,$K87)</f>
        <v>0</v>
      </c>
      <c r="Q87" s="52">
        <f>SUMIFS('Zał. do PZ projekty'!$D$3:$D$502,'Zał. do PZ projekty'!$E$3:$E$502,Q$3,'Zał. do PZ projekty'!$B$3:$B$502,$K87)</f>
        <v>0</v>
      </c>
      <c r="R87" s="52">
        <f>SUMIFS('Zał. do PZ projekty'!$D$3:$D$502,'Zał. do PZ projekty'!$E$3:$E$502,R$3,'Zał. do PZ projekty'!$B$3:$B$502,$K87)</f>
        <v>0</v>
      </c>
    </row>
    <row r="88" spans="7:18" x14ac:dyDescent="0.25">
      <c r="G88" s="29"/>
    </row>
    <row r="89" spans="7:18" ht="25.5" x14ac:dyDescent="0.25">
      <c r="G89" s="29"/>
      <c r="K89" s="49" t="s">
        <v>676</v>
      </c>
      <c r="L89" s="50" t="s">
        <v>29</v>
      </c>
      <c r="M89" s="50" t="s">
        <v>30</v>
      </c>
      <c r="N89" s="50" t="s">
        <v>31</v>
      </c>
      <c r="O89" s="50" t="s">
        <v>32</v>
      </c>
      <c r="P89" s="50" t="s">
        <v>33</v>
      </c>
      <c r="Q89" s="50" t="s">
        <v>34</v>
      </c>
      <c r="R89" s="50" t="s">
        <v>35</v>
      </c>
    </row>
    <row r="90" spans="7:18" x14ac:dyDescent="0.25">
      <c r="G90" s="29"/>
      <c r="K90" s="51" t="s">
        <v>556</v>
      </c>
      <c r="L90" s="52">
        <f>SUMIFS('Zał. do PZ umowy wieloletnie'!$D$3:$D$502,'Zał. do PZ umowy wieloletnie'!$E$3:$E$502,L$89,'Zał. do PZ umowy wieloletnie'!$B$3:$B$502,$K90)</f>
        <v>0</v>
      </c>
      <c r="M90" s="52">
        <f>SUMIFS('Zał. do PZ umowy wieloletnie'!$D$3:$D$502,'Zał. do PZ umowy wieloletnie'!$E$3:$E$502,M$89,'Zał. do PZ umowy wieloletnie'!$B$3:$B$502,$K90)</f>
        <v>0</v>
      </c>
      <c r="N90" s="52">
        <f>SUMIFS('Zał. do PZ umowy wieloletnie'!$D$3:$D$502,'Zał. do PZ umowy wieloletnie'!$E$3:$E$502,N$89,'Zał. do PZ umowy wieloletnie'!$B$3:$B$502,$K90)</f>
        <v>0</v>
      </c>
      <c r="O90" s="52">
        <f>SUMIFS('Zał. do PZ umowy wieloletnie'!$D$3:$D$502,'Zał. do PZ umowy wieloletnie'!$E$3:$E$502,O$89,'Zał. do PZ umowy wieloletnie'!$B$3:$B$502,$K90)</f>
        <v>0</v>
      </c>
      <c r="P90" s="52">
        <f>SUMIFS('Zał. do PZ umowy wieloletnie'!$D$3:$D$502,'Zał. do PZ umowy wieloletnie'!$E$3:$E$502,P$89,'Zał. do PZ umowy wieloletnie'!$B$3:$B$502,$K90)</f>
        <v>0</v>
      </c>
      <c r="Q90" s="52">
        <f>SUMIFS('Zał. do PZ umowy wieloletnie'!$D$3:$D$502,'Zał. do PZ umowy wieloletnie'!$E$3:$E$502,Q$89,'Zał. do PZ umowy wieloletnie'!$B$3:$B$502,$K90)</f>
        <v>0</v>
      </c>
      <c r="R90" s="52">
        <f>SUMIFS('Zał. do PZ umowy wieloletnie'!$D$3:$D$502,'Zał. do PZ umowy wieloletnie'!$E$3:$E$502,R$89,'Zał. do PZ umowy wieloletnie'!$B$3:$B$502,$K90)</f>
        <v>0</v>
      </c>
    </row>
    <row r="91" spans="7:18" x14ac:dyDescent="0.25">
      <c r="G91" s="29"/>
      <c r="K91" s="51" t="s">
        <v>557</v>
      </c>
      <c r="L91" s="52">
        <f>SUMIFS('Zał. do PZ umowy wieloletnie'!$D$3:$D$502,'Zał. do PZ umowy wieloletnie'!$E$3:$E$502,L$89,'Zał. do PZ umowy wieloletnie'!$B$3:$B$502,$K91)</f>
        <v>0</v>
      </c>
      <c r="M91" s="52">
        <f>SUMIFS('Zał. do PZ umowy wieloletnie'!$D$3:$D$502,'Zał. do PZ umowy wieloletnie'!$E$3:$E$502,M$89,'Zał. do PZ umowy wieloletnie'!$B$3:$B$502,$K91)</f>
        <v>0</v>
      </c>
      <c r="N91" s="52">
        <f>SUMIFS('Zał. do PZ umowy wieloletnie'!$D$3:$D$502,'Zał. do PZ umowy wieloletnie'!$E$3:$E$502,N$89,'Zał. do PZ umowy wieloletnie'!$B$3:$B$502,$K91)</f>
        <v>0</v>
      </c>
      <c r="O91" s="52">
        <f>SUMIFS('Zał. do PZ umowy wieloletnie'!$D$3:$D$502,'Zał. do PZ umowy wieloletnie'!$E$3:$E$502,O$89,'Zał. do PZ umowy wieloletnie'!$B$3:$B$502,$K91)</f>
        <v>0</v>
      </c>
      <c r="P91" s="52">
        <f>SUMIFS('Zał. do PZ umowy wieloletnie'!$D$3:$D$502,'Zał. do PZ umowy wieloletnie'!$E$3:$E$502,P$89,'Zał. do PZ umowy wieloletnie'!$B$3:$B$502,$K91)</f>
        <v>0</v>
      </c>
      <c r="Q91" s="52">
        <f>SUMIFS('Zał. do PZ umowy wieloletnie'!$D$3:$D$502,'Zał. do PZ umowy wieloletnie'!$E$3:$E$502,Q$89,'Zał. do PZ umowy wieloletnie'!$B$3:$B$502,$K91)</f>
        <v>0</v>
      </c>
      <c r="R91" s="52">
        <f>SUMIFS('Zał. do PZ umowy wieloletnie'!$D$3:$D$502,'Zał. do PZ umowy wieloletnie'!$E$3:$E$502,R$89,'Zał. do PZ umowy wieloletnie'!$B$3:$B$502,$K91)</f>
        <v>0</v>
      </c>
    </row>
    <row r="92" spans="7:18" x14ac:dyDescent="0.25">
      <c r="G92" s="29"/>
      <c r="K92" s="51" t="s">
        <v>558</v>
      </c>
      <c r="L92" s="52">
        <f>SUMIFS('Zał. do PZ umowy wieloletnie'!$D$3:$D$502,'Zał. do PZ umowy wieloletnie'!$E$3:$E$502,L$89,'Zał. do PZ umowy wieloletnie'!$B$3:$B$502,$K92)</f>
        <v>0</v>
      </c>
      <c r="M92" s="52">
        <f>SUMIFS('Zał. do PZ umowy wieloletnie'!$D$3:$D$502,'Zał. do PZ umowy wieloletnie'!$E$3:$E$502,M$89,'Zał. do PZ umowy wieloletnie'!$B$3:$B$502,$K92)</f>
        <v>0</v>
      </c>
      <c r="N92" s="52">
        <f>SUMIFS('Zał. do PZ umowy wieloletnie'!$D$3:$D$502,'Zał. do PZ umowy wieloletnie'!$E$3:$E$502,N$89,'Zał. do PZ umowy wieloletnie'!$B$3:$B$502,$K92)</f>
        <v>0</v>
      </c>
      <c r="O92" s="52">
        <f>SUMIFS('Zał. do PZ umowy wieloletnie'!$D$3:$D$502,'Zał. do PZ umowy wieloletnie'!$E$3:$E$502,O$89,'Zał. do PZ umowy wieloletnie'!$B$3:$B$502,$K92)</f>
        <v>0</v>
      </c>
      <c r="P92" s="52">
        <f>SUMIFS('Zał. do PZ umowy wieloletnie'!$D$3:$D$502,'Zał. do PZ umowy wieloletnie'!$E$3:$E$502,P$89,'Zał. do PZ umowy wieloletnie'!$B$3:$B$502,$K92)</f>
        <v>0</v>
      </c>
      <c r="Q92" s="52">
        <f>SUMIFS('Zał. do PZ umowy wieloletnie'!$D$3:$D$502,'Zał. do PZ umowy wieloletnie'!$E$3:$E$502,Q$89,'Zał. do PZ umowy wieloletnie'!$B$3:$B$502,$K92)</f>
        <v>0</v>
      </c>
      <c r="R92" s="52">
        <f>SUMIFS('Zał. do PZ umowy wieloletnie'!$D$3:$D$502,'Zał. do PZ umowy wieloletnie'!$E$3:$E$502,R$89,'Zał. do PZ umowy wieloletnie'!$B$3:$B$502,$K92)</f>
        <v>0</v>
      </c>
    </row>
    <row r="93" spans="7:18" x14ac:dyDescent="0.25">
      <c r="G93" s="29"/>
      <c r="K93" s="51" t="s">
        <v>559</v>
      </c>
      <c r="L93" s="52">
        <f>SUMIFS('Zał. do PZ umowy wieloletnie'!$D$3:$D$502,'Zał. do PZ umowy wieloletnie'!$E$3:$E$502,L$89,'Zał. do PZ umowy wieloletnie'!$B$3:$B$502,$K93)</f>
        <v>0</v>
      </c>
      <c r="M93" s="52">
        <f>SUMIFS('Zał. do PZ umowy wieloletnie'!$D$3:$D$502,'Zał. do PZ umowy wieloletnie'!$E$3:$E$502,M$89,'Zał. do PZ umowy wieloletnie'!$B$3:$B$502,$K93)</f>
        <v>0</v>
      </c>
      <c r="N93" s="52">
        <f>SUMIFS('Zał. do PZ umowy wieloletnie'!$D$3:$D$502,'Zał. do PZ umowy wieloletnie'!$E$3:$E$502,N$89,'Zał. do PZ umowy wieloletnie'!$B$3:$B$502,$K93)</f>
        <v>0</v>
      </c>
      <c r="O93" s="52">
        <f>SUMIFS('Zał. do PZ umowy wieloletnie'!$D$3:$D$502,'Zał. do PZ umowy wieloletnie'!$E$3:$E$502,O$89,'Zał. do PZ umowy wieloletnie'!$B$3:$B$502,$K93)</f>
        <v>0</v>
      </c>
      <c r="P93" s="52">
        <f>SUMIFS('Zał. do PZ umowy wieloletnie'!$D$3:$D$502,'Zał. do PZ umowy wieloletnie'!$E$3:$E$502,P$89,'Zał. do PZ umowy wieloletnie'!$B$3:$B$502,$K93)</f>
        <v>0</v>
      </c>
      <c r="Q93" s="52">
        <f>SUMIFS('Zał. do PZ umowy wieloletnie'!$D$3:$D$502,'Zał. do PZ umowy wieloletnie'!$E$3:$E$502,Q$89,'Zał. do PZ umowy wieloletnie'!$B$3:$B$502,$K93)</f>
        <v>0</v>
      </c>
      <c r="R93" s="52">
        <f>SUMIFS('Zał. do PZ umowy wieloletnie'!$D$3:$D$502,'Zał. do PZ umowy wieloletnie'!$E$3:$E$502,R$89,'Zał. do PZ umowy wieloletnie'!$B$3:$B$502,$K93)</f>
        <v>0</v>
      </c>
    </row>
    <row r="94" spans="7:18" x14ac:dyDescent="0.25">
      <c r="G94" s="29"/>
      <c r="K94" s="51" t="s">
        <v>560</v>
      </c>
      <c r="L94" s="52">
        <f>SUMIFS('Zał. do PZ umowy wieloletnie'!$D$3:$D$502,'Zał. do PZ umowy wieloletnie'!$E$3:$E$502,L$89,'Zał. do PZ umowy wieloletnie'!$B$3:$B$502,$K94)</f>
        <v>0</v>
      </c>
      <c r="M94" s="52">
        <f>SUMIFS('Zał. do PZ umowy wieloletnie'!$D$3:$D$502,'Zał. do PZ umowy wieloletnie'!$E$3:$E$502,M$89,'Zał. do PZ umowy wieloletnie'!$B$3:$B$502,$K94)</f>
        <v>0</v>
      </c>
      <c r="N94" s="52">
        <f>SUMIFS('Zał. do PZ umowy wieloletnie'!$D$3:$D$502,'Zał. do PZ umowy wieloletnie'!$E$3:$E$502,N$89,'Zał. do PZ umowy wieloletnie'!$B$3:$B$502,$K94)</f>
        <v>0</v>
      </c>
      <c r="O94" s="52">
        <f>SUMIFS('Zał. do PZ umowy wieloletnie'!$D$3:$D$502,'Zał. do PZ umowy wieloletnie'!$E$3:$E$502,O$89,'Zał. do PZ umowy wieloletnie'!$B$3:$B$502,$K94)</f>
        <v>0</v>
      </c>
      <c r="P94" s="52">
        <f>SUMIFS('Zał. do PZ umowy wieloletnie'!$D$3:$D$502,'Zał. do PZ umowy wieloletnie'!$E$3:$E$502,P$89,'Zał. do PZ umowy wieloletnie'!$B$3:$B$502,$K94)</f>
        <v>0</v>
      </c>
      <c r="Q94" s="52">
        <f>SUMIFS('Zał. do PZ umowy wieloletnie'!$D$3:$D$502,'Zał. do PZ umowy wieloletnie'!$E$3:$E$502,Q$89,'Zał. do PZ umowy wieloletnie'!$B$3:$B$502,$K94)</f>
        <v>0</v>
      </c>
      <c r="R94" s="52">
        <f>SUMIFS('Zał. do PZ umowy wieloletnie'!$D$3:$D$502,'Zał. do PZ umowy wieloletnie'!$E$3:$E$502,R$89,'Zał. do PZ umowy wieloletnie'!$B$3:$B$502,$K94)</f>
        <v>0</v>
      </c>
    </row>
    <row r="95" spans="7:18" x14ac:dyDescent="0.25">
      <c r="G95" s="29"/>
      <c r="K95" s="51" t="s">
        <v>561</v>
      </c>
      <c r="L95" s="52">
        <f>SUMIFS('Zał. do PZ umowy wieloletnie'!$D$3:$D$502,'Zał. do PZ umowy wieloletnie'!$E$3:$E$502,L$89,'Zał. do PZ umowy wieloletnie'!$B$3:$B$502,$K95)</f>
        <v>0</v>
      </c>
      <c r="M95" s="52">
        <f>SUMIFS('Zał. do PZ umowy wieloletnie'!$D$3:$D$502,'Zał. do PZ umowy wieloletnie'!$E$3:$E$502,M$89,'Zał. do PZ umowy wieloletnie'!$B$3:$B$502,$K95)</f>
        <v>0</v>
      </c>
      <c r="N95" s="52">
        <f>SUMIFS('Zał. do PZ umowy wieloletnie'!$D$3:$D$502,'Zał. do PZ umowy wieloletnie'!$E$3:$E$502,N$89,'Zał. do PZ umowy wieloletnie'!$B$3:$B$502,$K95)</f>
        <v>0</v>
      </c>
      <c r="O95" s="52">
        <f>SUMIFS('Zał. do PZ umowy wieloletnie'!$D$3:$D$502,'Zał. do PZ umowy wieloletnie'!$E$3:$E$502,O$89,'Zał. do PZ umowy wieloletnie'!$B$3:$B$502,$K95)</f>
        <v>0</v>
      </c>
      <c r="P95" s="52">
        <f>SUMIFS('Zał. do PZ umowy wieloletnie'!$D$3:$D$502,'Zał. do PZ umowy wieloletnie'!$E$3:$E$502,P$89,'Zał. do PZ umowy wieloletnie'!$B$3:$B$502,$K95)</f>
        <v>0</v>
      </c>
      <c r="Q95" s="52">
        <f>SUMIFS('Zał. do PZ umowy wieloletnie'!$D$3:$D$502,'Zał. do PZ umowy wieloletnie'!$E$3:$E$502,Q$89,'Zał. do PZ umowy wieloletnie'!$B$3:$B$502,$K95)</f>
        <v>0</v>
      </c>
      <c r="R95" s="52">
        <f>SUMIFS('Zał. do PZ umowy wieloletnie'!$D$3:$D$502,'Zał. do PZ umowy wieloletnie'!$E$3:$E$502,R$89,'Zał. do PZ umowy wieloletnie'!$B$3:$B$502,$K95)</f>
        <v>0</v>
      </c>
    </row>
    <row r="96" spans="7:18" x14ac:dyDescent="0.25">
      <c r="G96" s="29"/>
      <c r="K96" s="51" t="s">
        <v>562</v>
      </c>
      <c r="L96" s="52">
        <f>SUMIFS('Zał. do PZ umowy wieloletnie'!$D$3:$D$502,'Zał. do PZ umowy wieloletnie'!$E$3:$E$502,L$89,'Zał. do PZ umowy wieloletnie'!$B$3:$B$502,$K96)</f>
        <v>0</v>
      </c>
      <c r="M96" s="52">
        <f>SUMIFS('Zał. do PZ umowy wieloletnie'!$D$3:$D$502,'Zał. do PZ umowy wieloletnie'!$E$3:$E$502,M$89,'Zał. do PZ umowy wieloletnie'!$B$3:$B$502,$K96)</f>
        <v>0</v>
      </c>
      <c r="N96" s="52">
        <f>SUMIFS('Zał. do PZ umowy wieloletnie'!$D$3:$D$502,'Zał. do PZ umowy wieloletnie'!$E$3:$E$502,N$89,'Zał. do PZ umowy wieloletnie'!$B$3:$B$502,$K96)</f>
        <v>0</v>
      </c>
      <c r="O96" s="52">
        <f>SUMIFS('Zał. do PZ umowy wieloletnie'!$D$3:$D$502,'Zał. do PZ umowy wieloletnie'!$E$3:$E$502,O$89,'Zał. do PZ umowy wieloletnie'!$B$3:$B$502,$K96)</f>
        <v>0</v>
      </c>
      <c r="P96" s="52">
        <f>SUMIFS('Zał. do PZ umowy wieloletnie'!$D$3:$D$502,'Zał. do PZ umowy wieloletnie'!$E$3:$E$502,P$89,'Zał. do PZ umowy wieloletnie'!$B$3:$B$502,$K96)</f>
        <v>0</v>
      </c>
      <c r="Q96" s="52">
        <f>SUMIFS('Zał. do PZ umowy wieloletnie'!$D$3:$D$502,'Zał. do PZ umowy wieloletnie'!$E$3:$E$502,Q$89,'Zał. do PZ umowy wieloletnie'!$B$3:$B$502,$K96)</f>
        <v>0</v>
      </c>
      <c r="R96" s="52">
        <f>SUMIFS('Zał. do PZ umowy wieloletnie'!$D$3:$D$502,'Zał. do PZ umowy wieloletnie'!$E$3:$E$502,R$89,'Zał. do PZ umowy wieloletnie'!$B$3:$B$502,$K96)</f>
        <v>0</v>
      </c>
    </row>
    <row r="97" spans="7:18" x14ac:dyDescent="0.25">
      <c r="G97" s="29"/>
      <c r="K97" s="51" t="s">
        <v>563</v>
      </c>
      <c r="L97" s="52">
        <f>SUMIFS('Zał. do PZ umowy wieloletnie'!$D$3:$D$502,'Zał. do PZ umowy wieloletnie'!$E$3:$E$502,L$89,'Zał. do PZ umowy wieloletnie'!$B$3:$B$502,$K97)</f>
        <v>0</v>
      </c>
      <c r="M97" s="52">
        <f>SUMIFS('Zał. do PZ umowy wieloletnie'!$D$3:$D$502,'Zał. do PZ umowy wieloletnie'!$E$3:$E$502,M$89,'Zał. do PZ umowy wieloletnie'!$B$3:$B$502,$K97)</f>
        <v>0</v>
      </c>
      <c r="N97" s="52">
        <f>SUMIFS('Zał. do PZ umowy wieloletnie'!$D$3:$D$502,'Zał. do PZ umowy wieloletnie'!$E$3:$E$502,N$89,'Zał. do PZ umowy wieloletnie'!$B$3:$B$502,$K97)</f>
        <v>0</v>
      </c>
      <c r="O97" s="52">
        <f>SUMIFS('Zał. do PZ umowy wieloletnie'!$D$3:$D$502,'Zał. do PZ umowy wieloletnie'!$E$3:$E$502,O$89,'Zał. do PZ umowy wieloletnie'!$B$3:$B$502,$K97)</f>
        <v>0</v>
      </c>
      <c r="P97" s="52">
        <f>SUMIFS('Zał. do PZ umowy wieloletnie'!$D$3:$D$502,'Zał. do PZ umowy wieloletnie'!$E$3:$E$502,P$89,'Zał. do PZ umowy wieloletnie'!$B$3:$B$502,$K97)</f>
        <v>0</v>
      </c>
      <c r="Q97" s="52">
        <f>SUMIFS('Zał. do PZ umowy wieloletnie'!$D$3:$D$502,'Zał. do PZ umowy wieloletnie'!$E$3:$E$502,Q$89,'Zał. do PZ umowy wieloletnie'!$B$3:$B$502,$K97)</f>
        <v>0</v>
      </c>
      <c r="R97" s="52">
        <f>SUMIFS('Zał. do PZ umowy wieloletnie'!$D$3:$D$502,'Zał. do PZ umowy wieloletnie'!$E$3:$E$502,R$89,'Zał. do PZ umowy wieloletnie'!$B$3:$B$502,$K97)</f>
        <v>0</v>
      </c>
    </row>
    <row r="98" spans="7:18" x14ac:dyDescent="0.25">
      <c r="G98" s="29"/>
      <c r="K98" s="51" t="s">
        <v>564</v>
      </c>
      <c r="L98" s="52">
        <f>SUMIFS('Zał. do PZ umowy wieloletnie'!$D$3:$D$502,'Zał. do PZ umowy wieloletnie'!$E$3:$E$502,L$89,'Zał. do PZ umowy wieloletnie'!$B$3:$B$502,$K98)</f>
        <v>0</v>
      </c>
      <c r="M98" s="52">
        <f>SUMIFS('Zał. do PZ umowy wieloletnie'!$D$3:$D$502,'Zał. do PZ umowy wieloletnie'!$E$3:$E$502,M$89,'Zał. do PZ umowy wieloletnie'!$B$3:$B$502,$K98)</f>
        <v>0</v>
      </c>
      <c r="N98" s="52">
        <f>SUMIFS('Zał. do PZ umowy wieloletnie'!$D$3:$D$502,'Zał. do PZ umowy wieloletnie'!$E$3:$E$502,N$89,'Zał. do PZ umowy wieloletnie'!$B$3:$B$502,$K98)</f>
        <v>0</v>
      </c>
      <c r="O98" s="52">
        <f>SUMIFS('Zał. do PZ umowy wieloletnie'!$D$3:$D$502,'Zał. do PZ umowy wieloletnie'!$E$3:$E$502,O$89,'Zał. do PZ umowy wieloletnie'!$B$3:$B$502,$K98)</f>
        <v>0</v>
      </c>
      <c r="P98" s="52">
        <f>SUMIFS('Zał. do PZ umowy wieloletnie'!$D$3:$D$502,'Zał. do PZ umowy wieloletnie'!$E$3:$E$502,P$89,'Zał. do PZ umowy wieloletnie'!$B$3:$B$502,$K98)</f>
        <v>0</v>
      </c>
      <c r="Q98" s="52">
        <f>SUMIFS('Zał. do PZ umowy wieloletnie'!$D$3:$D$502,'Zał. do PZ umowy wieloletnie'!$E$3:$E$502,Q$89,'Zał. do PZ umowy wieloletnie'!$B$3:$B$502,$K98)</f>
        <v>0</v>
      </c>
      <c r="R98" s="52">
        <f>SUMIFS('Zał. do PZ umowy wieloletnie'!$D$3:$D$502,'Zał. do PZ umowy wieloletnie'!$E$3:$E$502,R$89,'Zał. do PZ umowy wieloletnie'!$B$3:$B$502,$K98)</f>
        <v>0</v>
      </c>
    </row>
    <row r="99" spans="7:18" x14ac:dyDescent="0.25">
      <c r="G99" s="29"/>
      <c r="K99" s="51" t="s">
        <v>565</v>
      </c>
      <c r="L99" s="52">
        <f>SUMIFS('Zał. do PZ umowy wieloletnie'!$D$3:$D$502,'Zał. do PZ umowy wieloletnie'!$E$3:$E$502,L$89,'Zał. do PZ umowy wieloletnie'!$B$3:$B$502,$K99)</f>
        <v>0</v>
      </c>
      <c r="M99" s="52">
        <f>SUMIFS('Zał. do PZ umowy wieloletnie'!$D$3:$D$502,'Zał. do PZ umowy wieloletnie'!$E$3:$E$502,M$89,'Zał. do PZ umowy wieloletnie'!$B$3:$B$502,$K99)</f>
        <v>0</v>
      </c>
      <c r="N99" s="52">
        <f>SUMIFS('Zał. do PZ umowy wieloletnie'!$D$3:$D$502,'Zał. do PZ umowy wieloletnie'!$E$3:$E$502,N$89,'Zał. do PZ umowy wieloletnie'!$B$3:$B$502,$K99)</f>
        <v>0</v>
      </c>
      <c r="O99" s="52">
        <f>SUMIFS('Zał. do PZ umowy wieloletnie'!$D$3:$D$502,'Zał. do PZ umowy wieloletnie'!$E$3:$E$502,O$89,'Zał. do PZ umowy wieloletnie'!$B$3:$B$502,$K99)</f>
        <v>0</v>
      </c>
      <c r="P99" s="52">
        <f>SUMIFS('Zał. do PZ umowy wieloletnie'!$D$3:$D$502,'Zał. do PZ umowy wieloletnie'!$E$3:$E$502,P$89,'Zał. do PZ umowy wieloletnie'!$B$3:$B$502,$K99)</f>
        <v>0</v>
      </c>
      <c r="Q99" s="52">
        <f>SUMIFS('Zał. do PZ umowy wieloletnie'!$D$3:$D$502,'Zał. do PZ umowy wieloletnie'!$E$3:$E$502,Q$89,'Zał. do PZ umowy wieloletnie'!$B$3:$B$502,$K99)</f>
        <v>0</v>
      </c>
      <c r="R99" s="52">
        <f>SUMIFS('Zał. do PZ umowy wieloletnie'!$D$3:$D$502,'Zał. do PZ umowy wieloletnie'!$E$3:$E$502,R$89,'Zał. do PZ umowy wieloletnie'!$B$3:$B$502,$K99)</f>
        <v>0</v>
      </c>
    </row>
    <row r="100" spans="7:18" x14ac:dyDescent="0.25">
      <c r="G100" s="29"/>
      <c r="K100" s="51" t="s">
        <v>566</v>
      </c>
      <c r="L100" s="52">
        <f>SUMIFS('Zał. do PZ umowy wieloletnie'!$D$3:$D$502,'Zał. do PZ umowy wieloletnie'!$E$3:$E$502,L$89,'Zał. do PZ umowy wieloletnie'!$B$3:$B$502,$K100)</f>
        <v>0</v>
      </c>
      <c r="M100" s="52">
        <f>SUMIFS('Zał. do PZ umowy wieloletnie'!$D$3:$D$502,'Zał. do PZ umowy wieloletnie'!$E$3:$E$502,M$89,'Zał. do PZ umowy wieloletnie'!$B$3:$B$502,$K100)</f>
        <v>0</v>
      </c>
      <c r="N100" s="52">
        <f>SUMIFS('Zał. do PZ umowy wieloletnie'!$D$3:$D$502,'Zał. do PZ umowy wieloletnie'!$E$3:$E$502,N$89,'Zał. do PZ umowy wieloletnie'!$B$3:$B$502,$K100)</f>
        <v>0</v>
      </c>
      <c r="O100" s="52">
        <f>SUMIFS('Zał. do PZ umowy wieloletnie'!$D$3:$D$502,'Zał. do PZ umowy wieloletnie'!$E$3:$E$502,O$89,'Zał. do PZ umowy wieloletnie'!$B$3:$B$502,$K100)</f>
        <v>0</v>
      </c>
      <c r="P100" s="52">
        <f>SUMIFS('Zał. do PZ umowy wieloletnie'!$D$3:$D$502,'Zał. do PZ umowy wieloletnie'!$E$3:$E$502,P$89,'Zał. do PZ umowy wieloletnie'!$B$3:$B$502,$K100)</f>
        <v>0</v>
      </c>
      <c r="Q100" s="52">
        <f>SUMIFS('Zał. do PZ umowy wieloletnie'!$D$3:$D$502,'Zał. do PZ umowy wieloletnie'!$E$3:$E$502,Q$89,'Zał. do PZ umowy wieloletnie'!$B$3:$B$502,$K100)</f>
        <v>0</v>
      </c>
      <c r="R100" s="52">
        <f>SUMIFS('Zał. do PZ umowy wieloletnie'!$D$3:$D$502,'Zał. do PZ umowy wieloletnie'!$E$3:$E$502,R$89,'Zał. do PZ umowy wieloletnie'!$B$3:$B$502,$K100)</f>
        <v>0</v>
      </c>
    </row>
    <row r="101" spans="7:18" x14ac:dyDescent="0.25">
      <c r="G101" s="29"/>
      <c r="K101" s="51" t="s">
        <v>567</v>
      </c>
      <c r="L101" s="52">
        <f>SUMIFS('Zał. do PZ umowy wieloletnie'!$D$3:$D$502,'Zał. do PZ umowy wieloletnie'!$E$3:$E$502,L$89,'Zał. do PZ umowy wieloletnie'!$B$3:$B$502,$K101)</f>
        <v>0</v>
      </c>
      <c r="M101" s="52">
        <f>SUMIFS('Zał. do PZ umowy wieloletnie'!$D$3:$D$502,'Zał. do PZ umowy wieloletnie'!$E$3:$E$502,M$89,'Zał. do PZ umowy wieloletnie'!$B$3:$B$502,$K101)</f>
        <v>0</v>
      </c>
      <c r="N101" s="52">
        <f>SUMIFS('Zał. do PZ umowy wieloletnie'!$D$3:$D$502,'Zał. do PZ umowy wieloletnie'!$E$3:$E$502,N$89,'Zał. do PZ umowy wieloletnie'!$B$3:$B$502,$K101)</f>
        <v>0</v>
      </c>
      <c r="O101" s="52">
        <f>SUMIFS('Zał. do PZ umowy wieloletnie'!$D$3:$D$502,'Zał. do PZ umowy wieloletnie'!$E$3:$E$502,O$89,'Zał. do PZ umowy wieloletnie'!$B$3:$B$502,$K101)</f>
        <v>0</v>
      </c>
      <c r="P101" s="52">
        <f>SUMIFS('Zał. do PZ umowy wieloletnie'!$D$3:$D$502,'Zał. do PZ umowy wieloletnie'!$E$3:$E$502,P$89,'Zał. do PZ umowy wieloletnie'!$B$3:$B$502,$K101)</f>
        <v>0</v>
      </c>
      <c r="Q101" s="52">
        <f>SUMIFS('Zał. do PZ umowy wieloletnie'!$D$3:$D$502,'Zał. do PZ umowy wieloletnie'!$E$3:$E$502,Q$89,'Zał. do PZ umowy wieloletnie'!$B$3:$B$502,$K101)</f>
        <v>0</v>
      </c>
      <c r="R101" s="52">
        <f>SUMIFS('Zał. do PZ umowy wieloletnie'!$D$3:$D$502,'Zał. do PZ umowy wieloletnie'!$E$3:$E$502,R$89,'Zał. do PZ umowy wieloletnie'!$B$3:$B$502,$K101)</f>
        <v>0</v>
      </c>
    </row>
    <row r="102" spans="7:18" x14ac:dyDescent="0.25">
      <c r="G102" s="29"/>
      <c r="K102" s="51" t="s">
        <v>591</v>
      </c>
      <c r="L102" s="52">
        <f>SUMIFS('Zał. do PZ umowy wieloletnie'!$D$3:$D$502,'Zał. do PZ umowy wieloletnie'!$E$3:$E$502,L$89,'Zał. do PZ umowy wieloletnie'!$B$3:$B$502,$K102)</f>
        <v>0</v>
      </c>
      <c r="M102" s="52">
        <f>SUMIFS('Zał. do PZ umowy wieloletnie'!$D$3:$D$502,'Zał. do PZ umowy wieloletnie'!$E$3:$E$502,M$89,'Zał. do PZ umowy wieloletnie'!$B$3:$B$502,$K102)</f>
        <v>0</v>
      </c>
      <c r="N102" s="52">
        <f>SUMIFS('Zał. do PZ umowy wieloletnie'!$D$3:$D$502,'Zał. do PZ umowy wieloletnie'!$E$3:$E$502,N$89,'Zał. do PZ umowy wieloletnie'!$B$3:$B$502,$K102)</f>
        <v>0</v>
      </c>
      <c r="O102" s="52">
        <f>SUMIFS('Zał. do PZ umowy wieloletnie'!$D$3:$D$502,'Zał. do PZ umowy wieloletnie'!$E$3:$E$502,O$89,'Zał. do PZ umowy wieloletnie'!$B$3:$B$502,$K102)</f>
        <v>0</v>
      </c>
      <c r="P102" s="52">
        <f>SUMIFS('Zał. do PZ umowy wieloletnie'!$D$3:$D$502,'Zał. do PZ umowy wieloletnie'!$E$3:$E$502,P$89,'Zał. do PZ umowy wieloletnie'!$B$3:$B$502,$K102)</f>
        <v>0</v>
      </c>
      <c r="Q102" s="52">
        <f>SUMIFS('Zał. do PZ umowy wieloletnie'!$D$3:$D$502,'Zał. do PZ umowy wieloletnie'!$E$3:$E$502,Q$89,'Zał. do PZ umowy wieloletnie'!$B$3:$B$502,$K102)</f>
        <v>0</v>
      </c>
      <c r="R102" s="52">
        <f>SUMIFS('Zał. do PZ umowy wieloletnie'!$D$3:$D$502,'Zał. do PZ umowy wieloletnie'!$E$3:$E$502,R$89,'Zał. do PZ umowy wieloletnie'!$B$3:$B$502,$K102)</f>
        <v>0</v>
      </c>
    </row>
    <row r="103" spans="7:18" x14ac:dyDescent="0.25">
      <c r="G103" s="29"/>
      <c r="K103" s="51" t="s">
        <v>568</v>
      </c>
      <c r="L103" s="52">
        <f>SUMIFS('Zał. do PZ umowy wieloletnie'!$D$3:$D$502,'Zał. do PZ umowy wieloletnie'!$E$3:$E$502,L$89,'Zał. do PZ umowy wieloletnie'!$B$3:$B$502,$K103)</f>
        <v>0</v>
      </c>
      <c r="M103" s="52">
        <f>SUMIFS('Zał. do PZ umowy wieloletnie'!$D$3:$D$502,'Zał. do PZ umowy wieloletnie'!$E$3:$E$502,M$89,'Zał. do PZ umowy wieloletnie'!$B$3:$B$502,$K103)</f>
        <v>0</v>
      </c>
      <c r="N103" s="52">
        <f>SUMIFS('Zał. do PZ umowy wieloletnie'!$D$3:$D$502,'Zał. do PZ umowy wieloletnie'!$E$3:$E$502,N$89,'Zał. do PZ umowy wieloletnie'!$B$3:$B$502,$K103)</f>
        <v>0</v>
      </c>
      <c r="O103" s="52">
        <f>SUMIFS('Zał. do PZ umowy wieloletnie'!$D$3:$D$502,'Zał. do PZ umowy wieloletnie'!$E$3:$E$502,O$89,'Zał. do PZ umowy wieloletnie'!$B$3:$B$502,$K103)</f>
        <v>0</v>
      </c>
      <c r="P103" s="52">
        <f>SUMIFS('Zał. do PZ umowy wieloletnie'!$D$3:$D$502,'Zał. do PZ umowy wieloletnie'!$E$3:$E$502,P$89,'Zał. do PZ umowy wieloletnie'!$B$3:$B$502,$K103)</f>
        <v>0</v>
      </c>
      <c r="Q103" s="52">
        <f>SUMIFS('Zał. do PZ umowy wieloletnie'!$D$3:$D$502,'Zał. do PZ umowy wieloletnie'!$E$3:$E$502,Q$89,'Zał. do PZ umowy wieloletnie'!$B$3:$B$502,$K103)</f>
        <v>0</v>
      </c>
      <c r="R103" s="52">
        <f>SUMIFS('Zał. do PZ umowy wieloletnie'!$D$3:$D$502,'Zał. do PZ umowy wieloletnie'!$E$3:$E$502,R$89,'Zał. do PZ umowy wieloletnie'!$B$3:$B$502,$K103)</f>
        <v>0</v>
      </c>
    </row>
    <row r="104" spans="7:18" x14ac:dyDescent="0.25">
      <c r="G104" s="29"/>
      <c r="K104" s="51" t="s">
        <v>569</v>
      </c>
      <c r="L104" s="52">
        <f>SUMIFS('Zał. do PZ umowy wieloletnie'!$D$3:$D$502,'Zał. do PZ umowy wieloletnie'!$E$3:$E$502,L$89,'Zał. do PZ umowy wieloletnie'!$B$3:$B$502,$K104)</f>
        <v>0</v>
      </c>
      <c r="M104" s="52">
        <f>SUMIFS('Zał. do PZ umowy wieloletnie'!$D$3:$D$502,'Zał. do PZ umowy wieloletnie'!$E$3:$E$502,M$89,'Zał. do PZ umowy wieloletnie'!$B$3:$B$502,$K104)</f>
        <v>0</v>
      </c>
      <c r="N104" s="52">
        <f>SUMIFS('Zał. do PZ umowy wieloletnie'!$D$3:$D$502,'Zał. do PZ umowy wieloletnie'!$E$3:$E$502,N$89,'Zał. do PZ umowy wieloletnie'!$B$3:$B$502,$K104)</f>
        <v>0</v>
      </c>
      <c r="O104" s="52">
        <f>SUMIFS('Zał. do PZ umowy wieloletnie'!$D$3:$D$502,'Zał. do PZ umowy wieloletnie'!$E$3:$E$502,O$89,'Zał. do PZ umowy wieloletnie'!$B$3:$B$502,$K104)</f>
        <v>0</v>
      </c>
      <c r="P104" s="52">
        <f>SUMIFS('Zał. do PZ umowy wieloletnie'!$D$3:$D$502,'Zał. do PZ umowy wieloletnie'!$E$3:$E$502,P$89,'Zał. do PZ umowy wieloletnie'!$B$3:$B$502,$K104)</f>
        <v>0</v>
      </c>
      <c r="Q104" s="52">
        <f>SUMIFS('Zał. do PZ umowy wieloletnie'!$D$3:$D$502,'Zał. do PZ umowy wieloletnie'!$E$3:$E$502,Q$89,'Zał. do PZ umowy wieloletnie'!$B$3:$B$502,$K104)</f>
        <v>0</v>
      </c>
      <c r="R104" s="52">
        <f>SUMIFS('Zał. do PZ umowy wieloletnie'!$D$3:$D$502,'Zał. do PZ umowy wieloletnie'!$E$3:$E$502,R$89,'Zał. do PZ umowy wieloletnie'!$B$3:$B$502,$K104)</f>
        <v>0</v>
      </c>
    </row>
    <row r="105" spans="7:18" x14ac:dyDescent="0.25">
      <c r="G105" s="29"/>
      <c r="K105" s="51" t="s">
        <v>570</v>
      </c>
      <c r="L105" s="52">
        <f>SUMIFS('Zał. do PZ umowy wieloletnie'!$D$3:$D$502,'Zał. do PZ umowy wieloletnie'!$E$3:$E$502,L$89,'Zał. do PZ umowy wieloletnie'!$B$3:$B$502,$K105)</f>
        <v>0</v>
      </c>
      <c r="M105" s="52">
        <f>SUMIFS('Zał. do PZ umowy wieloletnie'!$D$3:$D$502,'Zał. do PZ umowy wieloletnie'!$E$3:$E$502,M$89,'Zał. do PZ umowy wieloletnie'!$B$3:$B$502,$K105)</f>
        <v>0</v>
      </c>
      <c r="N105" s="52">
        <f>SUMIFS('Zał. do PZ umowy wieloletnie'!$D$3:$D$502,'Zał. do PZ umowy wieloletnie'!$E$3:$E$502,N$89,'Zał. do PZ umowy wieloletnie'!$B$3:$B$502,$K105)</f>
        <v>0</v>
      </c>
      <c r="O105" s="52">
        <f>SUMIFS('Zał. do PZ umowy wieloletnie'!$D$3:$D$502,'Zał. do PZ umowy wieloletnie'!$E$3:$E$502,O$89,'Zał. do PZ umowy wieloletnie'!$B$3:$B$502,$K105)</f>
        <v>0</v>
      </c>
      <c r="P105" s="52">
        <f>SUMIFS('Zał. do PZ umowy wieloletnie'!$D$3:$D$502,'Zał. do PZ umowy wieloletnie'!$E$3:$E$502,P$89,'Zał. do PZ umowy wieloletnie'!$B$3:$B$502,$K105)</f>
        <v>0</v>
      </c>
      <c r="Q105" s="52">
        <f>SUMIFS('Zał. do PZ umowy wieloletnie'!$D$3:$D$502,'Zał. do PZ umowy wieloletnie'!$E$3:$E$502,Q$89,'Zał. do PZ umowy wieloletnie'!$B$3:$B$502,$K105)</f>
        <v>0</v>
      </c>
      <c r="R105" s="52">
        <f>SUMIFS('Zał. do PZ umowy wieloletnie'!$D$3:$D$502,'Zał. do PZ umowy wieloletnie'!$E$3:$E$502,R$89,'Zał. do PZ umowy wieloletnie'!$B$3:$B$502,$K105)</f>
        <v>0</v>
      </c>
    </row>
    <row r="106" spans="7:18" x14ac:dyDescent="0.25">
      <c r="G106" s="29"/>
      <c r="K106" s="51" t="s">
        <v>571</v>
      </c>
      <c r="L106" s="52">
        <f>SUMIFS('Zał. do PZ umowy wieloletnie'!$D$3:$D$502,'Zał. do PZ umowy wieloletnie'!$E$3:$E$502,L$89,'Zał. do PZ umowy wieloletnie'!$B$3:$B$502,$K106)</f>
        <v>0</v>
      </c>
      <c r="M106" s="52">
        <f>SUMIFS('Zał. do PZ umowy wieloletnie'!$D$3:$D$502,'Zał. do PZ umowy wieloletnie'!$E$3:$E$502,M$89,'Zał. do PZ umowy wieloletnie'!$B$3:$B$502,$K106)</f>
        <v>0</v>
      </c>
      <c r="N106" s="52">
        <f>SUMIFS('Zał. do PZ umowy wieloletnie'!$D$3:$D$502,'Zał. do PZ umowy wieloletnie'!$E$3:$E$502,N$89,'Zał. do PZ umowy wieloletnie'!$B$3:$B$502,$K106)</f>
        <v>0</v>
      </c>
      <c r="O106" s="52">
        <f>SUMIFS('Zał. do PZ umowy wieloletnie'!$D$3:$D$502,'Zał. do PZ umowy wieloletnie'!$E$3:$E$502,O$89,'Zał. do PZ umowy wieloletnie'!$B$3:$B$502,$K106)</f>
        <v>0</v>
      </c>
      <c r="P106" s="52">
        <f>SUMIFS('Zał. do PZ umowy wieloletnie'!$D$3:$D$502,'Zał. do PZ umowy wieloletnie'!$E$3:$E$502,P$89,'Zał. do PZ umowy wieloletnie'!$B$3:$B$502,$K106)</f>
        <v>0</v>
      </c>
      <c r="Q106" s="52">
        <f>SUMIFS('Zał. do PZ umowy wieloletnie'!$D$3:$D$502,'Zał. do PZ umowy wieloletnie'!$E$3:$E$502,Q$89,'Zał. do PZ umowy wieloletnie'!$B$3:$B$502,$K106)</f>
        <v>0</v>
      </c>
      <c r="R106" s="52">
        <f>SUMIFS('Zał. do PZ umowy wieloletnie'!$D$3:$D$502,'Zał. do PZ umowy wieloletnie'!$E$3:$E$502,R$89,'Zał. do PZ umowy wieloletnie'!$B$3:$B$502,$K106)</f>
        <v>0</v>
      </c>
    </row>
    <row r="107" spans="7:18" x14ac:dyDescent="0.25">
      <c r="G107" s="29"/>
      <c r="K107" s="51" t="s">
        <v>665</v>
      </c>
      <c r="L107" s="52">
        <f>SUMIFS('Zał. do PZ umowy wieloletnie'!$D$3:$D$502,'Zał. do PZ umowy wieloletnie'!$E$3:$E$502,L$89,'Zał. do PZ umowy wieloletnie'!$B$3:$B$502,$K107)</f>
        <v>0</v>
      </c>
      <c r="M107" s="52">
        <f>SUMIFS('Zał. do PZ umowy wieloletnie'!$D$3:$D$502,'Zał. do PZ umowy wieloletnie'!$E$3:$E$502,M$89,'Zał. do PZ umowy wieloletnie'!$B$3:$B$502,$K107)</f>
        <v>0</v>
      </c>
      <c r="N107" s="52">
        <f>SUMIFS('Zał. do PZ umowy wieloletnie'!$D$3:$D$502,'Zał. do PZ umowy wieloletnie'!$E$3:$E$502,N$89,'Zał. do PZ umowy wieloletnie'!$B$3:$B$502,$K107)</f>
        <v>0</v>
      </c>
      <c r="O107" s="52">
        <f>SUMIFS('Zał. do PZ umowy wieloletnie'!$D$3:$D$502,'Zał. do PZ umowy wieloletnie'!$E$3:$E$502,O$89,'Zał. do PZ umowy wieloletnie'!$B$3:$B$502,$K107)</f>
        <v>0</v>
      </c>
      <c r="P107" s="52">
        <f>SUMIFS('Zał. do PZ umowy wieloletnie'!$D$3:$D$502,'Zał. do PZ umowy wieloletnie'!$E$3:$E$502,P$89,'Zał. do PZ umowy wieloletnie'!$B$3:$B$502,$K107)</f>
        <v>0</v>
      </c>
      <c r="Q107" s="52">
        <f>SUMIFS('Zał. do PZ umowy wieloletnie'!$D$3:$D$502,'Zał. do PZ umowy wieloletnie'!$E$3:$E$502,Q$89,'Zał. do PZ umowy wieloletnie'!$B$3:$B$502,$K107)</f>
        <v>0</v>
      </c>
      <c r="R107" s="52">
        <f>SUMIFS('Zał. do PZ umowy wieloletnie'!$D$3:$D$502,'Zał. do PZ umowy wieloletnie'!$E$3:$E$502,R$89,'Zał. do PZ umowy wieloletnie'!$B$3:$B$502,$K107)</f>
        <v>0</v>
      </c>
    </row>
    <row r="108" spans="7:18" x14ac:dyDescent="0.25">
      <c r="G108" s="29"/>
      <c r="K108" s="51" t="s">
        <v>572</v>
      </c>
      <c r="L108" s="52">
        <f>SUMIFS('Zał. do PZ umowy wieloletnie'!$D$3:$D$502,'Zał. do PZ umowy wieloletnie'!$E$3:$E$502,L$89,'Zał. do PZ umowy wieloletnie'!$B$3:$B$502,$K108)</f>
        <v>0</v>
      </c>
      <c r="M108" s="52">
        <f>SUMIFS('Zał. do PZ umowy wieloletnie'!$D$3:$D$502,'Zał. do PZ umowy wieloletnie'!$E$3:$E$502,M$89,'Zał. do PZ umowy wieloletnie'!$B$3:$B$502,$K108)</f>
        <v>0</v>
      </c>
      <c r="N108" s="52">
        <f>SUMIFS('Zał. do PZ umowy wieloletnie'!$D$3:$D$502,'Zał. do PZ umowy wieloletnie'!$E$3:$E$502,N$89,'Zał. do PZ umowy wieloletnie'!$B$3:$B$502,$K108)</f>
        <v>0</v>
      </c>
      <c r="O108" s="52">
        <f>SUMIFS('Zał. do PZ umowy wieloletnie'!$D$3:$D$502,'Zał. do PZ umowy wieloletnie'!$E$3:$E$502,O$89,'Zał. do PZ umowy wieloletnie'!$B$3:$B$502,$K108)</f>
        <v>0</v>
      </c>
      <c r="P108" s="52">
        <f>SUMIFS('Zał. do PZ umowy wieloletnie'!$D$3:$D$502,'Zał. do PZ umowy wieloletnie'!$E$3:$E$502,P$89,'Zał. do PZ umowy wieloletnie'!$B$3:$B$502,$K108)</f>
        <v>0</v>
      </c>
      <c r="Q108" s="52">
        <f>SUMIFS('Zał. do PZ umowy wieloletnie'!$D$3:$D$502,'Zał. do PZ umowy wieloletnie'!$E$3:$E$502,Q$89,'Zał. do PZ umowy wieloletnie'!$B$3:$B$502,$K108)</f>
        <v>0</v>
      </c>
      <c r="R108" s="52">
        <f>SUMIFS('Zał. do PZ umowy wieloletnie'!$D$3:$D$502,'Zał. do PZ umowy wieloletnie'!$E$3:$E$502,R$89,'Zał. do PZ umowy wieloletnie'!$B$3:$B$502,$K108)</f>
        <v>0</v>
      </c>
    </row>
    <row r="109" spans="7:18" x14ac:dyDescent="0.25">
      <c r="G109" s="29"/>
      <c r="K109" s="51" t="s">
        <v>666</v>
      </c>
      <c r="L109" s="52">
        <f>SUMIFS('Zał. do PZ umowy wieloletnie'!$D$3:$D$502,'Zał. do PZ umowy wieloletnie'!$E$3:$E$502,L$89,'Zał. do PZ umowy wieloletnie'!$B$3:$B$502,$K109)</f>
        <v>0</v>
      </c>
      <c r="M109" s="52">
        <f>SUMIFS('Zał. do PZ umowy wieloletnie'!$D$3:$D$502,'Zał. do PZ umowy wieloletnie'!$E$3:$E$502,M$89,'Zał. do PZ umowy wieloletnie'!$B$3:$B$502,$K109)</f>
        <v>0</v>
      </c>
      <c r="N109" s="52">
        <f>SUMIFS('Zał. do PZ umowy wieloletnie'!$D$3:$D$502,'Zał. do PZ umowy wieloletnie'!$E$3:$E$502,N$89,'Zał. do PZ umowy wieloletnie'!$B$3:$B$502,$K109)</f>
        <v>0</v>
      </c>
      <c r="O109" s="52">
        <f>SUMIFS('Zał. do PZ umowy wieloletnie'!$D$3:$D$502,'Zał. do PZ umowy wieloletnie'!$E$3:$E$502,O$89,'Zał. do PZ umowy wieloletnie'!$B$3:$B$502,$K109)</f>
        <v>0</v>
      </c>
      <c r="P109" s="52">
        <f>SUMIFS('Zał. do PZ umowy wieloletnie'!$D$3:$D$502,'Zał. do PZ umowy wieloletnie'!$E$3:$E$502,P$89,'Zał. do PZ umowy wieloletnie'!$B$3:$B$502,$K109)</f>
        <v>0</v>
      </c>
      <c r="Q109" s="52">
        <f>SUMIFS('Zał. do PZ umowy wieloletnie'!$D$3:$D$502,'Zał. do PZ umowy wieloletnie'!$E$3:$E$502,Q$89,'Zał. do PZ umowy wieloletnie'!$B$3:$B$502,$K109)</f>
        <v>0</v>
      </c>
      <c r="R109" s="52">
        <f>SUMIFS('Zał. do PZ umowy wieloletnie'!$D$3:$D$502,'Zał. do PZ umowy wieloletnie'!$E$3:$E$502,R$89,'Zał. do PZ umowy wieloletnie'!$B$3:$B$502,$K109)</f>
        <v>0</v>
      </c>
    </row>
    <row r="110" spans="7:18" x14ac:dyDescent="0.25">
      <c r="G110" s="29"/>
      <c r="K110" s="51" t="s">
        <v>667</v>
      </c>
      <c r="L110" s="52">
        <f>SUMIFS('Zał. do PZ umowy wieloletnie'!$D$3:$D$502,'Zał. do PZ umowy wieloletnie'!$E$3:$E$502,L$89,'Zał. do PZ umowy wieloletnie'!$B$3:$B$502,$K110)</f>
        <v>0</v>
      </c>
      <c r="M110" s="52">
        <f>SUMIFS('Zał. do PZ umowy wieloletnie'!$D$3:$D$502,'Zał. do PZ umowy wieloletnie'!$E$3:$E$502,M$89,'Zał. do PZ umowy wieloletnie'!$B$3:$B$502,$K110)</f>
        <v>0</v>
      </c>
      <c r="N110" s="52">
        <f>SUMIFS('Zał. do PZ umowy wieloletnie'!$D$3:$D$502,'Zał. do PZ umowy wieloletnie'!$E$3:$E$502,N$89,'Zał. do PZ umowy wieloletnie'!$B$3:$B$502,$K110)</f>
        <v>0</v>
      </c>
      <c r="O110" s="52">
        <f>SUMIFS('Zał. do PZ umowy wieloletnie'!$D$3:$D$502,'Zał. do PZ umowy wieloletnie'!$E$3:$E$502,O$89,'Zał. do PZ umowy wieloletnie'!$B$3:$B$502,$K110)</f>
        <v>0</v>
      </c>
      <c r="P110" s="52">
        <f>SUMIFS('Zał. do PZ umowy wieloletnie'!$D$3:$D$502,'Zał. do PZ umowy wieloletnie'!$E$3:$E$502,P$89,'Zał. do PZ umowy wieloletnie'!$B$3:$B$502,$K110)</f>
        <v>0</v>
      </c>
      <c r="Q110" s="52">
        <f>SUMIFS('Zał. do PZ umowy wieloletnie'!$D$3:$D$502,'Zał. do PZ umowy wieloletnie'!$E$3:$E$502,Q$89,'Zał. do PZ umowy wieloletnie'!$B$3:$B$502,$K110)</f>
        <v>0</v>
      </c>
      <c r="R110" s="52">
        <f>SUMIFS('Zał. do PZ umowy wieloletnie'!$D$3:$D$502,'Zał. do PZ umowy wieloletnie'!$E$3:$E$502,R$89,'Zał. do PZ umowy wieloletnie'!$B$3:$B$502,$K110)</f>
        <v>0</v>
      </c>
    </row>
    <row r="111" spans="7:18" x14ac:dyDescent="0.25">
      <c r="G111" s="29"/>
      <c r="K111" s="51" t="s">
        <v>573</v>
      </c>
      <c r="L111" s="52">
        <f>SUMIFS('Zał. do PZ umowy wieloletnie'!$D$3:$D$502,'Zał. do PZ umowy wieloletnie'!$E$3:$E$502,L$89,'Zał. do PZ umowy wieloletnie'!$B$3:$B$502,$K111)</f>
        <v>0</v>
      </c>
      <c r="M111" s="52">
        <f>SUMIFS('Zał. do PZ umowy wieloletnie'!$D$3:$D$502,'Zał. do PZ umowy wieloletnie'!$E$3:$E$502,M$89,'Zał. do PZ umowy wieloletnie'!$B$3:$B$502,$K111)</f>
        <v>0</v>
      </c>
      <c r="N111" s="52">
        <f>SUMIFS('Zał. do PZ umowy wieloletnie'!$D$3:$D$502,'Zał. do PZ umowy wieloletnie'!$E$3:$E$502,N$89,'Zał. do PZ umowy wieloletnie'!$B$3:$B$502,$K111)</f>
        <v>0</v>
      </c>
      <c r="O111" s="52">
        <f>SUMIFS('Zał. do PZ umowy wieloletnie'!$D$3:$D$502,'Zał. do PZ umowy wieloletnie'!$E$3:$E$502,O$89,'Zał. do PZ umowy wieloletnie'!$B$3:$B$502,$K111)</f>
        <v>0</v>
      </c>
      <c r="P111" s="52">
        <f>SUMIFS('Zał. do PZ umowy wieloletnie'!$D$3:$D$502,'Zał. do PZ umowy wieloletnie'!$E$3:$E$502,P$89,'Zał. do PZ umowy wieloletnie'!$B$3:$B$502,$K111)</f>
        <v>0</v>
      </c>
      <c r="Q111" s="52">
        <f>SUMIFS('Zał. do PZ umowy wieloletnie'!$D$3:$D$502,'Zał. do PZ umowy wieloletnie'!$E$3:$E$502,Q$89,'Zał. do PZ umowy wieloletnie'!$B$3:$B$502,$K111)</f>
        <v>0</v>
      </c>
      <c r="R111" s="52">
        <f>SUMIFS('Zał. do PZ umowy wieloletnie'!$D$3:$D$502,'Zał. do PZ umowy wieloletnie'!$E$3:$E$502,R$89,'Zał. do PZ umowy wieloletnie'!$B$3:$B$502,$K111)</f>
        <v>0</v>
      </c>
    </row>
    <row r="112" spans="7:18" x14ac:dyDescent="0.25">
      <c r="G112" s="29"/>
      <c r="K112" s="51" t="s">
        <v>574</v>
      </c>
      <c r="L112" s="52">
        <f>SUMIFS('Zał. do PZ umowy wieloletnie'!$D$3:$D$502,'Zał. do PZ umowy wieloletnie'!$E$3:$E$502,L$89,'Zał. do PZ umowy wieloletnie'!$B$3:$B$502,$K112)</f>
        <v>0</v>
      </c>
      <c r="M112" s="52">
        <f>SUMIFS('Zał. do PZ umowy wieloletnie'!$D$3:$D$502,'Zał. do PZ umowy wieloletnie'!$E$3:$E$502,M$89,'Zał. do PZ umowy wieloletnie'!$B$3:$B$502,$K112)</f>
        <v>0</v>
      </c>
      <c r="N112" s="52">
        <f>SUMIFS('Zał. do PZ umowy wieloletnie'!$D$3:$D$502,'Zał. do PZ umowy wieloletnie'!$E$3:$E$502,N$89,'Zał. do PZ umowy wieloletnie'!$B$3:$B$502,$K112)</f>
        <v>0</v>
      </c>
      <c r="O112" s="52">
        <f>SUMIFS('Zał. do PZ umowy wieloletnie'!$D$3:$D$502,'Zał. do PZ umowy wieloletnie'!$E$3:$E$502,O$89,'Zał. do PZ umowy wieloletnie'!$B$3:$B$502,$K112)</f>
        <v>0</v>
      </c>
      <c r="P112" s="52">
        <f>SUMIFS('Zał. do PZ umowy wieloletnie'!$D$3:$D$502,'Zał. do PZ umowy wieloletnie'!$E$3:$E$502,P$89,'Zał. do PZ umowy wieloletnie'!$B$3:$B$502,$K112)</f>
        <v>0</v>
      </c>
      <c r="Q112" s="52">
        <f>SUMIFS('Zał. do PZ umowy wieloletnie'!$D$3:$D$502,'Zał. do PZ umowy wieloletnie'!$E$3:$E$502,Q$89,'Zał. do PZ umowy wieloletnie'!$B$3:$B$502,$K112)</f>
        <v>0</v>
      </c>
      <c r="R112" s="52">
        <f>SUMIFS('Zał. do PZ umowy wieloletnie'!$D$3:$D$502,'Zał. do PZ umowy wieloletnie'!$E$3:$E$502,R$89,'Zał. do PZ umowy wieloletnie'!$B$3:$B$502,$K112)</f>
        <v>0</v>
      </c>
    </row>
    <row r="113" spans="7:18" ht="30" x14ac:dyDescent="0.25">
      <c r="G113" s="29"/>
      <c r="K113" s="51" t="s">
        <v>668</v>
      </c>
      <c r="L113" s="52">
        <f>SUMIFS('Zał. do PZ umowy wieloletnie'!$D$3:$D$502,'Zał. do PZ umowy wieloletnie'!$E$3:$E$502,L$89,'Zał. do PZ umowy wieloletnie'!$B$3:$B$502,$K113)</f>
        <v>0</v>
      </c>
      <c r="M113" s="52">
        <f>SUMIFS('Zał. do PZ umowy wieloletnie'!$D$3:$D$502,'Zał. do PZ umowy wieloletnie'!$E$3:$E$502,M$89,'Zał. do PZ umowy wieloletnie'!$B$3:$B$502,$K113)</f>
        <v>0</v>
      </c>
      <c r="N113" s="52">
        <f>SUMIFS('Zał. do PZ umowy wieloletnie'!$D$3:$D$502,'Zał. do PZ umowy wieloletnie'!$E$3:$E$502,N$89,'Zał. do PZ umowy wieloletnie'!$B$3:$B$502,$K113)</f>
        <v>0</v>
      </c>
      <c r="O113" s="52">
        <f>SUMIFS('Zał. do PZ umowy wieloletnie'!$D$3:$D$502,'Zał. do PZ umowy wieloletnie'!$E$3:$E$502,O$89,'Zał. do PZ umowy wieloletnie'!$B$3:$B$502,$K113)</f>
        <v>0</v>
      </c>
      <c r="P113" s="52">
        <f>SUMIFS('Zał. do PZ umowy wieloletnie'!$D$3:$D$502,'Zał. do PZ umowy wieloletnie'!$E$3:$E$502,P$89,'Zał. do PZ umowy wieloletnie'!$B$3:$B$502,$K113)</f>
        <v>0</v>
      </c>
      <c r="Q113" s="52">
        <f>SUMIFS('Zał. do PZ umowy wieloletnie'!$D$3:$D$502,'Zał. do PZ umowy wieloletnie'!$E$3:$E$502,Q$89,'Zał. do PZ umowy wieloletnie'!$B$3:$B$502,$K113)</f>
        <v>0</v>
      </c>
      <c r="R113" s="52">
        <f>SUMIFS('Zał. do PZ umowy wieloletnie'!$D$3:$D$502,'Zał. do PZ umowy wieloletnie'!$E$3:$E$502,R$89,'Zał. do PZ umowy wieloletnie'!$B$3:$B$502,$K113)</f>
        <v>0</v>
      </c>
    </row>
    <row r="114" spans="7:18" x14ac:dyDescent="0.25">
      <c r="G114" s="29"/>
      <c r="K114" s="51" t="s">
        <v>575</v>
      </c>
      <c r="L114" s="52">
        <f>SUMIFS('Zał. do PZ umowy wieloletnie'!$D$3:$D$502,'Zał. do PZ umowy wieloletnie'!$E$3:$E$502,L$89,'Zał. do PZ umowy wieloletnie'!$B$3:$B$502,$K114)</f>
        <v>0</v>
      </c>
      <c r="M114" s="52">
        <f>SUMIFS('Zał. do PZ umowy wieloletnie'!$D$3:$D$502,'Zał. do PZ umowy wieloletnie'!$E$3:$E$502,M$89,'Zał. do PZ umowy wieloletnie'!$B$3:$B$502,$K114)</f>
        <v>0</v>
      </c>
      <c r="N114" s="52">
        <f>SUMIFS('Zał. do PZ umowy wieloletnie'!$D$3:$D$502,'Zał. do PZ umowy wieloletnie'!$E$3:$E$502,N$89,'Zał. do PZ umowy wieloletnie'!$B$3:$B$502,$K114)</f>
        <v>0</v>
      </c>
      <c r="O114" s="52">
        <f>SUMIFS('Zał. do PZ umowy wieloletnie'!$D$3:$D$502,'Zał. do PZ umowy wieloletnie'!$E$3:$E$502,O$89,'Zał. do PZ umowy wieloletnie'!$B$3:$B$502,$K114)</f>
        <v>0</v>
      </c>
      <c r="P114" s="52">
        <f>SUMIFS('Zał. do PZ umowy wieloletnie'!$D$3:$D$502,'Zał. do PZ umowy wieloletnie'!$E$3:$E$502,P$89,'Zał. do PZ umowy wieloletnie'!$B$3:$B$502,$K114)</f>
        <v>0</v>
      </c>
      <c r="Q114" s="52">
        <f>SUMIFS('Zał. do PZ umowy wieloletnie'!$D$3:$D$502,'Zał. do PZ umowy wieloletnie'!$E$3:$E$502,Q$89,'Zał. do PZ umowy wieloletnie'!$B$3:$B$502,$K114)</f>
        <v>0</v>
      </c>
      <c r="R114" s="52">
        <f>SUMIFS('Zał. do PZ umowy wieloletnie'!$D$3:$D$502,'Zał. do PZ umowy wieloletnie'!$E$3:$E$502,R$89,'Zał. do PZ umowy wieloletnie'!$B$3:$B$502,$K114)</f>
        <v>0</v>
      </c>
    </row>
    <row r="115" spans="7:18" x14ac:dyDescent="0.25">
      <c r="G115" s="29"/>
      <c r="K115" s="51" t="s">
        <v>576</v>
      </c>
      <c r="L115" s="52">
        <f>SUMIFS('Zał. do PZ umowy wieloletnie'!$D$3:$D$502,'Zał. do PZ umowy wieloletnie'!$E$3:$E$502,L$89,'Zał. do PZ umowy wieloletnie'!$B$3:$B$502,$K115)</f>
        <v>0</v>
      </c>
      <c r="M115" s="52">
        <f>SUMIFS('Zał. do PZ umowy wieloletnie'!$D$3:$D$502,'Zał. do PZ umowy wieloletnie'!$E$3:$E$502,M$89,'Zał. do PZ umowy wieloletnie'!$B$3:$B$502,$K115)</f>
        <v>0</v>
      </c>
      <c r="N115" s="52">
        <f>SUMIFS('Zał. do PZ umowy wieloletnie'!$D$3:$D$502,'Zał. do PZ umowy wieloletnie'!$E$3:$E$502,N$89,'Zał. do PZ umowy wieloletnie'!$B$3:$B$502,$K115)</f>
        <v>0</v>
      </c>
      <c r="O115" s="52">
        <f>SUMIFS('Zał. do PZ umowy wieloletnie'!$D$3:$D$502,'Zał. do PZ umowy wieloletnie'!$E$3:$E$502,O$89,'Zał. do PZ umowy wieloletnie'!$B$3:$B$502,$K115)</f>
        <v>0</v>
      </c>
      <c r="P115" s="52">
        <f>SUMIFS('Zał. do PZ umowy wieloletnie'!$D$3:$D$502,'Zał. do PZ umowy wieloletnie'!$E$3:$E$502,P$89,'Zał. do PZ umowy wieloletnie'!$B$3:$B$502,$K115)</f>
        <v>0</v>
      </c>
      <c r="Q115" s="52">
        <f>SUMIFS('Zał. do PZ umowy wieloletnie'!$D$3:$D$502,'Zał. do PZ umowy wieloletnie'!$E$3:$E$502,Q$89,'Zał. do PZ umowy wieloletnie'!$B$3:$B$502,$K115)</f>
        <v>0</v>
      </c>
      <c r="R115" s="52">
        <f>SUMIFS('Zał. do PZ umowy wieloletnie'!$D$3:$D$502,'Zał. do PZ umowy wieloletnie'!$E$3:$E$502,R$89,'Zał. do PZ umowy wieloletnie'!$B$3:$B$502,$K115)</f>
        <v>0</v>
      </c>
    </row>
    <row r="116" spans="7:18" x14ac:dyDescent="0.25">
      <c r="G116" s="29"/>
      <c r="K116" s="51" t="s">
        <v>577</v>
      </c>
      <c r="L116" s="52">
        <f>SUMIFS('Zał. do PZ umowy wieloletnie'!$D$3:$D$502,'Zał. do PZ umowy wieloletnie'!$E$3:$E$502,L$89,'Zał. do PZ umowy wieloletnie'!$B$3:$B$502,$K116)</f>
        <v>0</v>
      </c>
      <c r="M116" s="52">
        <f>SUMIFS('Zał. do PZ umowy wieloletnie'!$D$3:$D$502,'Zał. do PZ umowy wieloletnie'!$E$3:$E$502,M$89,'Zał. do PZ umowy wieloletnie'!$B$3:$B$502,$K116)</f>
        <v>0</v>
      </c>
      <c r="N116" s="52">
        <f>SUMIFS('Zał. do PZ umowy wieloletnie'!$D$3:$D$502,'Zał. do PZ umowy wieloletnie'!$E$3:$E$502,N$89,'Zał. do PZ umowy wieloletnie'!$B$3:$B$502,$K116)</f>
        <v>0</v>
      </c>
      <c r="O116" s="52">
        <f>SUMIFS('Zał. do PZ umowy wieloletnie'!$D$3:$D$502,'Zał. do PZ umowy wieloletnie'!$E$3:$E$502,O$89,'Zał. do PZ umowy wieloletnie'!$B$3:$B$502,$K116)</f>
        <v>0</v>
      </c>
      <c r="P116" s="52">
        <f>SUMIFS('Zał. do PZ umowy wieloletnie'!$D$3:$D$502,'Zał. do PZ umowy wieloletnie'!$E$3:$E$502,P$89,'Zał. do PZ umowy wieloletnie'!$B$3:$B$502,$K116)</f>
        <v>0</v>
      </c>
      <c r="Q116" s="52">
        <f>SUMIFS('Zał. do PZ umowy wieloletnie'!$D$3:$D$502,'Zał. do PZ umowy wieloletnie'!$E$3:$E$502,Q$89,'Zał. do PZ umowy wieloletnie'!$B$3:$B$502,$K116)</f>
        <v>0</v>
      </c>
      <c r="R116" s="52">
        <f>SUMIFS('Zał. do PZ umowy wieloletnie'!$D$3:$D$502,'Zał. do PZ umowy wieloletnie'!$E$3:$E$502,R$89,'Zał. do PZ umowy wieloletnie'!$B$3:$B$502,$K116)</f>
        <v>0</v>
      </c>
    </row>
    <row r="117" spans="7:18" x14ac:dyDescent="0.25">
      <c r="G117" s="29"/>
      <c r="K117" s="51" t="s">
        <v>578</v>
      </c>
      <c r="L117" s="52">
        <f>SUMIFS('Zał. do PZ umowy wieloletnie'!$D$3:$D$502,'Zał. do PZ umowy wieloletnie'!$E$3:$E$502,L$89,'Zał. do PZ umowy wieloletnie'!$B$3:$B$502,$K117)</f>
        <v>0</v>
      </c>
      <c r="M117" s="52">
        <f>SUMIFS('Zał. do PZ umowy wieloletnie'!$D$3:$D$502,'Zał. do PZ umowy wieloletnie'!$E$3:$E$502,M$89,'Zał. do PZ umowy wieloletnie'!$B$3:$B$502,$K117)</f>
        <v>0</v>
      </c>
      <c r="N117" s="52">
        <f>SUMIFS('Zał. do PZ umowy wieloletnie'!$D$3:$D$502,'Zał. do PZ umowy wieloletnie'!$E$3:$E$502,N$89,'Zał. do PZ umowy wieloletnie'!$B$3:$B$502,$K117)</f>
        <v>0</v>
      </c>
      <c r="O117" s="52">
        <f>SUMIFS('Zał. do PZ umowy wieloletnie'!$D$3:$D$502,'Zał. do PZ umowy wieloletnie'!$E$3:$E$502,O$89,'Zał. do PZ umowy wieloletnie'!$B$3:$B$502,$K117)</f>
        <v>0</v>
      </c>
      <c r="P117" s="52">
        <f>SUMIFS('Zał. do PZ umowy wieloletnie'!$D$3:$D$502,'Zał. do PZ umowy wieloletnie'!$E$3:$E$502,P$89,'Zał. do PZ umowy wieloletnie'!$B$3:$B$502,$K117)</f>
        <v>0</v>
      </c>
      <c r="Q117" s="52">
        <f>SUMIFS('Zał. do PZ umowy wieloletnie'!$D$3:$D$502,'Zał. do PZ umowy wieloletnie'!$E$3:$E$502,Q$89,'Zał. do PZ umowy wieloletnie'!$B$3:$B$502,$K117)</f>
        <v>0</v>
      </c>
      <c r="R117" s="52">
        <f>SUMIFS('Zał. do PZ umowy wieloletnie'!$D$3:$D$502,'Zał. do PZ umowy wieloletnie'!$E$3:$E$502,R$89,'Zał. do PZ umowy wieloletnie'!$B$3:$B$502,$K117)</f>
        <v>0</v>
      </c>
    </row>
    <row r="118" spans="7:18" x14ac:dyDescent="0.25">
      <c r="G118" s="29"/>
      <c r="K118" s="51" t="s">
        <v>579</v>
      </c>
      <c r="L118" s="52">
        <f>SUMIFS('Zał. do PZ umowy wieloletnie'!$D$3:$D$502,'Zał. do PZ umowy wieloletnie'!$E$3:$E$502,L$89,'Zał. do PZ umowy wieloletnie'!$B$3:$B$502,$K118)</f>
        <v>0</v>
      </c>
      <c r="M118" s="52">
        <f>SUMIFS('Zał. do PZ umowy wieloletnie'!$D$3:$D$502,'Zał. do PZ umowy wieloletnie'!$E$3:$E$502,M$89,'Zał. do PZ umowy wieloletnie'!$B$3:$B$502,$K118)</f>
        <v>0</v>
      </c>
      <c r="N118" s="52">
        <f>SUMIFS('Zał. do PZ umowy wieloletnie'!$D$3:$D$502,'Zał. do PZ umowy wieloletnie'!$E$3:$E$502,N$89,'Zał. do PZ umowy wieloletnie'!$B$3:$B$502,$K118)</f>
        <v>0</v>
      </c>
      <c r="O118" s="52">
        <f>SUMIFS('Zał. do PZ umowy wieloletnie'!$D$3:$D$502,'Zał. do PZ umowy wieloletnie'!$E$3:$E$502,O$89,'Zał. do PZ umowy wieloletnie'!$B$3:$B$502,$K118)</f>
        <v>0</v>
      </c>
      <c r="P118" s="52">
        <f>SUMIFS('Zał. do PZ umowy wieloletnie'!$D$3:$D$502,'Zał. do PZ umowy wieloletnie'!$E$3:$E$502,P$89,'Zał. do PZ umowy wieloletnie'!$B$3:$B$502,$K118)</f>
        <v>0</v>
      </c>
      <c r="Q118" s="52">
        <f>SUMIFS('Zał. do PZ umowy wieloletnie'!$D$3:$D$502,'Zał. do PZ umowy wieloletnie'!$E$3:$E$502,Q$89,'Zał. do PZ umowy wieloletnie'!$B$3:$B$502,$K118)</f>
        <v>0</v>
      </c>
      <c r="R118" s="52">
        <f>SUMIFS('Zał. do PZ umowy wieloletnie'!$D$3:$D$502,'Zał. do PZ umowy wieloletnie'!$E$3:$E$502,R$89,'Zał. do PZ umowy wieloletnie'!$B$3:$B$502,$K118)</f>
        <v>0</v>
      </c>
    </row>
    <row r="119" spans="7:18" x14ac:dyDescent="0.25">
      <c r="G119" s="29"/>
      <c r="K119" s="51" t="s">
        <v>580</v>
      </c>
      <c r="L119" s="52">
        <f>SUMIFS('Zał. do PZ umowy wieloletnie'!$D$3:$D$502,'Zał. do PZ umowy wieloletnie'!$E$3:$E$502,L$89,'Zał. do PZ umowy wieloletnie'!$B$3:$B$502,$K119)</f>
        <v>0</v>
      </c>
      <c r="M119" s="52">
        <f>SUMIFS('Zał. do PZ umowy wieloletnie'!$D$3:$D$502,'Zał. do PZ umowy wieloletnie'!$E$3:$E$502,M$89,'Zał. do PZ umowy wieloletnie'!$B$3:$B$502,$K119)</f>
        <v>0</v>
      </c>
      <c r="N119" s="52">
        <f>SUMIFS('Zał. do PZ umowy wieloletnie'!$D$3:$D$502,'Zał. do PZ umowy wieloletnie'!$E$3:$E$502,N$89,'Zał. do PZ umowy wieloletnie'!$B$3:$B$502,$K119)</f>
        <v>0</v>
      </c>
      <c r="O119" s="52">
        <f>SUMIFS('Zał. do PZ umowy wieloletnie'!$D$3:$D$502,'Zał. do PZ umowy wieloletnie'!$E$3:$E$502,O$89,'Zał. do PZ umowy wieloletnie'!$B$3:$B$502,$K119)</f>
        <v>0</v>
      </c>
      <c r="P119" s="52">
        <f>SUMIFS('Zał. do PZ umowy wieloletnie'!$D$3:$D$502,'Zał. do PZ umowy wieloletnie'!$E$3:$E$502,P$89,'Zał. do PZ umowy wieloletnie'!$B$3:$B$502,$K119)</f>
        <v>0</v>
      </c>
      <c r="Q119" s="52">
        <f>SUMIFS('Zał. do PZ umowy wieloletnie'!$D$3:$D$502,'Zał. do PZ umowy wieloletnie'!$E$3:$E$502,Q$89,'Zał. do PZ umowy wieloletnie'!$B$3:$B$502,$K119)</f>
        <v>0</v>
      </c>
      <c r="R119" s="52">
        <f>SUMIFS('Zał. do PZ umowy wieloletnie'!$D$3:$D$502,'Zał. do PZ umowy wieloletnie'!$E$3:$E$502,R$89,'Zał. do PZ umowy wieloletnie'!$B$3:$B$502,$K119)</f>
        <v>0</v>
      </c>
    </row>
    <row r="120" spans="7:18" x14ac:dyDescent="0.25">
      <c r="G120" s="29"/>
      <c r="K120" s="51" t="s">
        <v>581</v>
      </c>
      <c r="L120" s="52">
        <f>SUMIFS('Zał. do PZ umowy wieloletnie'!$D$3:$D$502,'Zał. do PZ umowy wieloletnie'!$E$3:$E$502,L$89,'Zał. do PZ umowy wieloletnie'!$B$3:$B$502,$K120)</f>
        <v>0</v>
      </c>
      <c r="M120" s="52">
        <f>SUMIFS('Zał. do PZ umowy wieloletnie'!$D$3:$D$502,'Zał. do PZ umowy wieloletnie'!$E$3:$E$502,M$89,'Zał. do PZ umowy wieloletnie'!$B$3:$B$502,$K120)</f>
        <v>0</v>
      </c>
      <c r="N120" s="52">
        <f>SUMIFS('Zał. do PZ umowy wieloletnie'!$D$3:$D$502,'Zał. do PZ umowy wieloletnie'!$E$3:$E$502,N$89,'Zał. do PZ umowy wieloletnie'!$B$3:$B$502,$K120)</f>
        <v>0</v>
      </c>
      <c r="O120" s="52">
        <f>SUMIFS('Zał. do PZ umowy wieloletnie'!$D$3:$D$502,'Zał. do PZ umowy wieloletnie'!$E$3:$E$502,O$89,'Zał. do PZ umowy wieloletnie'!$B$3:$B$502,$K120)</f>
        <v>0</v>
      </c>
      <c r="P120" s="52">
        <f>SUMIFS('Zał. do PZ umowy wieloletnie'!$D$3:$D$502,'Zał. do PZ umowy wieloletnie'!$E$3:$E$502,P$89,'Zał. do PZ umowy wieloletnie'!$B$3:$B$502,$K120)</f>
        <v>0</v>
      </c>
      <c r="Q120" s="52">
        <f>SUMIFS('Zał. do PZ umowy wieloletnie'!$D$3:$D$502,'Zał. do PZ umowy wieloletnie'!$E$3:$E$502,Q$89,'Zał. do PZ umowy wieloletnie'!$B$3:$B$502,$K120)</f>
        <v>0</v>
      </c>
      <c r="R120" s="52">
        <f>SUMIFS('Zał. do PZ umowy wieloletnie'!$D$3:$D$502,'Zał. do PZ umowy wieloletnie'!$E$3:$E$502,R$89,'Zał. do PZ umowy wieloletnie'!$B$3:$B$502,$K120)</f>
        <v>0</v>
      </c>
    </row>
    <row r="121" spans="7:18" x14ac:dyDescent="0.25">
      <c r="G121" s="29"/>
      <c r="K121" s="51" t="s">
        <v>582</v>
      </c>
      <c r="L121" s="52">
        <f>SUMIFS('Zał. do PZ umowy wieloletnie'!$D$3:$D$502,'Zał. do PZ umowy wieloletnie'!$E$3:$E$502,L$89,'Zał. do PZ umowy wieloletnie'!$B$3:$B$502,$K121)</f>
        <v>0</v>
      </c>
      <c r="M121" s="52">
        <f>SUMIFS('Zał. do PZ umowy wieloletnie'!$D$3:$D$502,'Zał. do PZ umowy wieloletnie'!$E$3:$E$502,M$89,'Zał. do PZ umowy wieloletnie'!$B$3:$B$502,$K121)</f>
        <v>0</v>
      </c>
      <c r="N121" s="52">
        <f>SUMIFS('Zał. do PZ umowy wieloletnie'!$D$3:$D$502,'Zał. do PZ umowy wieloletnie'!$E$3:$E$502,N$89,'Zał. do PZ umowy wieloletnie'!$B$3:$B$502,$K121)</f>
        <v>0</v>
      </c>
      <c r="O121" s="52">
        <f>SUMIFS('Zał. do PZ umowy wieloletnie'!$D$3:$D$502,'Zał. do PZ umowy wieloletnie'!$E$3:$E$502,O$89,'Zał. do PZ umowy wieloletnie'!$B$3:$B$502,$K121)</f>
        <v>0</v>
      </c>
      <c r="P121" s="52">
        <f>SUMIFS('Zał. do PZ umowy wieloletnie'!$D$3:$D$502,'Zał. do PZ umowy wieloletnie'!$E$3:$E$502,P$89,'Zał. do PZ umowy wieloletnie'!$B$3:$B$502,$K121)</f>
        <v>0</v>
      </c>
      <c r="Q121" s="52">
        <f>SUMIFS('Zał. do PZ umowy wieloletnie'!$D$3:$D$502,'Zał. do PZ umowy wieloletnie'!$E$3:$E$502,Q$89,'Zał. do PZ umowy wieloletnie'!$B$3:$B$502,$K121)</f>
        <v>0</v>
      </c>
      <c r="R121" s="52">
        <f>SUMIFS('Zał. do PZ umowy wieloletnie'!$D$3:$D$502,'Zał. do PZ umowy wieloletnie'!$E$3:$E$502,R$89,'Zał. do PZ umowy wieloletnie'!$B$3:$B$502,$K121)</f>
        <v>0</v>
      </c>
    </row>
    <row r="122" spans="7:18" x14ac:dyDescent="0.25">
      <c r="G122" s="29"/>
      <c r="K122" s="51" t="s">
        <v>583</v>
      </c>
      <c r="L122" s="52">
        <f>SUMIFS('Zał. do PZ umowy wieloletnie'!$D$3:$D$502,'Zał. do PZ umowy wieloletnie'!$E$3:$E$502,L$89,'Zał. do PZ umowy wieloletnie'!$B$3:$B$502,$K122)</f>
        <v>0</v>
      </c>
      <c r="M122" s="52">
        <f>SUMIFS('Zał. do PZ umowy wieloletnie'!$D$3:$D$502,'Zał. do PZ umowy wieloletnie'!$E$3:$E$502,M$89,'Zał. do PZ umowy wieloletnie'!$B$3:$B$502,$K122)</f>
        <v>0</v>
      </c>
      <c r="N122" s="52">
        <f>SUMIFS('Zał. do PZ umowy wieloletnie'!$D$3:$D$502,'Zał. do PZ umowy wieloletnie'!$E$3:$E$502,N$89,'Zał. do PZ umowy wieloletnie'!$B$3:$B$502,$K122)</f>
        <v>0</v>
      </c>
      <c r="O122" s="52">
        <f>SUMIFS('Zał. do PZ umowy wieloletnie'!$D$3:$D$502,'Zał. do PZ umowy wieloletnie'!$E$3:$E$502,O$89,'Zał. do PZ umowy wieloletnie'!$B$3:$B$502,$K122)</f>
        <v>0</v>
      </c>
      <c r="P122" s="52">
        <f>SUMIFS('Zał. do PZ umowy wieloletnie'!$D$3:$D$502,'Zał. do PZ umowy wieloletnie'!$E$3:$E$502,P$89,'Zał. do PZ umowy wieloletnie'!$B$3:$B$502,$K122)</f>
        <v>0</v>
      </c>
      <c r="Q122" s="52">
        <f>SUMIFS('Zał. do PZ umowy wieloletnie'!$D$3:$D$502,'Zał. do PZ umowy wieloletnie'!$E$3:$E$502,Q$89,'Zał. do PZ umowy wieloletnie'!$B$3:$B$502,$K122)</f>
        <v>0</v>
      </c>
      <c r="R122" s="52">
        <f>SUMIFS('Zał. do PZ umowy wieloletnie'!$D$3:$D$502,'Zał. do PZ umowy wieloletnie'!$E$3:$E$502,R$89,'Zał. do PZ umowy wieloletnie'!$B$3:$B$502,$K122)</f>
        <v>0</v>
      </c>
    </row>
    <row r="123" spans="7:18" x14ac:dyDescent="0.25">
      <c r="G123" s="29"/>
      <c r="K123" s="51" t="s">
        <v>584</v>
      </c>
      <c r="L123" s="52">
        <f>SUMIFS('Zał. do PZ umowy wieloletnie'!$D$3:$D$502,'Zał. do PZ umowy wieloletnie'!$E$3:$E$502,L$89,'Zał. do PZ umowy wieloletnie'!$B$3:$B$502,$K123)</f>
        <v>0</v>
      </c>
      <c r="M123" s="52">
        <f>SUMIFS('Zał. do PZ umowy wieloletnie'!$D$3:$D$502,'Zał. do PZ umowy wieloletnie'!$E$3:$E$502,M$89,'Zał. do PZ umowy wieloletnie'!$B$3:$B$502,$K123)</f>
        <v>0</v>
      </c>
      <c r="N123" s="52">
        <f>SUMIFS('Zał. do PZ umowy wieloletnie'!$D$3:$D$502,'Zał. do PZ umowy wieloletnie'!$E$3:$E$502,N$89,'Zał. do PZ umowy wieloletnie'!$B$3:$B$502,$K123)</f>
        <v>0</v>
      </c>
      <c r="O123" s="52">
        <f>SUMIFS('Zał. do PZ umowy wieloletnie'!$D$3:$D$502,'Zał. do PZ umowy wieloletnie'!$E$3:$E$502,O$89,'Zał. do PZ umowy wieloletnie'!$B$3:$B$502,$K123)</f>
        <v>0</v>
      </c>
      <c r="P123" s="52">
        <f>SUMIFS('Zał. do PZ umowy wieloletnie'!$D$3:$D$502,'Zał. do PZ umowy wieloletnie'!$E$3:$E$502,P$89,'Zał. do PZ umowy wieloletnie'!$B$3:$B$502,$K123)</f>
        <v>0</v>
      </c>
      <c r="Q123" s="52">
        <f>SUMIFS('Zał. do PZ umowy wieloletnie'!$D$3:$D$502,'Zał. do PZ umowy wieloletnie'!$E$3:$E$502,Q$89,'Zał. do PZ umowy wieloletnie'!$B$3:$B$502,$K123)</f>
        <v>0</v>
      </c>
      <c r="R123" s="52">
        <f>SUMIFS('Zał. do PZ umowy wieloletnie'!$D$3:$D$502,'Zał. do PZ umowy wieloletnie'!$E$3:$E$502,R$89,'Zał. do PZ umowy wieloletnie'!$B$3:$B$502,$K123)</f>
        <v>0</v>
      </c>
    </row>
    <row r="124" spans="7:18" x14ac:dyDescent="0.25">
      <c r="G124" s="29"/>
      <c r="K124" s="51" t="s">
        <v>585</v>
      </c>
      <c r="L124" s="52">
        <f>SUMIFS('Zał. do PZ umowy wieloletnie'!$D$3:$D$502,'Zał. do PZ umowy wieloletnie'!$E$3:$E$502,L$89,'Zał. do PZ umowy wieloletnie'!$B$3:$B$502,$K124)</f>
        <v>0</v>
      </c>
      <c r="M124" s="52">
        <f>SUMIFS('Zał. do PZ umowy wieloletnie'!$D$3:$D$502,'Zał. do PZ umowy wieloletnie'!$E$3:$E$502,M$89,'Zał. do PZ umowy wieloletnie'!$B$3:$B$502,$K124)</f>
        <v>0</v>
      </c>
      <c r="N124" s="52">
        <f>SUMIFS('Zał. do PZ umowy wieloletnie'!$D$3:$D$502,'Zał. do PZ umowy wieloletnie'!$E$3:$E$502,N$89,'Zał. do PZ umowy wieloletnie'!$B$3:$B$502,$K124)</f>
        <v>0</v>
      </c>
      <c r="O124" s="52">
        <f>SUMIFS('Zał. do PZ umowy wieloletnie'!$D$3:$D$502,'Zał. do PZ umowy wieloletnie'!$E$3:$E$502,O$89,'Zał. do PZ umowy wieloletnie'!$B$3:$B$502,$K124)</f>
        <v>0</v>
      </c>
      <c r="P124" s="52">
        <f>SUMIFS('Zał. do PZ umowy wieloletnie'!$D$3:$D$502,'Zał. do PZ umowy wieloletnie'!$E$3:$E$502,P$89,'Zał. do PZ umowy wieloletnie'!$B$3:$B$502,$K124)</f>
        <v>0</v>
      </c>
      <c r="Q124" s="52">
        <f>SUMIFS('Zał. do PZ umowy wieloletnie'!$D$3:$D$502,'Zał. do PZ umowy wieloletnie'!$E$3:$E$502,Q$89,'Zał. do PZ umowy wieloletnie'!$B$3:$B$502,$K124)</f>
        <v>0</v>
      </c>
      <c r="R124" s="52">
        <f>SUMIFS('Zał. do PZ umowy wieloletnie'!$D$3:$D$502,'Zał. do PZ umowy wieloletnie'!$E$3:$E$502,R$89,'Zał. do PZ umowy wieloletnie'!$B$3:$B$502,$K124)</f>
        <v>0</v>
      </c>
    </row>
    <row r="125" spans="7:18" x14ac:dyDescent="0.25">
      <c r="G125" s="29"/>
      <c r="K125" s="51" t="s">
        <v>586</v>
      </c>
      <c r="L125" s="52">
        <f>SUMIFS('Zał. do PZ umowy wieloletnie'!$D$3:$D$502,'Zał. do PZ umowy wieloletnie'!$E$3:$E$502,L$89,'Zał. do PZ umowy wieloletnie'!$B$3:$B$502,$K125)</f>
        <v>0</v>
      </c>
      <c r="M125" s="52">
        <f>SUMIFS('Zał. do PZ umowy wieloletnie'!$D$3:$D$502,'Zał. do PZ umowy wieloletnie'!$E$3:$E$502,M$89,'Zał. do PZ umowy wieloletnie'!$B$3:$B$502,$K125)</f>
        <v>0</v>
      </c>
      <c r="N125" s="52">
        <f>SUMIFS('Zał. do PZ umowy wieloletnie'!$D$3:$D$502,'Zał. do PZ umowy wieloletnie'!$E$3:$E$502,N$89,'Zał. do PZ umowy wieloletnie'!$B$3:$B$502,$K125)</f>
        <v>0</v>
      </c>
      <c r="O125" s="52">
        <f>SUMIFS('Zał. do PZ umowy wieloletnie'!$D$3:$D$502,'Zał. do PZ umowy wieloletnie'!$E$3:$E$502,O$89,'Zał. do PZ umowy wieloletnie'!$B$3:$B$502,$K125)</f>
        <v>0</v>
      </c>
      <c r="P125" s="52">
        <f>SUMIFS('Zał. do PZ umowy wieloletnie'!$D$3:$D$502,'Zał. do PZ umowy wieloletnie'!$E$3:$E$502,P$89,'Zał. do PZ umowy wieloletnie'!$B$3:$B$502,$K125)</f>
        <v>0</v>
      </c>
      <c r="Q125" s="52">
        <f>SUMIFS('Zał. do PZ umowy wieloletnie'!$D$3:$D$502,'Zał. do PZ umowy wieloletnie'!$E$3:$E$502,Q$89,'Zał. do PZ umowy wieloletnie'!$B$3:$B$502,$K125)</f>
        <v>0</v>
      </c>
      <c r="R125" s="52">
        <f>SUMIFS('Zał. do PZ umowy wieloletnie'!$D$3:$D$502,'Zał. do PZ umowy wieloletnie'!$E$3:$E$502,R$89,'Zał. do PZ umowy wieloletnie'!$B$3:$B$502,$K125)</f>
        <v>0</v>
      </c>
    </row>
    <row r="126" spans="7:18" x14ac:dyDescent="0.25">
      <c r="G126" s="29"/>
      <c r="K126" s="51" t="s">
        <v>587</v>
      </c>
      <c r="L126" s="52">
        <f>SUMIFS('Zał. do PZ umowy wieloletnie'!$D$3:$D$502,'Zał. do PZ umowy wieloletnie'!$E$3:$E$502,L$89,'Zał. do PZ umowy wieloletnie'!$B$3:$B$502,$K126)</f>
        <v>0</v>
      </c>
      <c r="M126" s="52">
        <f>SUMIFS('Zał. do PZ umowy wieloletnie'!$D$3:$D$502,'Zał. do PZ umowy wieloletnie'!$E$3:$E$502,M$89,'Zał. do PZ umowy wieloletnie'!$B$3:$B$502,$K126)</f>
        <v>0</v>
      </c>
      <c r="N126" s="52">
        <f>SUMIFS('Zał. do PZ umowy wieloletnie'!$D$3:$D$502,'Zał. do PZ umowy wieloletnie'!$E$3:$E$502,N$89,'Zał. do PZ umowy wieloletnie'!$B$3:$B$502,$K126)</f>
        <v>0</v>
      </c>
      <c r="O126" s="52">
        <f>SUMIFS('Zał. do PZ umowy wieloletnie'!$D$3:$D$502,'Zał. do PZ umowy wieloletnie'!$E$3:$E$502,O$89,'Zał. do PZ umowy wieloletnie'!$B$3:$B$502,$K126)</f>
        <v>0</v>
      </c>
      <c r="P126" s="52">
        <f>SUMIFS('Zał. do PZ umowy wieloletnie'!$D$3:$D$502,'Zał. do PZ umowy wieloletnie'!$E$3:$E$502,P$89,'Zał. do PZ umowy wieloletnie'!$B$3:$B$502,$K126)</f>
        <v>0</v>
      </c>
      <c r="Q126" s="52">
        <f>SUMIFS('Zał. do PZ umowy wieloletnie'!$D$3:$D$502,'Zał. do PZ umowy wieloletnie'!$E$3:$E$502,Q$89,'Zał. do PZ umowy wieloletnie'!$B$3:$B$502,$K126)</f>
        <v>0</v>
      </c>
      <c r="R126" s="52">
        <f>SUMIFS('Zał. do PZ umowy wieloletnie'!$D$3:$D$502,'Zał. do PZ umowy wieloletnie'!$E$3:$E$502,R$89,'Zał. do PZ umowy wieloletnie'!$B$3:$B$502,$K126)</f>
        <v>0</v>
      </c>
    </row>
    <row r="127" spans="7:18" x14ac:dyDescent="0.25">
      <c r="G127" s="29"/>
      <c r="K127" s="51" t="s">
        <v>588</v>
      </c>
      <c r="L127" s="52">
        <f>SUMIFS('Zał. do PZ umowy wieloletnie'!$D$3:$D$502,'Zał. do PZ umowy wieloletnie'!$E$3:$E$502,L$89,'Zał. do PZ umowy wieloletnie'!$B$3:$B$502,$K127)</f>
        <v>0</v>
      </c>
      <c r="M127" s="52">
        <f>SUMIFS('Zał. do PZ umowy wieloletnie'!$D$3:$D$502,'Zał. do PZ umowy wieloletnie'!$E$3:$E$502,M$89,'Zał. do PZ umowy wieloletnie'!$B$3:$B$502,$K127)</f>
        <v>0</v>
      </c>
      <c r="N127" s="52">
        <f>SUMIFS('Zał. do PZ umowy wieloletnie'!$D$3:$D$502,'Zał. do PZ umowy wieloletnie'!$E$3:$E$502,N$89,'Zał. do PZ umowy wieloletnie'!$B$3:$B$502,$K127)</f>
        <v>0</v>
      </c>
      <c r="O127" s="52">
        <f>SUMIFS('Zał. do PZ umowy wieloletnie'!$D$3:$D$502,'Zał. do PZ umowy wieloletnie'!$E$3:$E$502,O$89,'Zał. do PZ umowy wieloletnie'!$B$3:$B$502,$K127)</f>
        <v>0</v>
      </c>
      <c r="P127" s="52">
        <f>SUMIFS('Zał. do PZ umowy wieloletnie'!$D$3:$D$502,'Zał. do PZ umowy wieloletnie'!$E$3:$E$502,P$89,'Zał. do PZ umowy wieloletnie'!$B$3:$B$502,$K127)</f>
        <v>0</v>
      </c>
      <c r="Q127" s="52">
        <f>SUMIFS('Zał. do PZ umowy wieloletnie'!$D$3:$D$502,'Zał. do PZ umowy wieloletnie'!$E$3:$E$502,Q$89,'Zał. do PZ umowy wieloletnie'!$B$3:$B$502,$K127)</f>
        <v>0</v>
      </c>
      <c r="R127" s="52">
        <f>SUMIFS('Zał. do PZ umowy wieloletnie'!$D$3:$D$502,'Zał. do PZ umowy wieloletnie'!$E$3:$E$502,R$89,'Zał. do PZ umowy wieloletnie'!$B$3:$B$502,$K127)</f>
        <v>0</v>
      </c>
    </row>
    <row r="128" spans="7:18" x14ac:dyDescent="0.25">
      <c r="G128" s="29"/>
      <c r="K128" s="51" t="s">
        <v>589</v>
      </c>
      <c r="L128" s="52">
        <f>SUMIFS('Zał. do PZ umowy wieloletnie'!$D$3:$D$502,'Zał. do PZ umowy wieloletnie'!$E$3:$E$502,L$89,'Zał. do PZ umowy wieloletnie'!$B$3:$B$502,$K128)</f>
        <v>0</v>
      </c>
      <c r="M128" s="52">
        <f>SUMIFS('Zał. do PZ umowy wieloletnie'!$D$3:$D$502,'Zał. do PZ umowy wieloletnie'!$E$3:$E$502,M$89,'Zał. do PZ umowy wieloletnie'!$B$3:$B$502,$K128)</f>
        <v>0</v>
      </c>
      <c r="N128" s="52">
        <f>SUMIFS('Zał. do PZ umowy wieloletnie'!$D$3:$D$502,'Zał. do PZ umowy wieloletnie'!$E$3:$E$502,N$89,'Zał. do PZ umowy wieloletnie'!$B$3:$B$502,$K128)</f>
        <v>0</v>
      </c>
      <c r="O128" s="52">
        <f>SUMIFS('Zał. do PZ umowy wieloletnie'!$D$3:$D$502,'Zał. do PZ umowy wieloletnie'!$E$3:$E$502,O$89,'Zał. do PZ umowy wieloletnie'!$B$3:$B$502,$K128)</f>
        <v>0</v>
      </c>
      <c r="P128" s="52">
        <f>SUMIFS('Zał. do PZ umowy wieloletnie'!$D$3:$D$502,'Zał. do PZ umowy wieloletnie'!$E$3:$E$502,P$89,'Zał. do PZ umowy wieloletnie'!$B$3:$B$502,$K128)</f>
        <v>0</v>
      </c>
      <c r="Q128" s="52">
        <f>SUMIFS('Zał. do PZ umowy wieloletnie'!$D$3:$D$502,'Zał. do PZ umowy wieloletnie'!$E$3:$E$502,Q$89,'Zał. do PZ umowy wieloletnie'!$B$3:$B$502,$K128)</f>
        <v>0</v>
      </c>
      <c r="R128" s="52">
        <f>SUMIFS('Zał. do PZ umowy wieloletnie'!$D$3:$D$502,'Zał. do PZ umowy wieloletnie'!$E$3:$E$502,R$89,'Zał. do PZ umowy wieloletnie'!$B$3:$B$502,$K128)</f>
        <v>0</v>
      </c>
    </row>
    <row r="129" spans="7:18" x14ac:dyDescent="0.25">
      <c r="G129" s="29"/>
      <c r="K129" s="51" t="s">
        <v>590</v>
      </c>
      <c r="L129" s="52">
        <f>SUMIFS('Zał. do PZ umowy wieloletnie'!$D$3:$D$502,'Zał. do PZ umowy wieloletnie'!$E$3:$E$502,L$89,'Zał. do PZ umowy wieloletnie'!$B$3:$B$502,$K129)</f>
        <v>0</v>
      </c>
      <c r="M129" s="52">
        <f>SUMIFS('Zał. do PZ umowy wieloletnie'!$D$3:$D$502,'Zał. do PZ umowy wieloletnie'!$E$3:$E$502,M$89,'Zał. do PZ umowy wieloletnie'!$B$3:$B$502,$K129)</f>
        <v>0</v>
      </c>
      <c r="N129" s="52">
        <f>SUMIFS('Zał. do PZ umowy wieloletnie'!$D$3:$D$502,'Zał. do PZ umowy wieloletnie'!$E$3:$E$502,N$89,'Zał. do PZ umowy wieloletnie'!$B$3:$B$502,$K129)</f>
        <v>0</v>
      </c>
      <c r="O129" s="52">
        <f>SUMIFS('Zał. do PZ umowy wieloletnie'!$D$3:$D$502,'Zał. do PZ umowy wieloletnie'!$E$3:$E$502,O$89,'Zał. do PZ umowy wieloletnie'!$B$3:$B$502,$K129)</f>
        <v>0</v>
      </c>
      <c r="P129" s="52">
        <f>SUMIFS('Zał. do PZ umowy wieloletnie'!$D$3:$D$502,'Zał. do PZ umowy wieloletnie'!$E$3:$E$502,P$89,'Zał. do PZ umowy wieloletnie'!$B$3:$B$502,$K129)</f>
        <v>0</v>
      </c>
      <c r="Q129" s="52">
        <f>SUMIFS('Zał. do PZ umowy wieloletnie'!$D$3:$D$502,'Zał. do PZ umowy wieloletnie'!$E$3:$E$502,Q$89,'Zał. do PZ umowy wieloletnie'!$B$3:$B$502,$K129)</f>
        <v>0</v>
      </c>
      <c r="R129" s="52">
        <f>SUMIFS('Zał. do PZ umowy wieloletnie'!$D$3:$D$502,'Zał. do PZ umowy wieloletnie'!$E$3:$E$502,R$89,'Zał. do PZ umowy wieloletnie'!$B$3:$B$502,$K129)</f>
        <v>0</v>
      </c>
    </row>
    <row r="130" spans="7:18" x14ac:dyDescent="0.25">
      <c r="G130" s="29"/>
      <c r="K130" s="51" t="s">
        <v>669</v>
      </c>
      <c r="L130" s="52">
        <f>SUMIFS('Zał. do PZ umowy wieloletnie'!$D$3:$D$502,'Zał. do PZ umowy wieloletnie'!$E$3:$E$502,L$89,'Zał. do PZ umowy wieloletnie'!$B$3:$B$502,$K130)</f>
        <v>0</v>
      </c>
      <c r="M130" s="52">
        <f>SUMIFS('Zał. do PZ umowy wieloletnie'!$D$3:$D$502,'Zał. do PZ umowy wieloletnie'!$E$3:$E$502,M$89,'Zał. do PZ umowy wieloletnie'!$B$3:$B$502,$K130)</f>
        <v>0</v>
      </c>
      <c r="N130" s="52">
        <f>SUMIFS('Zał. do PZ umowy wieloletnie'!$D$3:$D$502,'Zał. do PZ umowy wieloletnie'!$E$3:$E$502,N$89,'Zał. do PZ umowy wieloletnie'!$B$3:$B$502,$K130)</f>
        <v>0</v>
      </c>
      <c r="O130" s="52">
        <f>SUMIFS('Zał. do PZ umowy wieloletnie'!$D$3:$D$502,'Zał. do PZ umowy wieloletnie'!$E$3:$E$502,O$89,'Zał. do PZ umowy wieloletnie'!$B$3:$B$502,$K130)</f>
        <v>0</v>
      </c>
      <c r="P130" s="52">
        <f>SUMIFS('Zał. do PZ umowy wieloletnie'!$D$3:$D$502,'Zał. do PZ umowy wieloletnie'!$E$3:$E$502,P$89,'Zał. do PZ umowy wieloletnie'!$B$3:$B$502,$K130)</f>
        <v>0</v>
      </c>
      <c r="Q130" s="52">
        <f>SUMIFS('Zał. do PZ umowy wieloletnie'!$D$3:$D$502,'Zał. do PZ umowy wieloletnie'!$E$3:$E$502,Q$89,'Zał. do PZ umowy wieloletnie'!$B$3:$B$502,$K130)</f>
        <v>0</v>
      </c>
      <c r="R130" s="52">
        <f>SUMIFS('Zał. do PZ umowy wieloletnie'!$D$3:$D$502,'Zał. do PZ umowy wieloletnie'!$E$3:$E$502,R$89,'Zał. do PZ umowy wieloletnie'!$B$3:$B$502,$K130)</f>
        <v>0</v>
      </c>
    </row>
    <row r="131" spans="7:18" x14ac:dyDescent="0.25">
      <c r="G131" s="29"/>
    </row>
    <row r="132" spans="7:18" x14ac:dyDescent="0.25">
      <c r="G132" s="29"/>
    </row>
    <row r="133" spans="7:18" x14ac:dyDescent="0.25">
      <c r="G133" s="29"/>
    </row>
    <row r="134" spans="7:18" x14ac:dyDescent="0.25">
      <c r="G134" s="29"/>
    </row>
    <row r="135" spans="7:18" x14ac:dyDescent="0.25">
      <c r="G135" s="29"/>
    </row>
    <row r="136" spans="7:18" x14ac:dyDescent="0.25">
      <c r="G136" s="29"/>
    </row>
    <row r="137" spans="7:18" x14ac:dyDescent="0.25">
      <c r="G137" s="29"/>
    </row>
    <row r="138" spans="7:18" x14ac:dyDescent="0.25">
      <c r="G138" s="29"/>
    </row>
    <row r="139" spans="7:18" x14ac:dyDescent="0.25">
      <c r="G139" s="29"/>
    </row>
    <row r="140" spans="7:18" x14ac:dyDescent="0.25">
      <c r="G140" s="29"/>
    </row>
    <row r="141" spans="7:18" x14ac:dyDescent="0.25">
      <c r="G141" s="29"/>
    </row>
    <row r="142" spans="7:18" x14ac:dyDescent="0.25">
      <c r="G142" s="29"/>
    </row>
    <row r="143" spans="7:18" x14ac:dyDescent="0.25">
      <c r="G143" s="29"/>
    </row>
  </sheetData>
  <sheetProtection algorithmName="SHA-512" hashValue="q+jf84Ma/N86sJUZBnrJveB3kMSWtP34ZuDlc757qWAylyaKw6h671IgfjEsNSg99wAK3ba/NkQTp+c+c2vjIQ==" saltValue="mmwBjzf3R20beJBRXbjGAA==" spinCount="100000" sheet="1" objects="1" scenarios="1"/>
  <sortState xmlns:xlrd2="http://schemas.microsoft.com/office/spreadsheetml/2017/richdata2" ref="B3:C34">
    <sortCondition ref="B3:B34"/>
  </sortState>
  <phoneticPr fontId="17" type="noConversion"/>
  <pageMargins left="0.7" right="0.7" top="0.75" bottom="0.75" header="0.3" footer="0.3"/>
  <ignoredErrors>
    <ignoredError sqref="I3:I4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D56B-0BCB-4FEE-8FFA-19184CDE10B7}">
  <sheetPr>
    <pageSetUpPr fitToPage="1"/>
  </sheetPr>
  <dimension ref="A1:O48"/>
  <sheetViews>
    <sheetView tabSelected="1" workbookViewId="0">
      <selection activeCell="G10" sqref="G10"/>
    </sheetView>
  </sheetViews>
  <sheetFormatPr defaultColWidth="9.140625" defaultRowHeight="15.75" x14ac:dyDescent="0.25"/>
  <cols>
    <col min="1" max="1" width="7" style="6" customWidth="1"/>
    <col min="2" max="2" width="69.42578125" style="3" customWidth="1"/>
    <col min="3" max="3" width="25.7109375" style="1" customWidth="1"/>
    <col min="4" max="4" width="1.85546875" style="1" customWidth="1"/>
    <col min="5" max="7" width="30.7109375" style="1" customWidth="1"/>
    <col min="8" max="9" width="9.140625" style="1" customWidth="1"/>
    <col min="10" max="10" width="9.5703125" style="1" customWidth="1"/>
    <col min="11" max="11" width="8.28515625" style="1" customWidth="1"/>
    <col min="12" max="12" width="2.5703125" style="1" customWidth="1"/>
    <col min="13" max="13" width="2.7109375" style="1" customWidth="1"/>
    <col min="14" max="14" width="9.140625" style="1"/>
    <col min="15" max="15" width="14.85546875" style="1" bestFit="1" customWidth="1"/>
    <col min="16" max="16" width="11.140625" style="1" bestFit="1" customWidth="1"/>
    <col min="17" max="16384" width="9.140625" style="1"/>
  </cols>
  <sheetData>
    <row r="1" spans="1:15" x14ac:dyDescent="0.25">
      <c r="B1" s="114" t="s">
        <v>8</v>
      </c>
      <c r="C1" s="114"/>
    </row>
    <row r="2" spans="1:15" ht="28.5" x14ac:dyDescent="0.25">
      <c r="B2" s="61" t="s">
        <v>23</v>
      </c>
    </row>
    <row r="3" spans="1:15" ht="45" customHeight="1" x14ac:dyDescent="0.25">
      <c r="B3" s="113"/>
      <c r="C3" s="112" t="str">
        <f>IFERROR(VLOOKUP(B3,Arkusz3!B3:C35,2,0)," ")</f>
        <v xml:space="preserve"> </v>
      </c>
    </row>
    <row r="4" spans="1:15" x14ac:dyDescent="0.25">
      <c r="B4" s="62" t="s">
        <v>9</v>
      </c>
      <c r="C4" s="63"/>
    </row>
    <row r="5" spans="1:15" ht="16.5" thickBot="1" x14ac:dyDescent="0.3"/>
    <row r="6" spans="1:15" ht="35.1" customHeight="1" thickBot="1" x14ac:dyDescent="0.3">
      <c r="A6" s="64">
        <v>1</v>
      </c>
      <c r="B6" s="65" t="s">
        <v>0</v>
      </c>
      <c r="C6" s="66" t="s">
        <v>10</v>
      </c>
      <c r="D6" s="67"/>
      <c r="E6" s="67"/>
    </row>
    <row r="7" spans="1:15" ht="24.95" customHeight="1" x14ac:dyDescent="0.25">
      <c r="A7" s="68" t="s">
        <v>1</v>
      </c>
      <c r="B7" s="69" t="s">
        <v>16</v>
      </c>
      <c r="C7" s="92" t="str">
        <f>IFERROR(VLOOKUP($B$3,Arkusz3!$B$3:$F$35,3,0)," ")</f>
        <v xml:space="preserve"> </v>
      </c>
    </row>
    <row r="8" spans="1:15" ht="24.95" customHeight="1" x14ac:dyDescent="0.25">
      <c r="A8" s="70" t="s">
        <v>2</v>
      </c>
      <c r="B8" s="71" t="s">
        <v>17</v>
      </c>
      <c r="C8" s="92" t="str">
        <f>IFERROR(VLOOKUP($B$3,Arkusz3!$B$3:$F$35,4,0)," ")</f>
        <v xml:space="preserve"> </v>
      </c>
    </row>
    <row r="9" spans="1:15" ht="24.95" customHeight="1" thickBot="1" x14ac:dyDescent="0.3">
      <c r="A9" s="72" t="s">
        <v>3</v>
      </c>
      <c r="B9" s="73" t="s">
        <v>18</v>
      </c>
      <c r="C9" s="92" t="str">
        <f>IFERROR(VLOOKUP($B$3,Arkusz3!$B$3:$F$35,5,0)," ")</f>
        <v xml:space="preserve"> </v>
      </c>
    </row>
    <row r="10" spans="1:15" ht="35.1" customHeight="1" thickBot="1" x14ac:dyDescent="0.3">
      <c r="A10" s="74"/>
      <c r="B10" s="75" t="s">
        <v>11</v>
      </c>
      <c r="C10" s="48">
        <f>SUM(C7:C9)</f>
        <v>0</v>
      </c>
    </row>
    <row r="11" spans="1:15" ht="24.95" customHeight="1" thickBot="1" x14ac:dyDescent="0.3">
      <c r="A11" s="76"/>
      <c r="B11" s="77"/>
      <c r="C11" s="78"/>
      <c r="J11" s="2"/>
    </row>
    <row r="12" spans="1:15" ht="48" customHeight="1" thickBot="1" x14ac:dyDescent="0.3">
      <c r="A12" s="64">
        <v>2</v>
      </c>
      <c r="B12" s="65" t="s">
        <v>4</v>
      </c>
      <c r="C12" s="79" t="s">
        <v>12</v>
      </c>
      <c r="E12" s="84" t="s">
        <v>680</v>
      </c>
      <c r="F12" s="85" t="s">
        <v>681</v>
      </c>
      <c r="G12" s="86" t="s">
        <v>751</v>
      </c>
    </row>
    <row r="13" spans="1:15" s="3" customFormat="1" ht="24.95" customHeight="1" x14ac:dyDescent="0.25">
      <c r="A13" s="68" t="s">
        <v>5</v>
      </c>
      <c r="B13" s="80" t="s">
        <v>19</v>
      </c>
      <c r="C13" s="92">
        <f>E13+F13+G13</f>
        <v>0</v>
      </c>
      <c r="E13" s="97"/>
      <c r="F13" s="53"/>
      <c r="G13" s="92">
        <f>(PZ!C7)*1.23</f>
        <v>0</v>
      </c>
    </row>
    <row r="14" spans="1:15" s="3" customFormat="1" ht="24.95" customHeight="1" x14ac:dyDescent="0.25">
      <c r="A14" s="68" t="s">
        <v>6</v>
      </c>
      <c r="B14" s="81" t="s">
        <v>20</v>
      </c>
      <c r="C14" s="92">
        <f t="shared" ref="C14:C16" si="0">E14+F14+G14</f>
        <v>0</v>
      </c>
      <c r="E14" s="98"/>
      <c r="F14" s="54"/>
      <c r="G14" s="93">
        <f>((PZ!C149-PZ!C178-PZ!C179-PZ!C180-PZ!C177)*1.23+PZ!C233*1.23)</f>
        <v>0</v>
      </c>
    </row>
    <row r="15" spans="1:15" s="3" customFormat="1" ht="24.95" customHeight="1" x14ac:dyDescent="0.25">
      <c r="A15" s="68" t="s">
        <v>552</v>
      </c>
      <c r="B15" s="81" t="s">
        <v>21</v>
      </c>
      <c r="C15" s="92">
        <f t="shared" si="0"/>
        <v>0</v>
      </c>
      <c r="E15" s="55"/>
      <c r="F15" s="55"/>
      <c r="G15" s="93">
        <f>(PZ!C178+PZ!C179+PZ!C180)</f>
        <v>0</v>
      </c>
      <c r="O15" s="4"/>
    </row>
    <row r="16" spans="1:15" s="3" customFormat="1" ht="24.95" customHeight="1" thickBot="1" x14ac:dyDescent="0.3">
      <c r="A16" s="68" t="s">
        <v>7</v>
      </c>
      <c r="B16" s="82" t="s">
        <v>22</v>
      </c>
      <c r="C16" s="92">
        <f t="shared" si="0"/>
        <v>0</v>
      </c>
      <c r="E16" s="56"/>
      <c r="F16" s="56"/>
      <c r="G16" s="94">
        <f>(PZ!C177)</f>
        <v>0</v>
      </c>
    </row>
    <row r="17" spans="1:7" s="3" customFormat="1" ht="35.1" customHeight="1" thickBot="1" x14ac:dyDescent="0.3">
      <c r="A17" s="74"/>
      <c r="B17" s="75" t="s">
        <v>13</v>
      </c>
      <c r="C17" s="95">
        <f>SUM(C13:C16)</f>
        <v>0</v>
      </c>
      <c r="E17" s="96">
        <f t="shared" ref="E17:F17" si="1">SUM(E13:E16)</f>
        <v>0</v>
      </c>
      <c r="F17" s="96">
        <f t="shared" si="1"/>
        <v>0</v>
      </c>
      <c r="G17" s="96">
        <f>SUM(G13:G16)</f>
        <v>0</v>
      </c>
    </row>
    <row r="19" spans="1:7" ht="48" customHeight="1" x14ac:dyDescent="0.25"/>
    <row r="20" spans="1:7" x14ac:dyDescent="0.25">
      <c r="B20" s="83" t="s">
        <v>14</v>
      </c>
    </row>
    <row r="22" spans="1:7" ht="46.5" customHeight="1" x14ac:dyDescent="0.25"/>
    <row r="23" spans="1:7" x14ac:dyDescent="0.25">
      <c r="B23" s="83" t="s">
        <v>750</v>
      </c>
    </row>
    <row r="27" spans="1:7" x14ac:dyDescent="0.25">
      <c r="C27" s="5" t="s">
        <v>15</v>
      </c>
    </row>
    <row r="29" spans="1:7" ht="26.25" customHeight="1" thickBot="1" x14ac:dyDescent="0.3">
      <c r="B29" s="88" t="s">
        <v>682</v>
      </c>
    </row>
    <row r="30" spans="1:7" s="3" customFormat="1" ht="39" customHeight="1" thickBot="1" x14ac:dyDescent="0.3">
      <c r="A30" s="87" t="s">
        <v>553</v>
      </c>
      <c r="B30" s="90" t="s">
        <v>683</v>
      </c>
      <c r="C30" s="91" t="s">
        <v>684</v>
      </c>
    </row>
    <row r="31" spans="1:7" s="89" customFormat="1" ht="24.95" customHeight="1" x14ac:dyDescent="0.25">
      <c r="A31" s="115"/>
      <c r="B31" s="115"/>
      <c r="C31" s="116"/>
    </row>
    <row r="32" spans="1:7" s="89" customFormat="1" ht="24.95" customHeight="1" x14ac:dyDescent="0.25">
      <c r="A32" s="117"/>
      <c r="B32" s="117"/>
      <c r="C32" s="118"/>
    </row>
    <row r="33" spans="1:3" s="89" customFormat="1" ht="24.95" customHeight="1" x14ac:dyDescent="0.25">
      <c r="A33" s="117"/>
      <c r="B33" s="117"/>
      <c r="C33" s="118"/>
    </row>
    <row r="34" spans="1:3" s="89" customFormat="1" ht="24.95" customHeight="1" x14ac:dyDescent="0.25">
      <c r="A34" s="117"/>
      <c r="B34" s="117"/>
      <c r="C34" s="118"/>
    </row>
    <row r="35" spans="1:3" x14ac:dyDescent="0.25">
      <c r="A35" s="119"/>
      <c r="B35" s="120"/>
      <c r="C35" s="121"/>
    </row>
    <row r="36" spans="1:3" x14ac:dyDescent="0.25">
      <c r="A36" s="119"/>
      <c r="B36" s="120"/>
      <c r="C36" s="121"/>
    </row>
    <row r="37" spans="1:3" x14ac:dyDescent="0.25">
      <c r="A37" s="119"/>
      <c r="B37" s="120"/>
      <c r="C37" s="121"/>
    </row>
    <row r="38" spans="1:3" x14ac:dyDescent="0.25">
      <c r="A38" s="119"/>
      <c r="B38" s="120"/>
      <c r="C38" s="121"/>
    </row>
    <row r="39" spans="1:3" x14ac:dyDescent="0.25">
      <c r="A39" s="119"/>
      <c r="B39" s="120"/>
      <c r="C39" s="121"/>
    </row>
    <row r="40" spans="1:3" x14ac:dyDescent="0.25">
      <c r="A40" s="119"/>
      <c r="B40" s="120"/>
      <c r="C40" s="121"/>
    </row>
    <row r="41" spans="1:3" x14ac:dyDescent="0.25">
      <c r="A41" s="119"/>
      <c r="B41" s="120"/>
      <c r="C41" s="121"/>
    </row>
    <row r="42" spans="1:3" x14ac:dyDescent="0.25">
      <c r="A42" s="119"/>
      <c r="B42" s="120"/>
      <c r="C42" s="121"/>
    </row>
    <row r="43" spans="1:3" x14ac:dyDescent="0.25">
      <c r="A43" s="119"/>
      <c r="B43" s="120"/>
      <c r="C43" s="121"/>
    </row>
    <row r="44" spans="1:3" x14ac:dyDescent="0.25">
      <c r="A44" s="119"/>
      <c r="B44" s="120"/>
      <c r="C44" s="121"/>
    </row>
    <row r="45" spans="1:3" x14ac:dyDescent="0.25">
      <c r="A45" s="119"/>
      <c r="B45" s="120"/>
      <c r="C45" s="121"/>
    </row>
    <row r="46" spans="1:3" x14ac:dyDescent="0.25">
      <c r="A46" s="119"/>
      <c r="B46" s="120"/>
      <c r="C46" s="121"/>
    </row>
    <row r="47" spans="1:3" x14ac:dyDescent="0.25">
      <c r="A47" s="119"/>
      <c r="B47" s="120"/>
      <c r="C47" s="121"/>
    </row>
    <row r="48" spans="1:3" x14ac:dyDescent="0.25">
      <c r="A48" s="119"/>
      <c r="B48" s="120"/>
      <c r="C48" s="121"/>
    </row>
  </sheetData>
  <sheetProtection algorithmName="SHA-512" hashValue="N9knMoKecBJja77qkSjXf0EStorlDsGpzRXx/hvLv+3efQcYvclc0gO2KSrcm5ZWtNXCHauaIQ3/JNcX1Fbddg==" saltValue="hjJUckrGnETbeJLqzEUxZQ==" spinCount="100000" sheet="1" objects="1" scenarios="1"/>
  <mergeCells count="1">
    <mergeCell ref="B1:C1"/>
  </mergeCells>
  <phoneticPr fontId="17" type="noConversion"/>
  <conditionalFormatting sqref="C17">
    <cfRule type="cellIs" dxfId="11" priority="1" operator="greaterThan">
      <formula>$C$10</formula>
    </cfRule>
    <cfRule type="cellIs" dxfId="10" priority="2" operator="greaterThan">
      <formula>" 500 000,00 zł $C$10"</formula>
    </cfRule>
    <cfRule type="cellIs" dxfId="9" priority="3" operator="greaterThan">
      <formula>"C10"</formula>
    </cfRule>
    <cfRule type="cellIs" priority="4" operator="notEqual">
      <formula>$C$10</formula>
    </cfRule>
    <cfRule type="cellIs" dxfId="8" priority="5" operator="between">
      <formula>"&lt;$C$10"</formula>
      <formula>"&gt;$C$10"</formula>
    </cfRule>
    <cfRule type="cellIs" dxfId="7" priority="6" operator="between">
      <formula>10000</formula>
      <formula>10000</formula>
    </cfRule>
    <cfRule type="cellIs" dxfId="6" priority="7" operator="between">
      <formula>"&lt;$C$10"</formula>
      <formula>"&gt;$C$10"</formula>
    </cfRule>
  </conditionalFormatting>
  <pageMargins left="0.31496062992125984" right="0.31496062992125984" top="0.74803149606299213" bottom="0.7480314960629921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C9F38A-C5B6-4D51-B89F-05ADE179D359}">
          <x14:formula1>
            <xm:f>Arkusz3!$B$2:$B$35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AEE7-7026-4470-A7A0-D7FC57B6B446}">
  <sheetPr>
    <tabColor rgb="FF00B050"/>
  </sheetPr>
  <dimension ref="A1:N263"/>
  <sheetViews>
    <sheetView topLeftCell="A153" workbookViewId="0">
      <selection activeCell="E19" sqref="E19"/>
    </sheetView>
  </sheetViews>
  <sheetFormatPr defaultColWidth="9.140625" defaultRowHeight="12.75" x14ac:dyDescent="0.2"/>
  <cols>
    <col min="1" max="1" width="8.7109375" style="19" customWidth="1"/>
    <col min="2" max="2" width="99.85546875" style="19" customWidth="1"/>
    <col min="3" max="3" width="13.7109375" style="19" customWidth="1"/>
    <col min="4" max="4" width="11.42578125" style="16" bestFit="1" customWidth="1"/>
    <col min="5" max="5" width="13.7109375" style="16" customWidth="1"/>
    <col min="6" max="6" width="13.85546875" style="16" customWidth="1"/>
    <col min="7" max="7" width="9.85546875" style="16" bestFit="1" customWidth="1"/>
    <col min="8" max="8" width="18.42578125" style="16" customWidth="1"/>
    <col min="9" max="10" width="12.140625" style="16" bestFit="1" customWidth="1"/>
    <col min="11" max="11" width="19.42578125" style="19" customWidth="1"/>
    <col min="12" max="12" width="15.7109375" style="10" customWidth="1"/>
    <col min="13" max="14" width="15.7109375" style="11" customWidth="1"/>
    <col min="15" max="30" width="15.7109375" style="16" customWidth="1"/>
    <col min="31" max="16384" width="9.140625" style="16"/>
  </cols>
  <sheetData>
    <row r="1" spans="1:14" s="10" customFormat="1" ht="13.5" customHeight="1" x14ac:dyDescent="0.2">
      <c r="A1" s="7"/>
      <c r="B1" s="7"/>
      <c r="C1" s="7"/>
      <c r="D1" s="8"/>
      <c r="E1" s="8"/>
      <c r="F1" s="8"/>
      <c r="G1" s="8"/>
      <c r="H1" s="8"/>
      <c r="I1" s="8"/>
      <c r="J1" s="8"/>
      <c r="K1" s="9"/>
      <c r="M1" s="11"/>
      <c r="N1" s="11"/>
    </row>
    <row r="2" spans="1:14" s="10" customFormat="1" ht="18" x14ac:dyDescent="0.25">
      <c r="A2" s="12"/>
      <c r="B2" s="12" t="s">
        <v>679</v>
      </c>
      <c r="C2" s="7"/>
      <c r="D2" s="8"/>
      <c r="E2" s="8"/>
      <c r="F2" s="8"/>
      <c r="G2" s="8"/>
      <c r="H2" s="8"/>
      <c r="I2" s="8"/>
      <c r="J2" s="8"/>
      <c r="K2" s="9"/>
      <c r="M2" s="11"/>
      <c r="N2" s="11"/>
    </row>
    <row r="3" spans="1:14" s="10" customFormat="1" ht="16.5" customHeight="1" x14ac:dyDescent="0.2">
      <c r="A3" s="7"/>
      <c r="B3" s="7" t="s">
        <v>24</v>
      </c>
      <c r="C3" s="7"/>
      <c r="D3" s="8"/>
      <c r="E3" s="8"/>
      <c r="F3" s="8"/>
      <c r="G3" s="8"/>
      <c r="H3" s="8"/>
      <c r="I3" s="8"/>
      <c r="J3" s="8"/>
      <c r="K3" s="9"/>
      <c r="M3" s="11"/>
      <c r="N3" s="11"/>
    </row>
    <row r="4" spans="1:14" s="10" customFormat="1" ht="14.25" customHeight="1" x14ac:dyDescent="0.2">
      <c r="A4" s="7"/>
      <c r="B4" s="7"/>
      <c r="C4" s="7"/>
      <c r="D4" s="8"/>
      <c r="E4" s="8"/>
      <c r="F4" s="8"/>
      <c r="G4" s="8"/>
      <c r="H4" s="8"/>
      <c r="I4" s="8"/>
      <c r="J4" s="8"/>
      <c r="K4" s="9"/>
      <c r="M4" s="11"/>
      <c r="N4" s="11"/>
    </row>
    <row r="5" spans="1:14" s="13" customFormat="1" ht="38.25" x14ac:dyDescent="0.2">
      <c r="A5" s="30" t="s">
        <v>26</v>
      </c>
      <c r="B5" s="30" t="s">
        <v>27</v>
      </c>
      <c r="C5" s="31" t="s">
        <v>28</v>
      </c>
      <c r="D5" s="32" t="s">
        <v>29</v>
      </c>
      <c r="E5" s="32" t="s">
        <v>30</v>
      </c>
      <c r="F5" s="32" t="s">
        <v>31</v>
      </c>
      <c r="G5" s="32" t="s">
        <v>32</v>
      </c>
      <c r="H5" s="32" t="s">
        <v>33</v>
      </c>
      <c r="I5" s="32" t="s">
        <v>34</v>
      </c>
      <c r="J5" s="32" t="s">
        <v>35</v>
      </c>
      <c r="K5" s="32" t="s">
        <v>36</v>
      </c>
      <c r="M5" s="14"/>
      <c r="N5" s="14"/>
    </row>
    <row r="6" spans="1:14" x14ac:dyDescent="0.2">
      <c r="A6" s="15" t="s">
        <v>37</v>
      </c>
      <c r="B6" s="33" t="s">
        <v>38</v>
      </c>
      <c r="C6" s="34">
        <f t="shared" ref="C6:J6" si="0">C7+C149+C233</f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15"/>
    </row>
    <row r="7" spans="1:14" x14ac:dyDescent="0.2">
      <c r="A7" s="15" t="s">
        <v>1</v>
      </c>
      <c r="B7" s="33" t="s">
        <v>39</v>
      </c>
      <c r="C7" s="35">
        <f t="shared" ref="C7:J7" si="1">SUM(C8:C148)</f>
        <v>0</v>
      </c>
      <c r="D7" s="35">
        <f t="shared" si="1"/>
        <v>0</v>
      </c>
      <c r="E7" s="35">
        <f t="shared" si="1"/>
        <v>0</v>
      </c>
      <c r="F7" s="35">
        <f t="shared" si="1"/>
        <v>0</v>
      </c>
      <c r="G7" s="35">
        <f t="shared" si="1"/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15"/>
    </row>
    <row r="8" spans="1:14" x14ac:dyDescent="0.2">
      <c r="A8" s="36" t="s">
        <v>40</v>
      </c>
      <c r="B8" s="37" t="s">
        <v>41</v>
      </c>
      <c r="C8" s="38">
        <f>SUM(D8:J8)</f>
        <v>0</v>
      </c>
      <c r="D8" s="17"/>
      <c r="E8" s="17"/>
      <c r="F8" s="17"/>
      <c r="G8" s="17"/>
      <c r="H8" s="17"/>
      <c r="I8" s="17"/>
      <c r="J8" s="17"/>
      <c r="K8" s="18" t="s">
        <v>42</v>
      </c>
    </row>
    <row r="9" spans="1:14" x14ac:dyDescent="0.2">
      <c r="A9" s="36" t="s">
        <v>43</v>
      </c>
      <c r="B9" s="37" t="s">
        <v>44</v>
      </c>
      <c r="C9" s="38">
        <f t="shared" ref="C9:C72" si="2">SUM(D9:J9)</f>
        <v>0</v>
      </c>
      <c r="D9" s="17"/>
      <c r="E9" s="17"/>
      <c r="F9" s="17"/>
      <c r="G9" s="17"/>
      <c r="H9" s="17"/>
      <c r="I9" s="17"/>
      <c r="J9" s="17"/>
      <c r="K9" s="18" t="s">
        <v>42</v>
      </c>
    </row>
    <row r="10" spans="1:14" x14ac:dyDescent="0.2">
      <c r="A10" s="36" t="s">
        <v>45</v>
      </c>
      <c r="B10" s="37" t="s">
        <v>46</v>
      </c>
      <c r="C10" s="38">
        <f t="shared" si="2"/>
        <v>0</v>
      </c>
      <c r="D10" s="17"/>
      <c r="E10" s="17"/>
      <c r="F10" s="17"/>
      <c r="G10" s="17"/>
      <c r="H10" s="17"/>
      <c r="I10" s="17"/>
      <c r="J10" s="17" t="s">
        <v>42</v>
      </c>
      <c r="K10" s="18" t="s">
        <v>42</v>
      </c>
    </row>
    <row r="11" spans="1:14" x14ac:dyDescent="0.2">
      <c r="A11" s="36" t="s">
        <v>47</v>
      </c>
      <c r="B11" s="37" t="s">
        <v>48</v>
      </c>
      <c r="C11" s="38">
        <f t="shared" si="2"/>
        <v>0</v>
      </c>
      <c r="D11" s="17"/>
      <c r="E11" s="17"/>
      <c r="F11" s="17"/>
      <c r="G11" s="17"/>
      <c r="H11" s="17"/>
      <c r="I11" s="17"/>
      <c r="J11" s="17" t="s">
        <v>42</v>
      </c>
      <c r="K11" s="18" t="s">
        <v>42</v>
      </c>
    </row>
    <row r="12" spans="1:14" x14ac:dyDescent="0.2">
      <c r="A12" s="36" t="s">
        <v>49</v>
      </c>
      <c r="B12" s="37" t="s">
        <v>50</v>
      </c>
      <c r="C12" s="38">
        <f t="shared" si="2"/>
        <v>0</v>
      </c>
      <c r="D12" s="17"/>
      <c r="E12" s="17"/>
      <c r="F12" s="17"/>
      <c r="G12" s="17"/>
      <c r="H12" s="17"/>
      <c r="I12" s="17"/>
      <c r="J12" s="17" t="s">
        <v>42</v>
      </c>
      <c r="K12" s="18" t="s">
        <v>42</v>
      </c>
    </row>
    <row r="13" spans="1:14" x14ac:dyDescent="0.2">
      <c r="A13" s="36" t="s">
        <v>51</v>
      </c>
      <c r="B13" s="37" t="s">
        <v>52</v>
      </c>
      <c r="C13" s="38">
        <f t="shared" si="2"/>
        <v>0</v>
      </c>
      <c r="D13" s="17"/>
      <c r="E13" s="17"/>
      <c r="F13" s="17"/>
      <c r="G13" s="17"/>
      <c r="H13" s="17"/>
      <c r="I13" s="17"/>
      <c r="J13" s="17" t="s">
        <v>42</v>
      </c>
      <c r="K13" s="18" t="s">
        <v>42</v>
      </c>
    </row>
    <row r="14" spans="1:14" x14ac:dyDescent="0.2">
      <c r="A14" s="36" t="s">
        <v>53</v>
      </c>
      <c r="B14" s="37" t="s">
        <v>54</v>
      </c>
      <c r="C14" s="38">
        <f t="shared" si="2"/>
        <v>0</v>
      </c>
      <c r="D14" s="17"/>
      <c r="E14" s="17"/>
      <c r="F14" s="17"/>
      <c r="G14" s="17"/>
      <c r="H14" s="17"/>
      <c r="I14" s="17"/>
      <c r="J14" s="17" t="s">
        <v>42</v>
      </c>
      <c r="K14" s="18" t="s">
        <v>42</v>
      </c>
    </row>
    <row r="15" spans="1:14" x14ac:dyDescent="0.2">
      <c r="A15" s="36" t="s">
        <v>55</v>
      </c>
      <c r="B15" s="37" t="s">
        <v>56</v>
      </c>
      <c r="C15" s="38">
        <f t="shared" si="2"/>
        <v>0</v>
      </c>
      <c r="D15" s="17"/>
      <c r="E15" s="17"/>
      <c r="F15" s="17"/>
      <c r="G15" s="17"/>
      <c r="H15" s="17"/>
      <c r="I15" s="17"/>
      <c r="J15" s="17" t="s">
        <v>42</v>
      </c>
      <c r="K15" s="18" t="s">
        <v>42</v>
      </c>
    </row>
    <row r="16" spans="1:14" x14ac:dyDescent="0.2">
      <c r="A16" s="36" t="s">
        <v>57</v>
      </c>
      <c r="B16" s="37" t="s">
        <v>58</v>
      </c>
      <c r="C16" s="38">
        <f t="shared" si="2"/>
        <v>0</v>
      </c>
      <c r="D16" s="17"/>
      <c r="E16" s="17"/>
      <c r="F16" s="17"/>
      <c r="G16" s="17"/>
      <c r="H16" s="17"/>
      <c r="I16" s="17"/>
      <c r="J16" s="17" t="s">
        <v>42</v>
      </c>
      <c r="K16" s="18" t="s">
        <v>42</v>
      </c>
    </row>
    <row r="17" spans="1:11" x14ac:dyDescent="0.2">
      <c r="A17" s="36" t="s">
        <v>59</v>
      </c>
      <c r="B17" s="37" t="s">
        <v>60</v>
      </c>
      <c r="C17" s="38">
        <f t="shared" si="2"/>
        <v>0</v>
      </c>
      <c r="D17" s="17"/>
      <c r="E17" s="17"/>
      <c r="F17" s="17"/>
      <c r="G17" s="17"/>
      <c r="H17" s="17"/>
      <c r="I17" s="17"/>
      <c r="J17" s="17" t="s">
        <v>42</v>
      </c>
      <c r="K17" s="18" t="s">
        <v>42</v>
      </c>
    </row>
    <row r="18" spans="1:11" x14ac:dyDescent="0.2">
      <c r="A18" s="36" t="s">
        <v>61</v>
      </c>
      <c r="B18" s="37" t="s">
        <v>62</v>
      </c>
      <c r="C18" s="38">
        <f t="shared" si="2"/>
        <v>0</v>
      </c>
      <c r="D18" s="17"/>
      <c r="E18" s="17"/>
      <c r="F18" s="17"/>
      <c r="G18" s="17"/>
      <c r="H18" s="17"/>
      <c r="I18" s="17"/>
      <c r="J18" s="17" t="s">
        <v>42</v>
      </c>
      <c r="K18" s="18" t="s">
        <v>42</v>
      </c>
    </row>
    <row r="19" spans="1:11" x14ac:dyDescent="0.2">
      <c r="A19" s="36" t="s">
        <v>63</v>
      </c>
      <c r="B19" s="37" t="s">
        <v>64</v>
      </c>
      <c r="C19" s="38">
        <f t="shared" si="2"/>
        <v>0</v>
      </c>
      <c r="D19" s="17"/>
      <c r="E19" s="17"/>
      <c r="F19" s="17"/>
      <c r="G19" s="17"/>
      <c r="H19" s="17"/>
      <c r="I19" s="17"/>
      <c r="J19" s="17" t="s">
        <v>42</v>
      </c>
      <c r="K19" s="18" t="s">
        <v>42</v>
      </c>
    </row>
    <row r="20" spans="1:11" x14ac:dyDescent="0.2">
      <c r="A20" s="36" t="s">
        <v>65</v>
      </c>
      <c r="B20" s="37" t="s">
        <v>66</v>
      </c>
      <c r="C20" s="38">
        <f t="shared" si="2"/>
        <v>0</v>
      </c>
      <c r="D20" s="17"/>
      <c r="E20" s="17"/>
      <c r="F20" s="17"/>
      <c r="G20" s="17"/>
      <c r="H20" s="17"/>
      <c r="I20" s="17"/>
      <c r="J20" s="17" t="s">
        <v>42</v>
      </c>
      <c r="K20" s="18" t="s">
        <v>42</v>
      </c>
    </row>
    <row r="21" spans="1:11" x14ac:dyDescent="0.2">
      <c r="A21" s="36" t="s">
        <v>67</v>
      </c>
      <c r="B21" s="37" t="s">
        <v>68</v>
      </c>
      <c r="C21" s="38">
        <f t="shared" si="2"/>
        <v>0</v>
      </c>
      <c r="D21" s="17"/>
      <c r="E21" s="17"/>
      <c r="F21" s="17"/>
      <c r="G21" s="17"/>
      <c r="H21" s="17"/>
      <c r="I21" s="17"/>
      <c r="J21" s="17" t="s">
        <v>42</v>
      </c>
      <c r="K21" s="18" t="s">
        <v>42</v>
      </c>
    </row>
    <row r="22" spans="1:11" x14ac:dyDescent="0.2">
      <c r="A22" s="36" t="s">
        <v>69</v>
      </c>
      <c r="B22" s="37" t="s">
        <v>70</v>
      </c>
      <c r="C22" s="38">
        <f t="shared" si="2"/>
        <v>0</v>
      </c>
      <c r="D22" s="17"/>
      <c r="E22" s="17"/>
      <c r="F22" s="17"/>
      <c r="G22" s="17"/>
      <c r="H22" s="17"/>
      <c r="I22" s="17"/>
      <c r="J22" s="17" t="s">
        <v>42</v>
      </c>
      <c r="K22" s="18" t="s">
        <v>42</v>
      </c>
    </row>
    <row r="23" spans="1:11" x14ac:dyDescent="0.2">
      <c r="A23" s="36" t="s">
        <v>71</v>
      </c>
      <c r="B23" s="37" t="s">
        <v>72</v>
      </c>
      <c r="C23" s="38">
        <f t="shared" si="2"/>
        <v>0</v>
      </c>
      <c r="D23" s="17"/>
      <c r="E23" s="17"/>
      <c r="F23" s="17"/>
      <c r="G23" s="17"/>
      <c r="H23" s="17"/>
      <c r="I23" s="17"/>
      <c r="J23" s="17" t="s">
        <v>42</v>
      </c>
      <c r="K23" s="18" t="s">
        <v>42</v>
      </c>
    </row>
    <row r="24" spans="1:11" x14ac:dyDescent="0.2">
      <c r="A24" s="36" t="s">
        <v>73</v>
      </c>
      <c r="B24" s="37" t="s">
        <v>74</v>
      </c>
      <c r="C24" s="38">
        <f t="shared" si="2"/>
        <v>0</v>
      </c>
      <c r="D24" s="17"/>
      <c r="E24" s="17"/>
      <c r="F24" s="17"/>
      <c r="G24" s="17"/>
      <c r="H24" s="17"/>
      <c r="I24" s="17"/>
      <c r="J24" s="17" t="s">
        <v>42</v>
      </c>
      <c r="K24" s="18" t="s">
        <v>42</v>
      </c>
    </row>
    <row r="25" spans="1:11" x14ac:dyDescent="0.2">
      <c r="A25" s="36" t="s">
        <v>75</v>
      </c>
      <c r="B25" s="37" t="s">
        <v>76</v>
      </c>
      <c r="C25" s="38">
        <f t="shared" si="2"/>
        <v>0</v>
      </c>
      <c r="D25" s="17"/>
      <c r="E25" s="17"/>
      <c r="F25" s="17"/>
      <c r="G25" s="17"/>
      <c r="H25" s="17"/>
      <c r="I25" s="17"/>
      <c r="J25" s="17" t="s">
        <v>42</v>
      </c>
      <c r="K25" s="18" t="s">
        <v>42</v>
      </c>
    </row>
    <row r="26" spans="1:11" x14ac:dyDescent="0.2">
      <c r="A26" s="36" t="s">
        <v>77</v>
      </c>
      <c r="B26" s="37" t="s">
        <v>78</v>
      </c>
      <c r="C26" s="38">
        <f t="shared" si="2"/>
        <v>0</v>
      </c>
      <c r="D26" s="17"/>
      <c r="E26" s="17"/>
      <c r="F26" s="17"/>
      <c r="G26" s="17"/>
      <c r="H26" s="17"/>
      <c r="I26" s="17"/>
      <c r="J26" s="17" t="s">
        <v>42</v>
      </c>
      <c r="K26" s="18" t="s">
        <v>42</v>
      </c>
    </row>
    <row r="27" spans="1:11" x14ac:dyDescent="0.2">
      <c r="A27" s="36" t="s">
        <v>79</v>
      </c>
      <c r="B27" s="37" t="s">
        <v>80</v>
      </c>
      <c r="C27" s="38">
        <f t="shared" si="2"/>
        <v>0</v>
      </c>
      <c r="D27" s="17"/>
      <c r="E27" s="17"/>
      <c r="F27" s="17"/>
      <c r="G27" s="17"/>
      <c r="H27" s="17"/>
      <c r="I27" s="17"/>
      <c r="J27" s="17" t="s">
        <v>42</v>
      </c>
      <c r="K27" s="18" t="s">
        <v>42</v>
      </c>
    </row>
    <row r="28" spans="1:11" x14ac:dyDescent="0.2">
      <c r="A28" s="36" t="s">
        <v>81</v>
      </c>
      <c r="B28" s="37" t="s">
        <v>82</v>
      </c>
      <c r="C28" s="38">
        <f t="shared" si="2"/>
        <v>0</v>
      </c>
      <c r="D28" s="17"/>
      <c r="E28" s="17"/>
      <c r="F28" s="17"/>
      <c r="G28" s="17"/>
      <c r="H28" s="17"/>
      <c r="I28" s="17"/>
      <c r="J28" s="17" t="s">
        <v>42</v>
      </c>
      <c r="K28" s="18" t="s">
        <v>42</v>
      </c>
    </row>
    <row r="29" spans="1:11" x14ac:dyDescent="0.2">
      <c r="A29" s="36" t="s">
        <v>83</v>
      </c>
      <c r="B29" s="37" t="s">
        <v>84</v>
      </c>
      <c r="C29" s="38">
        <f t="shared" si="2"/>
        <v>0</v>
      </c>
      <c r="D29" s="17"/>
      <c r="E29" s="17"/>
      <c r="F29" s="17"/>
      <c r="G29" s="17"/>
      <c r="H29" s="17"/>
      <c r="I29" s="17"/>
      <c r="J29" s="17" t="s">
        <v>42</v>
      </c>
      <c r="K29" s="18" t="s">
        <v>42</v>
      </c>
    </row>
    <row r="30" spans="1:11" x14ac:dyDescent="0.2">
      <c r="A30" s="36" t="s">
        <v>85</v>
      </c>
      <c r="B30" s="37" t="s">
        <v>86</v>
      </c>
      <c r="C30" s="38">
        <f t="shared" si="2"/>
        <v>0</v>
      </c>
      <c r="D30" s="17"/>
      <c r="E30" s="17"/>
      <c r="F30" s="17"/>
      <c r="G30" s="17"/>
      <c r="H30" s="17"/>
      <c r="I30" s="17"/>
      <c r="J30" s="17" t="s">
        <v>42</v>
      </c>
      <c r="K30" s="18" t="s">
        <v>42</v>
      </c>
    </row>
    <row r="31" spans="1:11" x14ac:dyDescent="0.2">
      <c r="A31" s="36" t="s">
        <v>87</v>
      </c>
      <c r="B31" s="37" t="s">
        <v>88</v>
      </c>
      <c r="C31" s="38">
        <f t="shared" si="2"/>
        <v>0</v>
      </c>
      <c r="D31" s="17"/>
      <c r="E31" s="17"/>
      <c r="F31" s="17"/>
      <c r="G31" s="17"/>
      <c r="H31" s="17"/>
      <c r="I31" s="17"/>
      <c r="J31" s="17" t="s">
        <v>42</v>
      </c>
      <c r="K31" s="18" t="s">
        <v>42</v>
      </c>
    </row>
    <row r="32" spans="1:11" x14ac:dyDescent="0.2">
      <c r="A32" s="36" t="s">
        <v>89</v>
      </c>
      <c r="B32" s="37" t="s">
        <v>90</v>
      </c>
      <c r="C32" s="38">
        <f t="shared" si="2"/>
        <v>0</v>
      </c>
      <c r="D32" s="17"/>
      <c r="E32" s="17"/>
      <c r="F32" s="17"/>
      <c r="G32" s="17"/>
      <c r="H32" s="17"/>
      <c r="I32" s="17"/>
      <c r="J32" s="17" t="s">
        <v>42</v>
      </c>
      <c r="K32" s="18" t="s">
        <v>42</v>
      </c>
    </row>
    <row r="33" spans="1:11" x14ac:dyDescent="0.2">
      <c r="A33" s="36" t="s">
        <v>91</v>
      </c>
      <c r="B33" s="39" t="s">
        <v>92</v>
      </c>
      <c r="C33" s="38">
        <f t="shared" si="2"/>
        <v>0</v>
      </c>
      <c r="D33" s="111">
        <f>Arkusz3!L4</f>
        <v>0</v>
      </c>
      <c r="E33" s="111">
        <f>Arkusz3!M4</f>
        <v>0</v>
      </c>
      <c r="F33" s="111">
        <f>Arkusz3!N4</f>
        <v>0</v>
      </c>
      <c r="G33" s="111">
        <f>Arkusz3!O4</f>
        <v>0</v>
      </c>
      <c r="H33" s="111">
        <f>Arkusz3!P4</f>
        <v>0</v>
      </c>
      <c r="I33" s="111">
        <f>Arkusz3!Q4</f>
        <v>0</v>
      </c>
      <c r="J33" s="111">
        <f>Arkusz3!R4</f>
        <v>0</v>
      </c>
      <c r="K33" s="18"/>
    </row>
    <row r="34" spans="1:11" x14ac:dyDescent="0.2">
      <c r="A34" s="36" t="s">
        <v>93</v>
      </c>
      <c r="B34" s="37" t="s">
        <v>94</v>
      </c>
      <c r="C34" s="38">
        <f>SUM(D34:J34)</f>
        <v>0</v>
      </c>
      <c r="D34" s="17"/>
      <c r="E34" s="17"/>
      <c r="F34" s="17"/>
      <c r="G34" s="17"/>
      <c r="H34" s="17"/>
      <c r="I34" s="17"/>
      <c r="J34" s="17"/>
      <c r="K34" s="18"/>
    </row>
    <row r="35" spans="1:11" x14ac:dyDescent="0.2">
      <c r="A35" s="36" t="s">
        <v>95</v>
      </c>
      <c r="B35" s="37" t="s">
        <v>96</v>
      </c>
      <c r="C35" s="38">
        <f t="shared" si="2"/>
        <v>0</v>
      </c>
      <c r="D35" s="17"/>
      <c r="E35" s="17"/>
      <c r="F35" s="17"/>
      <c r="G35" s="17"/>
      <c r="H35" s="17"/>
      <c r="I35" s="17"/>
      <c r="J35" s="17"/>
      <c r="K35" s="18"/>
    </row>
    <row r="36" spans="1:11" x14ac:dyDescent="0.2">
      <c r="A36" s="36" t="s">
        <v>97</v>
      </c>
      <c r="B36" s="37" t="s">
        <v>98</v>
      </c>
      <c r="C36" s="38">
        <f t="shared" si="2"/>
        <v>0</v>
      </c>
      <c r="D36" s="17"/>
      <c r="E36" s="17"/>
      <c r="F36" s="17"/>
      <c r="G36" s="17"/>
      <c r="H36" s="17"/>
      <c r="I36" s="17"/>
      <c r="J36" s="17"/>
      <c r="K36" s="18"/>
    </row>
    <row r="37" spans="1:11" x14ac:dyDescent="0.2">
      <c r="A37" s="36" t="s">
        <v>99</v>
      </c>
      <c r="B37" s="37" t="s">
        <v>100</v>
      </c>
      <c r="C37" s="38">
        <f t="shared" si="2"/>
        <v>0</v>
      </c>
      <c r="D37" s="17"/>
      <c r="E37" s="17"/>
      <c r="F37" s="17"/>
      <c r="G37" s="17"/>
      <c r="H37" s="17"/>
      <c r="I37" s="17"/>
      <c r="J37" s="17"/>
      <c r="K37" s="18"/>
    </row>
    <row r="38" spans="1:11" x14ac:dyDescent="0.2">
      <c r="A38" s="36" t="s">
        <v>101</v>
      </c>
      <c r="B38" s="37" t="s">
        <v>102</v>
      </c>
      <c r="C38" s="38">
        <f t="shared" si="2"/>
        <v>0</v>
      </c>
      <c r="D38" s="17"/>
      <c r="E38" s="17"/>
      <c r="F38" s="17"/>
      <c r="G38" s="17"/>
      <c r="H38" s="17"/>
      <c r="I38" s="17"/>
      <c r="J38" s="17"/>
      <c r="K38" s="18"/>
    </row>
    <row r="39" spans="1:11" x14ac:dyDescent="0.2">
      <c r="A39" s="36" t="s">
        <v>103</v>
      </c>
      <c r="B39" s="37" t="s">
        <v>104</v>
      </c>
      <c r="C39" s="38">
        <f t="shared" si="2"/>
        <v>0</v>
      </c>
      <c r="D39" s="17"/>
      <c r="E39" s="17"/>
      <c r="F39" s="17"/>
      <c r="G39" s="17"/>
      <c r="H39" s="17"/>
      <c r="I39" s="17"/>
      <c r="J39" s="17"/>
      <c r="K39" s="18"/>
    </row>
    <row r="40" spans="1:11" x14ac:dyDescent="0.2">
      <c r="A40" s="36" t="s">
        <v>105</v>
      </c>
      <c r="B40" s="37" t="s">
        <v>106</v>
      </c>
      <c r="C40" s="38">
        <f t="shared" si="2"/>
        <v>0</v>
      </c>
      <c r="D40" s="17"/>
      <c r="E40" s="17"/>
      <c r="F40" s="17"/>
      <c r="G40" s="17"/>
      <c r="H40" s="17"/>
      <c r="I40" s="17"/>
      <c r="J40" s="17"/>
      <c r="K40" s="18"/>
    </row>
    <row r="41" spans="1:11" x14ac:dyDescent="0.2">
      <c r="A41" s="36" t="s">
        <v>107</v>
      </c>
      <c r="B41" s="37" t="s">
        <v>108</v>
      </c>
      <c r="C41" s="38">
        <f t="shared" si="2"/>
        <v>0</v>
      </c>
      <c r="D41" s="17"/>
      <c r="E41" s="17"/>
      <c r="F41" s="17"/>
      <c r="G41" s="17"/>
      <c r="H41" s="17"/>
      <c r="I41" s="17"/>
      <c r="J41" s="17"/>
      <c r="K41" s="18"/>
    </row>
    <row r="42" spans="1:11" x14ac:dyDescent="0.2">
      <c r="A42" s="36" t="s">
        <v>109</v>
      </c>
      <c r="B42" s="37" t="s">
        <v>110</v>
      </c>
      <c r="C42" s="38">
        <f t="shared" si="2"/>
        <v>0</v>
      </c>
      <c r="D42" s="17"/>
      <c r="E42" s="17"/>
      <c r="F42" s="17"/>
      <c r="G42" s="17"/>
      <c r="H42" s="17"/>
      <c r="I42" s="17"/>
      <c r="J42" s="17"/>
      <c r="K42" s="18"/>
    </row>
    <row r="43" spans="1:11" x14ac:dyDescent="0.2">
      <c r="A43" s="36" t="s">
        <v>111</v>
      </c>
      <c r="B43" s="37" t="s">
        <v>112</v>
      </c>
      <c r="C43" s="38">
        <f t="shared" si="2"/>
        <v>0</v>
      </c>
      <c r="D43" s="17"/>
      <c r="E43" s="17"/>
      <c r="F43" s="17"/>
      <c r="G43" s="17"/>
      <c r="H43" s="17"/>
      <c r="I43" s="17"/>
      <c r="J43" s="17"/>
      <c r="K43" s="18"/>
    </row>
    <row r="44" spans="1:11" x14ac:dyDescent="0.2">
      <c r="A44" s="36" t="s">
        <v>113</v>
      </c>
      <c r="B44" s="37" t="s">
        <v>114</v>
      </c>
      <c r="C44" s="38">
        <f t="shared" si="2"/>
        <v>0</v>
      </c>
      <c r="D44" s="17"/>
      <c r="E44" s="17"/>
      <c r="F44" s="17"/>
      <c r="G44" s="17"/>
      <c r="H44" s="17"/>
      <c r="I44" s="17"/>
      <c r="J44" s="17" t="s">
        <v>42</v>
      </c>
      <c r="K44" s="18" t="s">
        <v>42</v>
      </c>
    </row>
    <row r="45" spans="1:11" x14ac:dyDescent="0.2">
      <c r="A45" s="36" t="s">
        <v>115</v>
      </c>
      <c r="B45" s="37" t="s">
        <v>116</v>
      </c>
      <c r="C45" s="38">
        <f t="shared" si="2"/>
        <v>0</v>
      </c>
      <c r="D45" s="17"/>
      <c r="E45" s="17"/>
      <c r="F45" s="17"/>
      <c r="G45" s="17"/>
      <c r="H45" s="17"/>
      <c r="I45" s="17"/>
      <c r="J45" s="17" t="s">
        <v>42</v>
      </c>
      <c r="K45" s="18" t="s">
        <v>42</v>
      </c>
    </row>
    <row r="46" spans="1:11" x14ac:dyDescent="0.2">
      <c r="A46" s="36" t="s">
        <v>117</v>
      </c>
      <c r="B46" s="37" t="s">
        <v>118</v>
      </c>
      <c r="C46" s="38">
        <f t="shared" si="2"/>
        <v>0</v>
      </c>
      <c r="D46" s="17"/>
      <c r="E46" s="17"/>
      <c r="F46" s="17"/>
      <c r="G46" s="17"/>
      <c r="H46" s="17"/>
      <c r="I46" s="17"/>
      <c r="J46" s="17" t="s">
        <v>42</v>
      </c>
      <c r="K46" s="18" t="s">
        <v>42</v>
      </c>
    </row>
    <row r="47" spans="1:11" x14ac:dyDescent="0.2">
      <c r="A47" s="36" t="s">
        <v>119</v>
      </c>
      <c r="B47" s="37" t="s">
        <v>120</v>
      </c>
      <c r="C47" s="38">
        <f t="shared" si="2"/>
        <v>0</v>
      </c>
      <c r="D47" s="17"/>
      <c r="E47" s="17"/>
      <c r="F47" s="17"/>
      <c r="G47" s="17"/>
      <c r="H47" s="17"/>
      <c r="I47" s="17"/>
      <c r="J47" s="17" t="s">
        <v>42</v>
      </c>
      <c r="K47" s="18" t="s">
        <v>42</v>
      </c>
    </row>
    <row r="48" spans="1:11" x14ac:dyDescent="0.2">
      <c r="A48" s="36" t="s">
        <v>121</v>
      </c>
      <c r="B48" s="37" t="s">
        <v>122</v>
      </c>
      <c r="C48" s="38">
        <f t="shared" si="2"/>
        <v>0</v>
      </c>
      <c r="D48" s="17"/>
      <c r="E48" s="17"/>
      <c r="F48" s="17"/>
      <c r="G48" s="17"/>
      <c r="H48" s="17"/>
      <c r="I48" s="17"/>
      <c r="J48" s="17" t="s">
        <v>42</v>
      </c>
      <c r="K48" s="18" t="s">
        <v>42</v>
      </c>
    </row>
    <row r="49" spans="1:11" x14ac:dyDescent="0.2">
      <c r="A49" s="36" t="s">
        <v>123</v>
      </c>
      <c r="B49" s="37" t="s">
        <v>124</v>
      </c>
      <c r="C49" s="38">
        <f t="shared" si="2"/>
        <v>0</v>
      </c>
      <c r="D49" s="17"/>
      <c r="E49" s="17"/>
      <c r="F49" s="17"/>
      <c r="G49" s="17"/>
      <c r="H49" s="17"/>
      <c r="I49" s="17"/>
      <c r="J49" s="17" t="s">
        <v>42</v>
      </c>
      <c r="K49" s="18" t="s">
        <v>42</v>
      </c>
    </row>
    <row r="50" spans="1:11" x14ac:dyDescent="0.2">
      <c r="A50" s="36" t="s">
        <v>125</v>
      </c>
      <c r="B50" s="37" t="s">
        <v>126</v>
      </c>
      <c r="C50" s="38">
        <f t="shared" si="2"/>
        <v>0</v>
      </c>
      <c r="D50" s="17"/>
      <c r="E50" s="17"/>
      <c r="F50" s="17"/>
      <c r="G50" s="17"/>
      <c r="H50" s="17"/>
      <c r="I50" s="17"/>
      <c r="J50" s="17" t="s">
        <v>42</v>
      </c>
      <c r="K50" s="18" t="s">
        <v>42</v>
      </c>
    </row>
    <row r="51" spans="1:11" x14ac:dyDescent="0.2">
      <c r="A51" s="36" t="s">
        <v>127</v>
      </c>
      <c r="B51" s="37" t="s">
        <v>128</v>
      </c>
      <c r="C51" s="38">
        <f t="shared" si="2"/>
        <v>0</v>
      </c>
      <c r="D51" s="17"/>
      <c r="E51" s="17"/>
      <c r="F51" s="17"/>
      <c r="G51" s="17"/>
      <c r="H51" s="17"/>
      <c r="I51" s="17"/>
      <c r="J51" s="17" t="s">
        <v>42</v>
      </c>
      <c r="K51" s="18" t="s">
        <v>42</v>
      </c>
    </row>
    <row r="52" spans="1:11" x14ac:dyDescent="0.2">
      <c r="A52" s="36" t="s">
        <v>129</v>
      </c>
      <c r="B52" s="37" t="s">
        <v>130</v>
      </c>
      <c r="C52" s="38">
        <f t="shared" si="2"/>
        <v>0</v>
      </c>
      <c r="D52" s="17"/>
      <c r="E52" s="17"/>
      <c r="F52" s="17"/>
      <c r="G52" s="17"/>
      <c r="H52" s="17"/>
      <c r="I52" s="17"/>
      <c r="J52" s="17" t="s">
        <v>42</v>
      </c>
      <c r="K52" s="18" t="s">
        <v>42</v>
      </c>
    </row>
    <row r="53" spans="1:11" x14ac:dyDescent="0.2">
      <c r="A53" s="36" t="s">
        <v>131</v>
      </c>
      <c r="B53" s="37" t="s">
        <v>132</v>
      </c>
      <c r="C53" s="38">
        <f t="shared" si="2"/>
        <v>0</v>
      </c>
      <c r="D53" s="17"/>
      <c r="E53" s="17"/>
      <c r="F53" s="17"/>
      <c r="G53" s="17"/>
      <c r="H53" s="17"/>
      <c r="I53" s="17"/>
      <c r="J53" s="17" t="s">
        <v>42</v>
      </c>
      <c r="K53" s="18" t="s">
        <v>42</v>
      </c>
    </row>
    <row r="54" spans="1:11" x14ac:dyDescent="0.2">
      <c r="A54" s="36" t="s">
        <v>133</v>
      </c>
      <c r="B54" s="37" t="s">
        <v>134</v>
      </c>
      <c r="C54" s="38">
        <f t="shared" si="2"/>
        <v>0</v>
      </c>
      <c r="D54" s="17"/>
      <c r="E54" s="17"/>
      <c r="F54" s="17"/>
      <c r="G54" s="17"/>
      <c r="H54" s="17"/>
      <c r="I54" s="17"/>
      <c r="J54" s="17" t="s">
        <v>42</v>
      </c>
      <c r="K54" s="18" t="s">
        <v>42</v>
      </c>
    </row>
    <row r="55" spans="1:11" x14ac:dyDescent="0.2">
      <c r="A55" s="36" t="s">
        <v>135</v>
      </c>
      <c r="B55" s="37" t="s">
        <v>136</v>
      </c>
      <c r="C55" s="38">
        <f t="shared" si="2"/>
        <v>0</v>
      </c>
      <c r="D55" s="17"/>
      <c r="E55" s="17"/>
      <c r="F55" s="17"/>
      <c r="G55" s="17"/>
      <c r="H55" s="17"/>
      <c r="I55" s="17"/>
      <c r="J55" s="17" t="s">
        <v>42</v>
      </c>
      <c r="K55" s="18" t="s">
        <v>42</v>
      </c>
    </row>
    <row r="56" spans="1:11" x14ac:dyDescent="0.2">
      <c r="A56" s="36" t="s">
        <v>137</v>
      </c>
      <c r="B56" s="37" t="s">
        <v>138</v>
      </c>
      <c r="C56" s="38">
        <f t="shared" si="2"/>
        <v>0</v>
      </c>
      <c r="D56" s="17"/>
      <c r="E56" s="17"/>
      <c r="F56" s="17"/>
      <c r="G56" s="17"/>
      <c r="H56" s="17"/>
      <c r="I56" s="17"/>
      <c r="J56" s="17" t="s">
        <v>42</v>
      </c>
      <c r="K56" s="18" t="s">
        <v>42</v>
      </c>
    </row>
    <row r="57" spans="1:11" x14ac:dyDescent="0.2">
      <c r="A57" s="36" t="s">
        <v>139</v>
      </c>
      <c r="B57" s="37" t="s">
        <v>140</v>
      </c>
      <c r="C57" s="38">
        <f t="shared" si="2"/>
        <v>0</v>
      </c>
      <c r="D57" s="17"/>
      <c r="E57" s="17"/>
      <c r="F57" s="17"/>
      <c r="G57" s="17"/>
      <c r="H57" s="17"/>
      <c r="I57" s="17"/>
      <c r="J57" s="17" t="s">
        <v>42</v>
      </c>
      <c r="K57" s="18" t="s">
        <v>42</v>
      </c>
    </row>
    <row r="58" spans="1:11" x14ac:dyDescent="0.2">
      <c r="A58" s="36" t="s">
        <v>141</v>
      </c>
      <c r="B58" s="37" t="s">
        <v>142</v>
      </c>
      <c r="C58" s="38">
        <f t="shared" si="2"/>
        <v>0</v>
      </c>
      <c r="D58" s="17"/>
      <c r="E58" s="17"/>
      <c r="F58" s="17"/>
      <c r="G58" s="17"/>
      <c r="H58" s="17"/>
      <c r="I58" s="17"/>
      <c r="J58" s="17" t="s">
        <v>42</v>
      </c>
      <c r="K58" s="18" t="s">
        <v>42</v>
      </c>
    </row>
    <row r="59" spans="1:11" x14ac:dyDescent="0.2">
      <c r="A59" s="36" t="s">
        <v>143</v>
      </c>
      <c r="B59" s="37" t="s">
        <v>144</v>
      </c>
      <c r="C59" s="38">
        <f t="shared" si="2"/>
        <v>0</v>
      </c>
      <c r="D59" s="17"/>
      <c r="E59" s="17"/>
      <c r="F59" s="17"/>
      <c r="G59" s="17"/>
      <c r="H59" s="17"/>
      <c r="I59" s="17"/>
      <c r="J59" s="17" t="s">
        <v>42</v>
      </c>
      <c r="K59" s="18" t="s">
        <v>42</v>
      </c>
    </row>
    <row r="60" spans="1:11" x14ac:dyDescent="0.2">
      <c r="A60" s="36" t="s">
        <v>145</v>
      </c>
      <c r="B60" s="37" t="s">
        <v>146</v>
      </c>
      <c r="C60" s="38">
        <f t="shared" si="2"/>
        <v>0</v>
      </c>
      <c r="D60" s="17"/>
      <c r="E60" s="17"/>
      <c r="F60" s="17"/>
      <c r="G60" s="17"/>
      <c r="H60" s="17"/>
      <c r="I60" s="17"/>
      <c r="J60" s="17" t="s">
        <v>42</v>
      </c>
      <c r="K60" s="18" t="s">
        <v>42</v>
      </c>
    </row>
    <row r="61" spans="1:11" x14ac:dyDescent="0.2">
      <c r="A61" s="36" t="s">
        <v>147</v>
      </c>
      <c r="B61" s="37" t="s">
        <v>148</v>
      </c>
      <c r="C61" s="38">
        <f t="shared" si="2"/>
        <v>0</v>
      </c>
      <c r="D61" s="17"/>
      <c r="E61" s="17"/>
      <c r="F61" s="17"/>
      <c r="G61" s="17"/>
      <c r="H61" s="17"/>
      <c r="I61" s="17"/>
      <c r="J61" s="17" t="s">
        <v>42</v>
      </c>
      <c r="K61" s="18" t="s">
        <v>42</v>
      </c>
    </row>
    <row r="62" spans="1:11" x14ac:dyDescent="0.2">
      <c r="A62" s="36" t="s">
        <v>149</v>
      </c>
      <c r="B62" s="37" t="s">
        <v>150</v>
      </c>
      <c r="C62" s="38">
        <f t="shared" si="2"/>
        <v>0</v>
      </c>
      <c r="D62" s="17"/>
      <c r="E62" s="17"/>
      <c r="F62" s="17"/>
      <c r="G62" s="17"/>
      <c r="H62" s="17"/>
      <c r="I62" s="17"/>
      <c r="J62" s="17" t="s">
        <v>42</v>
      </c>
      <c r="K62" s="18" t="s">
        <v>42</v>
      </c>
    </row>
    <row r="63" spans="1:11" x14ac:dyDescent="0.2">
      <c r="A63" s="36" t="s">
        <v>151</v>
      </c>
      <c r="B63" s="37" t="s">
        <v>152</v>
      </c>
      <c r="C63" s="38">
        <f t="shared" si="2"/>
        <v>0</v>
      </c>
      <c r="D63" s="17"/>
      <c r="E63" s="17"/>
      <c r="F63" s="17"/>
      <c r="G63" s="17"/>
      <c r="H63" s="17"/>
      <c r="I63" s="17"/>
      <c r="J63" s="17" t="s">
        <v>42</v>
      </c>
      <c r="K63" s="18" t="s">
        <v>42</v>
      </c>
    </row>
    <row r="64" spans="1:11" x14ac:dyDescent="0.2">
      <c r="A64" s="36" t="s">
        <v>153</v>
      </c>
      <c r="B64" s="37" t="s">
        <v>154</v>
      </c>
      <c r="C64" s="38">
        <f t="shared" si="2"/>
        <v>0</v>
      </c>
      <c r="D64" s="17"/>
      <c r="E64" s="17"/>
      <c r="F64" s="17"/>
      <c r="G64" s="17"/>
      <c r="H64" s="17"/>
      <c r="I64" s="17"/>
      <c r="J64" s="17" t="s">
        <v>42</v>
      </c>
      <c r="K64" s="18" t="s">
        <v>42</v>
      </c>
    </row>
    <row r="65" spans="1:11" x14ac:dyDescent="0.2">
      <c r="A65" s="36" t="s">
        <v>155</v>
      </c>
      <c r="B65" s="39" t="s">
        <v>156</v>
      </c>
      <c r="C65" s="38">
        <f t="shared" si="2"/>
        <v>0</v>
      </c>
      <c r="D65" s="111">
        <f>Arkusz3!L5</f>
        <v>0</v>
      </c>
      <c r="E65" s="111">
        <f>Arkusz3!M5</f>
        <v>0</v>
      </c>
      <c r="F65" s="111">
        <f>Arkusz3!N5</f>
        <v>0</v>
      </c>
      <c r="G65" s="111">
        <f>Arkusz3!O5</f>
        <v>0</v>
      </c>
      <c r="H65" s="111">
        <f>Arkusz3!P5</f>
        <v>0</v>
      </c>
      <c r="I65" s="111">
        <f>Arkusz3!Q5</f>
        <v>0</v>
      </c>
      <c r="J65" s="111">
        <f>Arkusz3!R5</f>
        <v>0</v>
      </c>
      <c r="K65" s="18" t="s">
        <v>42</v>
      </c>
    </row>
    <row r="66" spans="1:11" x14ac:dyDescent="0.2">
      <c r="A66" s="36" t="s">
        <v>157</v>
      </c>
      <c r="B66" s="37" t="s">
        <v>158</v>
      </c>
      <c r="C66" s="38">
        <f t="shared" si="2"/>
        <v>0</v>
      </c>
      <c r="D66" s="17"/>
      <c r="E66" s="17"/>
      <c r="F66" s="17"/>
      <c r="G66" s="17"/>
      <c r="H66" s="17"/>
      <c r="I66" s="17"/>
      <c r="J66" s="17" t="s">
        <v>42</v>
      </c>
      <c r="K66" s="18" t="s">
        <v>42</v>
      </c>
    </row>
    <row r="67" spans="1:11" x14ac:dyDescent="0.2">
      <c r="A67" s="36" t="s">
        <v>159</v>
      </c>
      <c r="B67" s="37" t="s">
        <v>160</v>
      </c>
      <c r="C67" s="38">
        <f t="shared" si="2"/>
        <v>0</v>
      </c>
      <c r="D67" s="17"/>
      <c r="E67" s="17"/>
      <c r="F67" s="17"/>
      <c r="G67" s="17"/>
      <c r="H67" s="17"/>
      <c r="I67" s="17"/>
      <c r="J67" s="17" t="s">
        <v>42</v>
      </c>
      <c r="K67" s="18" t="s">
        <v>42</v>
      </c>
    </row>
    <row r="68" spans="1:11" x14ac:dyDescent="0.2">
      <c r="A68" s="36" t="s">
        <v>161</v>
      </c>
      <c r="B68" s="37" t="s">
        <v>162</v>
      </c>
      <c r="C68" s="38">
        <f t="shared" si="2"/>
        <v>0</v>
      </c>
      <c r="D68" s="17"/>
      <c r="E68" s="17"/>
      <c r="F68" s="17"/>
      <c r="G68" s="17"/>
      <c r="H68" s="17"/>
      <c r="I68" s="17"/>
      <c r="J68" s="17" t="s">
        <v>42</v>
      </c>
      <c r="K68" s="18" t="s">
        <v>42</v>
      </c>
    </row>
    <row r="69" spans="1:11" x14ac:dyDescent="0.2">
      <c r="A69" s="36" t="s">
        <v>163</v>
      </c>
      <c r="B69" s="39" t="s">
        <v>164</v>
      </c>
      <c r="C69" s="38">
        <f t="shared" si="2"/>
        <v>0</v>
      </c>
      <c r="D69" s="111">
        <f>Arkusz3!L6</f>
        <v>0</v>
      </c>
      <c r="E69" s="111">
        <f>Arkusz3!M6</f>
        <v>0</v>
      </c>
      <c r="F69" s="111">
        <f>Arkusz3!N6</f>
        <v>0</v>
      </c>
      <c r="G69" s="111">
        <f>Arkusz3!O6</f>
        <v>0</v>
      </c>
      <c r="H69" s="111">
        <f>Arkusz3!P6</f>
        <v>0</v>
      </c>
      <c r="I69" s="111">
        <f>Arkusz3!Q6</f>
        <v>0</v>
      </c>
      <c r="J69" s="111">
        <f>Arkusz3!R6</f>
        <v>0</v>
      </c>
      <c r="K69" s="18" t="s">
        <v>42</v>
      </c>
    </row>
    <row r="70" spans="1:11" x14ac:dyDescent="0.2">
      <c r="A70" s="36" t="s">
        <v>165</v>
      </c>
      <c r="B70" s="39" t="s">
        <v>166</v>
      </c>
      <c r="C70" s="38">
        <f t="shared" si="2"/>
        <v>0</v>
      </c>
      <c r="D70" s="111">
        <f>Arkusz3!L7</f>
        <v>0</v>
      </c>
      <c r="E70" s="111">
        <f>Arkusz3!M7</f>
        <v>0</v>
      </c>
      <c r="F70" s="111">
        <f>Arkusz3!N7</f>
        <v>0</v>
      </c>
      <c r="G70" s="111">
        <f>Arkusz3!O7</f>
        <v>0</v>
      </c>
      <c r="H70" s="111">
        <f>Arkusz3!P7</f>
        <v>0</v>
      </c>
      <c r="I70" s="111">
        <f>Arkusz3!Q7</f>
        <v>0</v>
      </c>
      <c r="J70" s="111">
        <f>Arkusz3!R7</f>
        <v>0</v>
      </c>
      <c r="K70" s="18" t="s">
        <v>42</v>
      </c>
    </row>
    <row r="71" spans="1:11" x14ac:dyDescent="0.2">
      <c r="A71" s="36" t="s">
        <v>167</v>
      </c>
      <c r="B71" s="39" t="s">
        <v>168</v>
      </c>
      <c r="C71" s="38">
        <f t="shared" si="2"/>
        <v>0</v>
      </c>
      <c r="D71" s="111">
        <f>Arkusz3!L8</f>
        <v>0</v>
      </c>
      <c r="E71" s="111">
        <f>Arkusz3!M8</f>
        <v>0</v>
      </c>
      <c r="F71" s="111">
        <f>Arkusz3!N8</f>
        <v>0</v>
      </c>
      <c r="G71" s="111">
        <f>Arkusz3!O8</f>
        <v>0</v>
      </c>
      <c r="H71" s="111">
        <f>Arkusz3!P8</f>
        <v>0</v>
      </c>
      <c r="I71" s="111">
        <f>Arkusz3!Q8</f>
        <v>0</v>
      </c>
      <c r="J71" s="111">
        <f>Arkusz3!R8</f>
        <v>0</v>
      </c>
      <c r="K71" s="18" t="s">
        <v>42</v>
      </c>
    </row>
    <row r="72" spans="1:11" x14ac:dyDescent="0.2">
      <c r="A72" s="36" t="s">
        <v>169</v>
      </c>
      <c r="B72" s="40" t="s">
        <v>170</v>
      </c>
      <c r="C72" s="38">
        <f t="shared" si="2"/>
        <v>0</v>
      </c>
      <c r="D72" s="111">
        <f>Arkusz3!L9</f>
        <v>0</v>
      </c>
      <c r="E72" s="111">
        <f>Arkusz3!M9</f>
        <v>0</v>
      </c>
      <c r="F72" s="111">
        <f>Arkusz3!N9</f>
        <v>0</v>
      </c>
      <c r="G72" s="111">
        <f>Arkusz3!O9</f>
        <v>0</v>
      </c>
      <c r="H72" s="111">
        <f>Arkusz3!P9</f>
        <v>0</v>
      </c>
      <c r="I72" s="111">
        <f>Arkusz3!Q9</f>
        <v>0</v>
      </c>
      <c r="J72" s="111">
        <f>Arkusz3!R9</f>
        <v>0</v>
      </c>
      <c r="K72" s="18" t="s">
        <v>42</v>
      </c>
    </row>
    <row r="73" spans="1:11" ht="25.5" x14ac:dyDescent="0.2">
      <c r="A73" s="36" t="s">
        <v>171</v>
      </c>
      <c r="B73" s="37" t="s">
        <v>172</v>
      </c>
      <c r="C73" s="38">
        <f t="shared" ref="C73:C136" si="3">SUM(D73:J73)</f>
        <v>0</v>
      </c>
      <c r="D73" s="17"/>
      <c r="E73" s="17"/>
      <c r="F73" s="17"/>
      <c r="G73" s="17"/>
      <c r="H73" s="17"/>
      <c r="I73" s="17"/>
      <c r="J73" s="17" t="s">
        <v>42</v>
      </c>
      <c r="K73" s="18" t="s">
        <v>42</v>
      </c>
    </row>
    <row r="74" spans="1:11" x14ac:dyDescent="0.2">
      <c r="A74" s="36" t="s">
        <v>173</v>
      </c>
      <c r="B74" s="37" t="s">
        <v>174</v>
      </c>
      <c r="C74" s="38">
        <f t="shared" si="3"/>
        <v>0</v>
      </c>
      <c r="D74" s="17"/>
      <c r="E74" s="17"/>
      <c r="F74" s="17"/>
      <c r="G74" s="17"/>
      <c r="H74" s="17"/>
      <c r="I74" s="17"/>
      <c r="J74" s="17" t="s">
        <v>42</v>
      </c>
      <c r="K74" s="18" t="s">
        <v>42</v>
      </c>
    </row>
    <row r="75" spans="1:11" x14ac:dyDescent="0.2">
      <c r="A75" s="36" t="s">
        <v>175</v>
      </c>
      <c r="B75" s="39" t="s">
        <v>176</v>
      </c>
      <c r="C75" s="38">
        <f t="shared" si="3"/>
        <v>0</v>
      </c>
      <c r="D75" s="111">
        <f>Arkusz3!L10</f>
        <v>0</v>
      </c>
      <c r="E75" s="111">
        <f>Arkusz3!M10</f>
        <v>0</v>
      </c>
      <c r="F75" s="111">
        <f>Arkusz3!N10</f>
        <v>0</v>
      </c>
      <c r="G75" s="111">
        <f>Arkusz3!O10</f>
        <v>0</v>
      </c>
      <c r="H75" s="111">
        <f>Arkusz3!P10</f>
        <v>0</v>
      </c>
      <c r="I75" s="111">
        <f>Arkusz3!Q10</f>
        <v>0</v>
      </c>
      <c r="J75" s="111">
        <f>Arkusz3!R10</f>
        <v>0</v>
      </c>
      <c r="K75" s="18" t="s">
        <v>42</v>
      </c>
    </row>
    <row r="76" spans="1:11" x14ac:dyDescent="0.2">
      <c r="A76" s="36" t="s">
        <v>177</v>
      </c>
      <c r="B76" s="37" t="s">
        <v>178</v>
      </c>
      <c r="C76" s="38">
        <f t="shared" si="3"/>
        <v>0</v>
      </c>
      <c r="D76" s="17"/>
      <c r="E76" s="17"/>
      <c r="F76" s="17"/>
      <c r="G76" s="17"/>
      <c r="H76" s="17"/>
      <c r="I76" s="17"/>
      <c r="J76" s="17" t="s">
        <v>42</v>
      </c>
      <c r="K76" s="18" t="s">
        <v>42</v>
      </c>
    </row>
    <row r="77" spans="1:11" x14ac:dyDescent="0.2">
      <c r="A77" s="36" t="s">
        <v>179</v>
      </c>
      <c r="B77" s="37" t="s">
        <v>180</v>
      </c>
      <c r="C77" s="38">
        <f t="shared" si="3"/>
        <v>0</v>
      </c>
      <c r="D77" s="17"/>
      <c r="E77" s="17"/>
      <c r="F77" s="17"/>
      <c r="G77" s="17"/>
      <c r="H77" s="17"/>
      <c r="I77" s="17"/>
      <c r="J77" s="17" t="s">
        <v>42</v>
      </c>
      <c r="K77" s="18" t="s">
        <v>42</v>
      </c>
    </row>
    <row r="78" spans="1:11" x14ac:dyDescent="0.2">
      <c r="A78" s="36" t="s">
        <v>181</v>
      </c>
      <c r="B78" s="37" t="s">
        <v>182</v>
      </c>
      <c r="C78" s="38">
        <f t="shared" si="3"/>
        <v>0</v>
      </c>
      <c r="D78" s="17"/>
      <c r="E78" s="17"/>
      <c r="F78" s="17"/>
      <c r="G78" s="17"/>
      <c r="H78" s="17"/>
      <c r="I78" s="17"/>
      <c r="J78" s="17" t="s">
        <v>42</v>
      </c>
      <c r="K78" s="18" t="s">
        <v>42</v>
      </c>
    </row>
    <row r="79" spans="1:11" x14ac:dyDescent="0.2">
      <c r="A79" s="36" t="s">
        <v>183</v>
      </c>
      <c r="B79" s="39" t="s">
        <v>184</v>
      </c>
      <c r="C79" s="38">
        <f t="shared" si="3"/>
        <v>0</v>
      </c>
      <c r="D79" s="111">
        <f>Arkusz3!L11</f>
        <v>0</v>
      </c>
      <c r="E79" s="111">
        <f>Arkusz3!M11</f>
        <v>0</v>
      </c>
      <c r="F79" s="111">
        <f>Arkusz3!N11</f>
        <v>0</v>
      </c>
      <c r="G79" s="111">
        <f>Arkusz3!O11</f>
        <v>0</v>
      </c>
      <c r="H79" s="111">
        <f>Arkusz3!P11</f>
        <v>0</v>
      </c>
      <c r="I79" s="111">
        <f>Arkusz3!Q11</f>
        <v>0</v>
      </c>
      <c r="J79" s="111">
        <f>Arkusz3!R11</f>
        <v>0</v>
      </c>
      <c r="K79" s="18" t="s">
        <v>42</v>
      </c>
    </row>
    <row r="80" spans="1:11" x14ac:dyDescent="0.2">
      <c r="A80" s="36" t="s">
        <v>185</v>
      </c>
      <c r="B80" s="39" t="s">
        <v>186</v>
      </c>
      <c r="C80" s="38">
        <f t="shared" si="3"/>
        <v>0</v>
      </c>
      <c r="D80" s="111">
        <f>Arkusz3!L12</f>
        <v>0</v>
      </c>
      <c r="E80" s="111">
        <f>Arkusz3!M12</f>
        <v>0</v>
      </c>
      <c r="F80" s="111">
        <f>Arkusz3!N12</f>
        <v>0</v>
      </c>
      <c r="G80" s="111">
        <f>Arkusz3!O12</f>
        <v>0</v>
      </c>
      <c r="H80" s="111">
        <f>Arkusz3!P12</f>
        <v>0</v>
      </c>
      <c r="I80" s="111">
        <f>Arkusz3!Q12</f>
        <v>0</v>
      </c>
      <c r="J80" s="111">
        <f>Arkusz3!R12</f>
        <v>0</v>
      </c>
      <c r="K80" s="18" t="s">
        <v>42</v>
      </c>
    </row>
    <row r="81" spans="1:11" x14ac:dyDescent="0.2">
      <c r="A81" s="36" t="s">
        <v>187</v>
      </c>
      <c r="B81" s="39" t="s">
        <v>188</v>
      </c>
      <c r="C81" s="38">
        <f t="shared" si="3"/>
        <v>0</v>
      </c>
      <c r="D81" s="111">
        <f>Arkusz3!L13</f>
        <v>0</v>
      </c>
      <c r="E81" s="111">
        <f>Arkusz3!M13</f>
        <v>0</v>
      </c>
      <c r="F81" s="111">
        <f>Arkusz3!N13</f>
        <v>0</v>
      </c>
      <c r="G81" s="111">
        <f>Arkusz3!O13</f>
        <v>0</v>
      </c>
      <c r="H81" s="111">
        <f>Arkusz3!P13</f>
        <v>0</v>
      </c>
      <c r="I81" s="111">
        <f>Arkusz3!Q13</f>
        <v>0</v>
      </c>
      <c r="J81" s="111">
        <f>Arkusz3!R13</f>
        <v>0</v>
      </c>
      <c r="K81" s="18" t="s">
        <v>42</v>
      </c>
    </row>
    <row r="82" spans="1:11" x14ac:dyDescent="0.2">
      <c r="A82" s="36" t="s">
        <v>189</v>
      </c>
      <c r="B82" s="37" t="s">
        <v>190</v>
      </c>
      <c r="C82" s="38">
        <f t="shared" si="3"/>
        <v>0</v>
      </c>
      <c r="D82" s="17"/>
      <c r="E82" s="17"/>
      <c r="F82" s="17"/>
      <c r="G82" s="17"/>
      <c r="H82" s="17"/>
      <c r="I82" s="17"/>
      <c r="J82" s="17" t="s">
        <v>42</v>
      </c>
      <c r="K82" s="18" t="s">
        <v>42</v>
      </c>
    </row>
    <row r="83" spans="1:11" x14ac:dyDescent="0.2">
      <c r="A83" s="36" t="s">
        <v>191</v>
      </c>
      <c r="B83" s="37" t="s">
        <v>192</v>
      </c>
      <c r="C83" s="38">
        <f t="shared" si="3"/>
        <v>0</v>
      </c>
      <c r="D83" s="17"/>
      <c r="E83" s="17"/>
      <c r="F83" s="17"/>
      <c r="G83" s="17"/>
      <c r="H83" s="17"/>
      <c r="I83" s="17"/>
      <c r="J83" s="17" t="s">
        <v>42</v>
      </c>
      <c r="K83" s="18" t="s">
        <v>42</v>
      </c>
    </row>
    <row r="84" spans="1:11" x14ac:dyDescent="0.2">
      <c r="A84" s="36" t="s">
        <v>193</v>
      </c>
      <c r="B84" s="37" t="s">
        <v>194</v>
      </c>
      <c r="C84" s="38">
        <f t="shared" si="3"/>
        <v>0</v>
      </c>
      <c r="D84" s="17"/>
      <c r="E84" s="17"/>
      <c r="F84" s="17"/>
      <c r="G84" s="17"/>
      <c r="H84" s="17"/>
      <c r="I84" s="17"/>
      <c r="J84" s="17" t="s">
        <v>42</v>
      </c>
      <c r="K84" s="18" t="s">
        <v>42</v>
      </c>
    </row>
    <row r="85" spans="1:11" x14ac:dyDescent="0.2">
      <c r="A85" s="36" t="s">
        <v>195</v>
      </c>
      <c r="B85" s="37" t="s">
        <v>196</v>
      </c>
      <c r="C85" s="38">
        <f t="shared" si="3"/>
        <v>0</v>
      </c>
      <c r="D85" s="17"/>
      <c r="E85" s="17"/>
      <c r="F85" s="17"/>
      <c r="G85" s="17"/>
      <c r="H85" s="17"/>
      <c r="I85" s="17"/>
      <c r="J85" s="17" t="s">
        <v>42</v>
      </c>
      <c r="K85" s="18" t="s">
        <v>42</v>
      </c>
    </row>
    <row r="86" spans="1:11" x14ac:dyDescent="0.2">
      <c r="A86" s="36" t="s">
        <v>197</v>
      </c>
      <c r="B86" s="37" t="s">
        <v>198</v>
      </c>
      <c r="C86" s="38">
        <f t="shared" si="3"/>
        <v>0</v>
      </c>
      <c r="D86" s="17"/>
      <c r="E86" s="17"/>
      <c r="F86" s="17"/>
      <c r="G86" s="17"/>
      <c r="H86" s="17"/>
      <c r="I86" s="17"/>
      <c r="J86" s="17" t="s">
        <v>42</v>
      </c>
      <c r="K86" s="18" t="s">
        <v>42</v>
      </c>
    </row>
    <row r="87" spans="1:11" x14ac:dyDescent="0.2">
      <c r="A87" s="36" t="s">
        <v>199</v>
      </c>
      <c r="B87" s="37" t="s">
        <v>200</v>
      </c>
      <c r="C87" s="38">
        <f t="shared" si="3"/>
        <v>0</v>
      </c>
      <c r="D87" s="17"/>
      <c r="E87" s="17"/>
      <c r="F87" s="17"/>
      <c r="G87" s="17"/>
      <c r="H87" s="17"/>
      <c r="I87" s="17"/>
      <c r="J87" s="17" t="s">
        <v>42</v>
      </c>
      <c r="K87" s="18" t="s">
        <v>42</v>
      </c>
    </row>
    <row r="88" spans="1:11" x14ac:dyDescent="0.2">
      <c r="A88" s="36" t="s">
        <v>201</v>
      </c>
      <c r="B88" s="37" t="s">
        <v>202</v>
      </c>
      <c r="C88" s="38">
        <f t="shared" si="3"/>
        <v>0</v>
      </c>
      <c r="D88" s="17"/>
      <c r="E88" s="17"/>
      <c r="F88" s="17"/>
      <c r="G88" s="17"/>
      <c r="H88" s="17"/>
      <c r="I88" s="17"/>
      <c r="J88" s="17" t="s">
        <v>42</v>
      </c>
      <c r="K88" s="18" t="s">
        <v>42</v>
      </c>
    </row>
    <row r="89" spans="1:11" x14ac:dyDescent="0.2">
      <c r="A89" s="36" t="s">
        <v>203</v>
      </c>
      <c r="B89" s="37" t="s">
        <v>204</v>
      </c>
      <c r="C89" s="38">
        <f t="shared" si="3"/>
        <v>0</v>
      </c>
      <c r="D89" s="17"/>
      <c r="E89" s="17"/>
      <c r="F89" s="17"/>
      <c r="G89" s="17"/>
      <c r="H89" s="17"/>
      <c r="I89" s="17"/>
      <c r="J89" s="17" t="s">
        <v>42</v>
      </c>
      <c r="K89" s="18" t="s">
        <v>42</v>
      </c>
    </row>
    <row r="90" spans="1:11" x14ac:dyDescent="0.2">
      <c r="A90" s="36" t="s">
        <v>205</v>
      </c>
      <c r="B90" s="37" t="s">
        <v>206</v>
      </c>
      <c r="C90" s="38">
        <f t="shared" si="3"/>
        <v>0</v>
      </c>
      <c r="D90" s="17"/>
      <c r="E90" s="17"/>
      <c r="F90" s="17"/>
      <c r="G90" s="17"/>
      <c r="H90" s="17"/>
      <c r="I90" s="17"/>
      <c r="J90" s="17" t="s">
        <v>42</v>
      </c>
      <c r="K90" s="18" t="s">
        <v>42</v>
      </c>
    </row>
    <row r="91" spans="1:11" x14ac:dyDescent="0.2">
      <c r="A91" s="36" t="s">
        <v>207</v>
      </c>
      <c r="B91" s="37" t="s">
        <v>208</v>
      </c>
      <c r="C91" s="38">
        <f t="shared" si="3"/>
        <v>0</v>
      </c>
      <c r="D91" s="17"/>
      <c r="E91" s="17"/>
      <c r="F91" s="17"/>
      <c r="G91" s="17"/>
      <c r="H91" s="17"/>
      <c r="I91" s="17"/>
      <c r="J91" s="17" t="s">
        <v>42</v>
      </c>
      <c r="K91" s="18" t="s">
        <v>42</v>
      </c>
    </row>
    <row r="92" spans="1:11" x14ac:dyDescent="0.2">
      <c r="A92" s="36" t="s">
        <v>209</v>
      </c>
      <c r="B92" s="37" t="s">
        <v>210</v>
      </c>
      <c r="C92" s="38">
        <f t="shared" si="3"/>
        <v>0</v>
      </c>
      <c r="D92" s="17"/>
      <c r="E92" s="17"/>
      <c r="F92" s="17"/>
      <c r="G92" s="17"/>
      <c r="H92" s="17"/>
      <c r="I92" s="17"/>
      <c r="J92" s="17" t="s">
        <v>42</v>
      </c>
      <c r="K92" s="18" t="s">
        <v>42</v>
      </c>
    </row>
    <row r="93" spans="1:11" x14ac:dyDescent="0.2">
      <c r="A93" s="36" t="s">
        <v>211</v>
      </c>
      <c r="B93" s="37" t="s">
        <v>212</v>
      </c>
      <c r="C93" s="38">
        <f t="shared" si="3"/>
        <v>0</v>
      </c>
      <c r="D93" s="17"/>
      <c r="E93" s="17"/>
      <c r="F93" s="17"/>
      <c r="G93" s="17"/>
      <c r="H93" s="17"/>
      <c r="I93" s="17"/>
      <c r="J93" s="17" t="s">
        <v>42</v>
      </c>
      <c r="K93" s="18" t="s">
        <v>42</v>
      </c>
    </row>
    <row r="94" spans="1:11" x14ac:dyDescent="0.2">
      <c r="A94" s="36" t="s">
        <v>213</v>
      </c>
      <c r="B94" s="37" t="s">
        <v>214</v>
      </c>
      <c r="C94" s="38">
        <f t="shared" si="3"/>
        <v>0</v>
      </c>
      <c r="D94" s="17"/>
      <c r="E94" s="17"/>
      <c r="F94" s="17"/>
      <c r="G94" s="17"/>
      <c r="H94" s="17"/>
      <c r="I94" s="17"/>
      <c r="J94" s="17" t="s">
        <v>42</v>
      </c>
      <c r="K94" s="18" t="s">
        <v>42</v>
      </c>
    </row>
    <row r="95" spans="1:11" x14ac:dyDescent="0.2">
      <c r="A95" s="36" t="s">
        <v>215</v>
      </c>
      <c r="B95" s="37" t="s">
        <v>216</v>
      </c>
      <c r="C95" s="38">
        <f t="shared" si="3"/>
        <v>0</v>
      </c>
      <c r="D95" s="17"/>
      <c r="E95" s="17"/>
      <c r="F95" s="17"/>
      <c r="G95" s="17"/>
      <c r="H95" s="17"/>
      <c r="I95" s="17"/>
      <c r="J95" s="17" t="s">
        <v>42</v>
      </c>
      <c r="K95" s="18" t="s">
        <v>42</v>
      </c>
    </row>
    <row r="96" spans="1:11" x14ac:dyDescent="0.2">
      <c r="A96" s="36" t="s">
        <v>217</v>
      </c>
      <c r="B96" s="37" t="s">
        <v>218</v>
      </c>
      <c r="C96" s="38">
        <f t="shared" si="3"/>
        <v>0</v>
      </c>
      <c r="D96" s="17"/>
      <c r="E96" s="17"/>
      <c r="F96" s="17"/>
      <c r="G96" s="17"/>
      <c r="H96" s="17"/>
      <c r="I96" s="17"/>
      <c r="J96" s="17" t="s">
        <v>42</v>
      </c>
      <c r="K96" s="18" t="s">
        <v>42</v>
      </c>
    </row>
    <row r="97" spans="1:11" x14ac:dyDescent="0.2">
      <c r="A97" s="36" t="s">
        <v>219</v>
      </c>
      <c r="B97" s="37" t="s">
        <v>220</v>
      </c>
      <c r="C97" s="38">
        <f t="shared" si="3"/>
        <v>0</v>
      </c>
      <c r="D97" s="17"/>
      <c r="E97" s="17"/>
      <c r="F97" s="17"/>
      <c r="G97" s="17"/>
      <c r="H97" s="17"/>
      <c r="I97" s="17"/>
      <c r="J97" s="17" t="s">
        <v>42</v>
      </c>
      <c r="K97" s="18" t="s">
        <v>42</v>
      </c>
    </row>
    <row r="98" spans="1:11" x14ac:dyDescent="0.2">
      <c r="A98" s="36" t="s">
        <v>221</v>
      </c>
      <c r="B98" s="39" t="s">
        <v>222</v>
      </c>
      <c r="C98" s="38">
        <f t="shared" si="3"/>
        <v>0</v>
      </c>
      <c r="D98" s="111">
        <f>Arkusz3!L14</f>
        <v>0</v>
      </c>
      <c r="E98" s="111">
        <f>Arkusz3!M14</f>
        <v>0</v>
      </c>
      <c r="F98" s="111">
        <f>Arkusz3!N14</f>
        <v>0</v>
      </c>
      <c r="G98" s="111">
        <f>Arkusz3!O14</f>
        <v>0</v>
      </c>
      <c r="H98" s="111">
        <f>Arkusz3!P14</f>
        <v>0</v>
      </c>
      <c r="I98" s="111">
        <f>Arkusz3!Q14</f>
        <v>0</v>
      </c>
      <c r="J98" s="111">
        <f>Arkusz3!R14</f>
        <v>0</v>
      </c>
      <c r="K98" s="18" t="s">
        <v>42</v>
      </c>
    </row>
    <row r="99" spans="1:11" x14ac:dyDescent="0.2">
      <c r="A99" s="36" t="s">
        <v>223</v>
      </c>
      <c r="B99" s="39" t="s">
        <v>224</v>
      </c>
      <c r="C99" s="38">
        <f t="shared" si="3"/>
        <v>0</v>
      </c>
      <c r="D99" s="111">
        <f>Arkusz3!L15</f>
        <v>0</v>
      </c>
      <c r="E99" s="111">
        <f>Arkusz3!M15</f>
        <v>0</v>
      </c>
      <c r="F99" s="111">
        <f>Arkusz3!N15</f>
        <v>0</v>
      </c>
      <c r="G99" s="111">
        <f>Arkusz3!O15</f>
        <v>0</v>
      </c>
      <c r="H99" s="111">
        <f>Arkusz3!P15</f>
        <v>0</v>
      </c>
      <c r="I99" s="111">
        <f>Arkusz3!Q15</f>
        <v>0</v>
      </c>
      <c r="J99" s="111">
        <f>Arkusz3!R15</f>
        <v>0</v>
      </c>
      <c r="K99" s="18" t="s">
        <v>42</v>
      </c>
    </row>
    <row r="100" spans="1:11" x14ac:dyDescent="0.2">
      <c r="A100" s="36" t="s">
        <v>225</v>
      </c>
      <c r="B100" s="37" t="s">
        <v>226</v>
      </c>
      <c r="C100" s="38">
        <f t="shared" si="3"/>
        <v>0</v>
      </c>
      <c r="D100" s="17"/>
      <c r="E100" s="17"/>
      <c r="F100" s="17"/>
      <c r="G100" s="17"/>
      <c r="H100" s="17"/>
      <c r="I100" s="17"/>
      <c r="J100" s="17" t="s">
        <v>42</v>
      </c>
      <c r="K100" s="18" t="s">
        <v>42</v>
      </c>
    </row>
    <row r="101" spans="1:11" x14ac:dyDescent="0.2">
      <c r="A101" s="36" t="s">
        <v>227</v>
      </c>
      <c r="B101" s="37" t="s">
        <v>228</v>
      </c>
      <c r="C101" s="38">
        <f t="shared" si="3"/>
        <v>0</v>
      </c>
      <c r="D101" s="17"/>
      <c r="E101" s="17"/>
      <c r="F101" s="17"/>
      <c r="G101" s="17"/>
      <c r="H101" s="17"/>
      <c r="I101" s="17"/>
      <c r="J101" s="17" t="s">
        <v>42</v>
      </c>
      <c r="K101" s="18" t="s">
        <v>42</v>
      </c>
    </row>
    <row r="102" spans="1:11" x14ac:dyDescent="0.2">
      <c r="A102" s="36" t="s">
        <v>229</v>
      </c>
      <c r="B102" s="37" t="s">
        <v>230</v>
      </c>
      <c r="C102" s="38">
        <f t="shared" si="3"/>
        <v>0</v>
      </c>
      <c r="D102" s="17"/>
      <c r="E102" s="17"/>
      <c r="F102" s="17"/>
      <c r="G102" s="17"/>
      <c r="H102" s="17"/>
      <c r="I102" s="17"/>
      <c r="J102" s="17" t="s">
        <v>42</v>
      </c>
      <c r="K102" s="18" t="s">
        <v>42</v>
      </c>
    </row>
    <row r="103" spans="1:11" x14ac:dyDescent="0.2">
      <c r="A103" s="36" t="s">
        <v>231</v>
      </c>
      <c r="B103" s="37" t="s">
        <v>232</v>
      </c>
      <c r="C103" s="38">
        <f t="shared" si="3"/>
        <v>0</v>
      </c>
      <c r="D103" s="17"/>
      <c r="E103" s="17"/>
      <c r="F103" s="17"/>
      <c r="G103" s="17"/>
      <c r="H103" s="17"/>
      <c r="I103" s="17"/>
      <c r="J103" s="17" t="s">
        <v>42</v>
      </c>
      <c r="K103" s="18" t="s">
        <v>42</v>
      </c>
    </row>
    <row r="104" spans="1:11" x14ac:dyDescent="0.2">
      <c r="A104" s="36" t="s">
        <v>233</v>
      </c>
      <c r="B104" s="37" t="s">
        <v>234</v>
      </c>
      <c r="C104" s="38">
        <f t="shared" si="3"/>
        <v>0</v>
      </c>
      <c r="D104" s="17"/>
      <c r="E104" s="17"/>
      <c r="F104" s="17"/>
      <c r="G104" s="17"/>
      <c r="H104" s="17"/>
      <c r="I104" s="17"/>
      <c r="J104" s="17" t="s">
        <v>42</v>
      </c>
      <c r="K104" s="18" t="s">
        <v>42</v>
      </c>
    </row>
    <row r="105" spans="1:11" x14ac:dyDescent="0.2">
      <c r="A105" s="36" t="s">
        <v>235</v>
      </c>
      <c r="B105" s="37" t="s">
        <v>236</v>
      </c>
      <c r="C105" s="38">
        <f t="shared" si="3"/>
        <v>0</v>
      </c>
      <c r="D105" s="17"/>
      <c r="E105" s="17"/>
      <c r="F105" s="17"/>
      <c r="G105" s="17"/>
      <c r="H105" s="17"/>
      <c r="I105" s="17"/>
      <c r="J105" s="17" t="s">
        <v>42</v>
      </c>
      <c r="K105" s="18" t="s">
        <v>42</v>
      </c>
    </row>
    <row r="106" spans="1:11" x14ac:dyDescent="0.2">
      <c r="A106" s="36" t="s">
        <v>237</v>
      </c>
      <c r="B106" s="37" t="s">
        <v>238</v>
      </c>
      <c r="C106" s="38">
        <f t="shared" si="3"/>
        <v>0</v>
      </c>
      <c r="D106" s="17"/>
      <c r="E106" s="17"/>
      <c r="F106" s="17"/>
      <c r="G106" s="17"/>
      <c r="H106" s="17"/>
      <c r="I106" s="17"/>
      <c r="J106" s="17" t="s">
        <v>42</v>
      </c>
      <c r="K106" s="18" t="s">
        <v>42</v>
      </c>
    </row>
    <row r="107" spans="1:11" x14ac:dyDescent="0.2">
      <c r="A107" s="36" t="s">
        <v>239</v>
      </c>
      <c r="B107" s="37" t="s">
        <v>240</v>
      </c>
      <c r="C107" s="38">
        <f t="shared" si="3"/>
        <v>0</v>
      </c>
      <c r="D107" s="17"/>
      <c r="E107" s="17"/>
      <c r="F107" s="17"/>
      <c r="G107" s="17"/>
      <c r="H107" s="17"/>
      <c r="I107" s="17"/>
      <c r="J107" s="17" t="s">
        <v>42</v>
      </c>
      <c r="K107" s="18" t="s">
        <v>42</v>
      </c>
    </row>
    <row r="108" spans="1:11" x14ac:dyDescent="0.2">
      <c r="A108" s="36" t="s">
        <v>241</v>
      </c>
      <c r="B108" s="37" t="s">
        <v>242</v>
      </c>
      <c r="C108" s="38">
        <f t="shared" si="3"/>
        <v>0</v>
      </c>
      <c r="D108" s="17"/>
      <c r="E108" s="17"/>
      <c r="F108" s="17"/>
      <c r="G108" s="17"/>
      <c r="H108" s="17"/>
      <c r="I108" s="17"/>
      <c r="J108" s="17" t="s">
        <v>42</v>
      </c>
      <c r="K108" s="18" t="s">
        <v>42</v>
      </c>
    </row>
    <row r="109" spans="1:11" x14ac:dyDescent="0.2">
      <c r="A109" s="36" t="s">
        <v>243</v>
      </c>
      <c r="B109" s="39" t="s">
        <v>244</v>
      </c>
      <c r="C109" s="38">
        <f t="shared" si="3"/>
        <v>0</v>
      </c>
      <c r="D109" s="111">
        <f>Arkusz3!L16</f>
        <v>0</v>
      </c>
      <c r="E109" s="111">
        <f>Arkusz3!M16</f>
        <v>0</v>
      </c>
      <c r="F109" s="111">
        <f>Arkusz3!N16</f>
        <v>0</v>
      </c>
      <c r="G109" s="111">
        <f>Arkusz3!O16</f>
        <v>0</v>
      </c>
      <c r="H109" s="111">
        <f>Arkusz3!P16</f>
        <v>0</v>
      </c>
      <c r="I109" s="111">
        <f>Arkusz3!Q16</f>
        <v>0</v>
      </c>
      <c r="J109" s="111">
        <f>Arkusz3!R16</f>
        <v>0</v>
      </c>
      <c r="K109" s="18" t="s">
        <v>42</v>
      </c>
    </row>
    <row r="110" spans="1:11" x14ac:dyDescent="0.2">
      <c r="A110" s="36" t="s">
        <v>245</v>
      </c>
      <c r="B110" s="37" t="s">
        <v>246</v>
      </c>
      <c r="C110" s="38">
        <f t="shared" si="3"/>
        <v>0</v>
      </c>
      <c r="D110" s="17"/>
      <c r="E110" s="17"/>
      <c r="F110" s="17"/>
      <c r="G110" s="17"/>
      <c r="H110" s="17"/>
      <c r="I110" s="17"/>
      <c r="J110" s="17" t="s">
        <v>42</v>
      </c>
      <c r="K110" s="18" t="s">
        <v>42</v>
      </c>
    </row>
    <row r="111" spans="1:11" x14ac:dyDescent="0.2">
      <c r="A111" s="36" t="s">
        <v>247</v>
      </c>
      <c r="B111" s="37" t="s">
        <v>248</v>
      </c>
      <c r="C111" s="38">
        <f t="shared" si="3"/>
        <v>0</v>
      </c>
      <c r="D111" s="17"/>
      <c r="E111" s="17"/>
      <c r="F111" s="17"/>
      <c r="G111" s="17"/>
      <c r="H111" s="17"/>
      <c r="I111" s="17"/>
      <c r="J111" s="17" t="s">
        <v>42</v>
      </c>
      <c r="K111" s="18" t="s">
        <v>42</v>
      </c>
    </row>
    <row r="112" spans="1:11" x14ac:dyDescent="0.2">
      <c r="A112" s="36" t="s">
        <v>249</v>
      </c>
      <c r="B112" s="37" t="s">
        <v>250</v>
      </c>
      <c r="C112" s="38">
        <f t="shared" si="3"/>
        <v>0</v>
      </c>
      <c r="D112" s="17"/>
      <c r="E112" s="17"/>
      <c r="F112" s="17"/>
      <c r="G112" s="17"/>
      <c r="H112" s="17"/>
      <c r="I112" s="17"/>
      <c r="J112" s="17" t="s">
        <v>42</v>
      </c>
      <c r="K112" s="18" t="s">
        <v>42</v>
      </c>
    </row>
    <row r="113" spans="1:11" x14ac:dyDescent="0.2">
      <c r="A113" s="36" t="s">
        <v>251</v>
      </c>
      <c r="B113" s="37" t="s">
        <v>252</v>
      </c>
      <c r="C113" s="38">
        <f t="shared" si="3"/>
        <v>0</v>
      </c>
      <c r="D113" s="17"/>
      <c r="E113" s="17"/>
      <c r="F113" s="17"/>
      <c r="G113" s="17"/>
      <c r="H113" s="17"/>
      <c r="I113" s="17"/>
      <c r="J113" s="17" t="s">
        <v>42</v>
      </c>
      <c r="K113" s="18" t="s">
        <v>42</v>
      </c>
    </row>
    <row r="114" spans="1:11" x14ac:dyDescent="0.2">
      <c r="A114" s="36" t="s">
        <v>253</v>
      </c>
      <c r="B114" s="37" t="s">
        <v>254</v>
      </c>
      <c r="C114" s="38">
        <f t="shared" si="3"/>
        <v>0</v>
      </c>
      <c r="D114" s="17"/>
      <c r="E114" s="17"/>
      <c r="F114" s="17"/>
      <c r="G114" s="17"/>
      <c r="H114" s="17"/>
      <c r="I114" s="17"/>
      <c r="J114" s="17" t="s">
        <v>42</v>
      </c>
      <c r="K114" s="18" t="s">
        <v>42</v>
      </c>
    </row>
    <row r="115" spans="1:11" x14ac:dyDescent="0.2">
      <c r="A115" s="36" t="s">
        <v>255</v>
      </c>
      <c r="B115" s="37" t="s">
        <v>256</v>
      </c>
      <c r="C115" s="38">
        <f t="shared" si="3"/>
        <v>0</v>
      </c>
      <c r="D115" s="17"/>
      <c r="E115" s="17"/>
      <c r="F115" s="17"/>
      <c r="G115" s="17"/>
      <c r="H115" s="17"/>
      <c r="I115" s="17"/>
      <c r="J115" s="17" t="s">
        <v>42</v>
      </c>
      <c r="K115" s="18" t="s">
        <v>42</v>
      </c>
    </row>
    <row r="116" spans="1:11" x14ac:dyDescent="0.2">
      <c r="A116" s="36" t="s">
        <v>257</v>
      </c>
      <c r="B116" s="37" t="s">
        <v>258</v>
      </c>
      <c r="C116" s="38">
        <f t="shared" si="3"/>
        <v>0</v>
      </c>
      <c r="D116" s="17"/>
      <c r="E116" s="17"/>
      <c r="F116" s="17"/>
      <c r="G116" s="17"/>
      <c r="H116" s="17"/>
      <c r="I116" s="17"/>
      <c r="J116" s="17"/>
      <c r="K116" s="18"/>
    </row>
    <row r="117" spans="1:11" x14ac:dyDescent="0.2">
      <c r="A117" s="36" t="s">
        <v>259</v>
      </c>
      <c r="B117" s="37" t="s">
        <v>260</v>
      </c>
      <c r="C117" s="38">
        <f t="shared" si="3"/>
        <v>0</v>
      </c>
      <c r="D117" s="17"/>
      <c r="E117" s="17"/>
      <c r="F117" s="17"/>
      <c r="G117" s="17"/>
      <c r="H117" s="17"/>
      <c r="I117" s="17"/>
      <c r="J117" s="17" t="s">
        <v>42</v>
      </c>
      <c r="K117" s="18" t="s">
        <v>42</v>
      </c>
    </row>
    <row r="118" spans="1:11" x14ac:dyDescent="0.2">
      <c r="A118" s="36" t="s">
        <v>261</v>
      </c>
      <c r="B118" s="37" t="s">
        <v>262</v>
      </c>
      <c r="C118" s="38">
        <f t="shared" si="3"/>
        <v>0</v>
      </c>
      <c r="D118" s="17"/>
      <c r="E118" s="17"/>
      <c r="F118" s="17"/>
      <c r="G118" s="17"/>
      <c r="H118" s="17"/>
      <c r="I118" s="17"/>
      <c r="J118" s="17" t="s">
        <v>42</v>
      </c>
      <c r="K118" s="18" t="s">
        <v>42</v>
      </c>
    </row>
    <row r="119" spans="1:11" x14ac:dyDescent="0.2">
      <c r="A119" s="36" t="s">
        <v>263</v>
      </c>
      <c r="B119" s="37" t="s">
        <v>264</v>
      </c>
      <c r="C119" s="38">
        <f t="shared" si="3"/>
        <v>0</v>
      </c>
      <c r="D119" s="17"/>
      <c r="E119" s="17"/>
      <c r="F119" s="17"/>
      <c r="G119" s="17"/>
      <c r="H119" s="17"/>
      <c r="I119" s="17"/>
      <c r="J119" s="17" t="s">
        <v>42</v>
      </c>
      <c r="K119" s="18" t="s">
        <v>42</v>
      </c>
    </row>
    <row r="120" spans="1:11" x14ac:dyDescent="0.2">
      <c r="A120" s="36" t="s">
        <v>265</v>
      </c>
      <c r="B120" s="37" t="s">
        <v>266</v>
      </c>
      <c r="C120" s="38">
        <f t="shared" si="3"/>
        <v>0</v>
      </c>
      <c r="D120" s="17"/>
      <c r="E120" s="17"/>
      <c r="F120" s="17"/>
      <c r="G120" s="17"/>
      <c r="H120" s="17"/>
      <c r="I120" s="17"/>
      <c r="J120" s="17" t="s">
        <v>42</v>
      </c>
      <c r="K120" s="18" t="s">
        <v>42</v>
      </c>
    </row>
    <row r="121" spans="1:11" x14ac:dyDescent="0.2">
      <c r="A121" s="36" t="s">
        <v>267</v>
      </c>
      <c r="B121" s="37" t="s">
        <v>268</v>
      </c>
      <c r="C121" s="38">
        <f t="shared" si="3"/>
        <v>0</v>
      </c>
      <c r="D121" s="17"/>
      <c r="E121" s="17"/>
      <c r="F121" s="17"/>
      <c r="G121" s="17"/>
      <c r="H121" s="17"/>
      <c r="I121" s="17"/>
      <c r="J121" s="17" t="s">
        <v>42</v>
      </c>
      <c r="K121" s="18" t="s">
        <v>42</v>
      </c>
    </row>
    <row r="122" spans="1:11" x14ac:dyDescent="0.2">
      <c r="A122" s="36" t="s">
        <v>269</v>
      </c>
      <c r="B122" s="37" t="s">
        <v>270</v>
      </c>
      <c r="C122" s="38">
        <f t="shared" si="3"/>
        <v>0</v>
      </c>
      <c r="D122" s="17"/>
      <c r="E122" s="17"/>
      <c r="F122" s="17"/>
      <c r="G122" s="17"/>
      <c r="H122" s="17"/>
      <c r="I122" s="17"/>
      <c r="J122" s="17" t="s">
        <v>42</v>
      </c>
      <c r="K122" s="18" t="s">
        <v>42</v>
      </c>
    </row>
    <row r="123" spans="1:11" x14ac:dyDescent="0.2">
      <c r="A123" s="36" t="s">
        <v>271</v>
      </c>
      <c r="B123" s="37" t="s">
        <v>272</v>
      </c>
      <c r="C123" s="38">
        <f t="shared" si="3"/>
        <v>0</v>
      </c>
      <c r="D123" s="17"/>
      <c r="E123" s="17"/>
      <c r="F123" s="17"/>
      <c r="G123" s="17"/>
      <c r="H123" s="17"/>
      <c r="I123" s="17"/>
      <c r="J123" s="17" t="s">
        <v>42</v>
      </c>
      <c r="K123" s="18" t="s">
        <v>42</v>
      </c>
    </row>
    <row r="124" spans="1:11" x14ac:dyDescent="0.2">
      <c r="A124" s="36" t="s">
        <v>273</v>
      </c>
      <c r="B124" s="37" t="s">
        <v>274</v>
      </c>
      <c r="C124" s="38">
        <f t="shared" si="3"/>
        <v>0</v>
      </c>
      <c r="D124" s="17"/>
      <c r="E124" s="17"/>
      <c r="F124" s="17"/>
      <c r="G124" s="17"/>
      <c r="H124" s="17"/>
      <c r="I124" s="17"/>
      <c r="J124" s="17"/>
      <c r="K124" s="18"/>
    </row>
    <row r="125" spans="1:11" x14ac:dyDescent="0.2">
      <c r="A125" s="36" t="s">
        <v>275</v>
      </c>
      <c r="B125" s="39" t="s">
        <v>276</v>
      </c>
      <c r="C125" s="38">
        <f t="shared" si="3"/>
        <v>0</v>
      </c>
      <c r="D125" s="111">
        <f>Arkusz3!L17</f>
        <v>0</v>
      </c>
      <c r="E125" s="111">
        <f>Arkusz3!M17</f>
        <v>0</v>
      </c>
      <c r="F125" s="111">
        <f>Arkusz3!N17</f>
        <v>0</v>
      </c>
      <c r="G125" s="111">
        <f>Arkusz3!O17</f>
        <v>0</v>
      </c>
      <c r="H125" s="111">
        <f>Arkusz3!P17</f>
        <v>0</v>
      </c>
      <c r="I125" s="111">
        <f>Arkusz3!Q17</f>
        <v>0</v>
      </c>
      <c r="J125" s="111">
        <f>Arkusz3!R17</f>
        <v>0</v>
      </c>
      <c r="K125" s="18" t="s">
        <v>42</v>
      </c>
    </row>
    <row r="126" spans="1:11" x14ac:dyDescent="0.2">
      <c r="A126" s="36" t="s">
        <v>277</v>
      </c>
      <c r="B126" s="37" t="s">
        <v>278</v>
      </c>
      <c r="C126" s="38">
        <f t="shared" si="3"/>
        <v>0</v>
      </c>
      <c r="D126" s="17"/>
      <c r="E126" s="17"/>
      <c r="F126" s="17"/>
      <c r="G126" s="17"/>
      <c r="H126" s="17"/>
      <c r="I126" s="17"/>
      <c r="J126" s="17" t="s">
        <v>42</v>
      </c>
      <c r="K126" s="18" t="s">
        <v>42</v>
      </c>
    </row>
    <row r="127" spans="1:11" x14ac:dyDescent="0.2">
      <c r="A127" s="36" t="s">
        <v>279</v>
      </c>
      <c r="B127" s="37" t="s">
        <v>280</v>
      </c>
      <c r="C127" s="38">
        <f t="shared" si="3"/>
        <v>0</v>
      </c>
      <c r="D127" s="17"/>
      <c r="E127" s="17"/>
      <c r="F127" s="17"/>
      <c r="G127" s="17"/>
      <c r="H127" s="17"/>
      <c r="I127" s="17"/>
      <c r="J127" s="17" t="s">
        <v>42</v>
      </c>
      <c r="K127" s="18" t="s">
        <v>42</v>
      </c>
    </row>
    <row r="128" spans="1:11" x14ac:dyDescent="0.2">
      <c r="A128" s="36" t="s">
        <v>281</v>
      </c>
      <c r="B128" s="37" t="s">
        <v>282</v>
      </c>
      <c r="C128" s="38">
        <f t="shared" si="3"/>
        <v>0</v>
      </c>
      <c r="D128" s="17"/>
      <c r="E128" s="17"/>
      <c r="F128" s="17"/>
      <c r="G128" s="17"/>
      <c r="H128" s="17"/>
      <c r="I128" s="17"/>
      <c r="J128" s="17" t="s">
        <v>42</v>
      </c>
      <c r="K128" s="18" t="s">
        <v>42</v>
      </c>
    </row>
    <row r="129" spans="1:11" x14ac:dyDescent="0.2">
      <c r="A129" s="36" t="s">
        <v>283</v>
      </c>
      <c r="B129" s="37" t="s">
        <v>284</v>
      </c>
      <c r="C129" s="38">
        <f t="shared" si="3"/>
        <v>0</v>
      </c>
      <c r="D129" s="17"/>
      <c r="E129" s="17"/>
      <c r="F129" s="17"/>
      <c r="G129" s="17"/>
      <c r="H129" s="17"/>
      <c r="I129" s="17"/>
      <c r="J129" s="17" t="s">
        <v>42</v>
      </c>
      <c r="K129" s="18" t="s">
        <v>42</v>
      </c>
    </row>
    <row r="130" spans="1:11" x14ac:dyDescent="0.2">
      <c r="A130" s="36" t="s">
        <v>285</v>
      </c>
      <c r="B130" s="39" t="s">
        <v>286</v>
      </c>
      <c r="C130" s="38">
        <f t="shared" si="3"/>
        <v>0</v>
      </c>
      <c r="D130" s="111">
        <f>Arkusz3!L18</f>
        <v>0</v>
      </c>
      <c r="E130" s="111">
        <f>Arkusz3!M18</f>
        <v>0</v>
      </c>
      <c r="F130" s="111">
        <f>Arkusz3!N18</f>
        <v>0</v>
      </c>
      <c r="G130" s="111">
        <f>Arkusz3!O18</f>
        <v>0</v>
      </c>
      <c r="H130" s="111">
        <f>Arkusz3!P18</f>
        <v>0</v>
      </c>
      <c r="I130" s="111">
        <f>Arkusz3!Q18</f>
        <v>0</v>
      </c>
      <c r="J130" s="111">
        <f>Arkusz3!R18</f>
        <v>0</v>
      </c>
      <c r="K130" s="18" t="s">
        <v>42</v>
      </c>
    </row>
    <row r="131" spans="1:11" x14ac:dyDescent="0.2">
      <c r="A131" s="36" t="s">
        <v>287</v>
      </c>
      <c r="B131" s="37" t="s">
        <v>288</v>
      </c>
      <c r="C131" s="38">
        <f t="shared" si="3"/>
        <v>0</v>
      </c>
      <c r="D131" s="17"/>
      <c r="E131" s="17"/>
      <c r="F131" s="17"/>
      <c r="G131" s="17"/>
      <c r="H131" s="17"/>
      <c r="I131" s="17"/>
      <c r="J131" s="17" t="s">
        <v>42</v>
      </c>
      <c r="K131" s="18" t="s">
        <v>42</v>
      </c>
    </row>
    <row r="132" spans="1:11" x14ac:dyDescent="0.2">
      <c r="A132" s="36" t="s">
        <v>289</v>
      </c>
      <c r="B132" s="37" t="s">
        <v>290</v>
      </c>
      <c r="C132" s="38">
        <f t="shared" si="3"/>
        <v>0</v>
      </c>
      <c r="D132" s="17"/>
      <c r="E132" s="17"/>
      <c r="F132" s="17"/>
      <c r="G132" s="17"/>
      <c r="H132" s="17"/>
      <c r="I132" s="17"/>
      <c r="J132" s="17" t="s">
        <v>42</v>
      </c>
      <c r="K132" s="18" t="s">
        <v>42</v>
      </c>
    </row>
    <row r="133" spans="1:11" x14ac:dyDescent="0.2">
      <c r="A133" s="36" t="s">
        <v>291</v>
      </c>
      <c r="B133" s="37" t="s">
        <v>292</v>
      </c>
      <c r="C133" s="38">
        <f t="shared" si="3"/>
        <v>0</v>
      </c>
      <c r="D133" s="17"/>
      <c r="E133" s="17"/>
      <c r="F133" s="17"/>
      <c r="G133" s="17"/>
      <c r="H133" s="17"/>
      <c r="I133" s="17"/>
      <c r="J133" s="17" t="s">
        <v>42</v>
      </c>
      <c r="K133" s="18" t="s">
        <v>42</v>
      </c>
    </row>
    <row r="134" spans="1:11" x14ac:dyDescent="0.2">
      <c r="A134" s="36" t="s">
        <v>293</v>
      </c>
      <c r="B134" s="37" t="s">
        <v>294</v>
      </c>
      <c r="C134" s="38">
        <f t="shared" si="3"/>
        <v>0</v>
      </c>
      <c r="D134" s="17"/>
      <c r="E134" s="17"/>
      <c r="F134" s="17"/>
      <c r="G134" s="17"/>
      <c r="H134" s="17"/>
      <c r="I134" s="17"/>
      <c r="J134" s="17" t="s">
        <v>42</v>
      </c>
      <c r="K134" s="18" t="s">
        <v>42</v>
      </c>
    </row>
    <row r="135" spans="1:11" x14ac:dyDescent="0.2">
      <c r="A135" s="36" t="s">
        <v>295</v>
      </c>
      <c r="B135" s="37" t="s">
        <v>296</v>
      </c>
      <c r="C135" s="38">
        <f t="shared" si="3"/>
        <v>0</v>
      </c>
      <c r="D135" s="17"/>
      <c r="E135" s="17"/>
      <c r="F135" s="17"/>
      <c r="G135" s="17"/>
      <c r="H135" s="17"/>
      <c r="I135" s="17"/>
      <c r="J135" s="17" t="s">
        <v>42</v>
      </c>
      <c r="K135" s="18" t="s">
        <v>42</v>
      </c>
    </row>
    <row r="136" spans="1:11" x14ac:dyDescent="0.2">
      <c r="A136" s="36" t="s">
        <v>297</v>
      </c>
      <c r="B136" s="37" t="s">
        <v>298</v>
      </c>
      <c r="C136" s="38">
        <f t="shared" si="3"/>
        <v>0</v>
      </c>
      <c r="D136" s="17"/>
      <c r="E136" s="17"/>
      <c r="F136" s="17"/>
      <c r="G136" s="17"/>
      <c r="H136" s="17"/>
      <c r="I136" s="17"/>
      <c r="J136" s="17" t="s">
        <v>42</v>
      </c>
      <c r="K136" s="18" t="s">
        <v>42</v>
      </c>
    </row>
    <row r="137" spans="1:11" x14ac:dyDescent="0.2">
      <c r="A137" s="36" t="s">
        <v>299</v>
      </c>
      <c r="B137" s="37" t="s">
        <v>300</v>
      </c>
      <c r="C137" s="38">
        <f t="shared" ref="C137:C147" si="4">SUM(D137:J137)</f>
        <v>0</v>
      </c>
      <c r="D137" s="17"/>
      <c r="E137" s="17"/>
      <c r="F137" s="17"/>
      <c r="G137" s="17"/>
      <c r="H137" s="17"/>
      <c r="I137" s="17"/>
      <c r="J137" s="17" t="s">
        <v>42</v>
      </c>
      <c r="K137" s="18" t="s">
        <v>42</v>
      </c>
    </row>
    <row r="138" spans="1:11" x14ac:dyDescent="0.2">
      <c r="A138" s="36" t="s">
        <v>301</v>
      </c>
      <c r="B138" s="37" t="s">
        <v>302</v>
      </c>
      <c r="C138" s="38">
        <f t="shared" si="4"/>
        <v>0</v>
      </c>
      <c r="D138" s="17"/>
      <c r="E138" s="17"/>
      <c r="F138" s="17"/>
      <c r="G138" s="17"/>
      <c r="H138" s="17"/>
      <c r="I138" s="17"/>
      <c r="J138" s="17" t="s">
        <v>42</v>
      </c>
      <c r="K138" s="18" t="s">
        <v>42</v>
      </c>
    </row>
    <row r="139" spans="1:11" x14ac:dyDescent="0.2">
      <c r="A139" s="36" t="s">
        <v>303</v>
      </c>
      <c r="B139" s="37" t="s">
        <v>304</v>
      </c>
      <c r="C139" s="38">
        <f t="shared" si="4"/>
        <v>0</v>
      </c>
      <c r="D139" s="17"/>
      <c r="E139" s="17"/>
      <c r="F139" s="17"/>
      <c r="G139" s="17"/>
      <c r="H139" s="17"/>
      <c r="I139" s="17"/>
      <c r="J139" s="17" t="s">
        <v>42</v>
      </c>
      <c r="K139" s="18" t="s">
        <v>42</v>
      </c>
    </row>
    <row r="140" spans="1:11" x14ac:dyDescent="0.2">
      <c r="A140" s="36" t="s">
        <v>305</v>
      </c>
      <c r="B140" s="37" t="s">
        <v>306</v>
      </c>
      <c r="C140" s="38">
        <f t="shared" si="4"/>
        <v>0</v>
      </c>
      <c r="D140" s="17"/>
      <c r="E140" s="17"/>
      <c r="F140" s="17"/>
      <c r="G140" s="17"/>
      <c r="H140" s="17"/>
      <c r="I140" s="17"/>
      <c r="J140" s="17" t="s">
        <v>42</v>
      </c>
      <c r="K140" s="18" t="s">
        <v>42</v>
      </c>
    </row>
    <row r="141" spans="1:11" x14ac:dyDescent="0.2">
      <c r="A141" s="36" t="s">
        <v>307</v>
      </c>
      <c r="B141" s="37" t="s">
        <v>308</v>
      </c>
      <c r="C141" s="38">
        <f t="shared" si="4"/>
        <v>0</v>
      </c>
      <c r="D141" s="17"/>
      <c r="E141" s="17"/>
      <c r="F141" s="17"/>
      <c r="G141" s="17"/>
      <c r="H141" s="17"/>
      <c r="I141" s="17"/>
      <c r="J141" s="17" t="s">
        <v>42</v>
      </c>
      <c r="K141" s="18" t="s">
        <v>42</v>
      </c>
    </row>
    <row r="142" spans="1:11" x14ac:dyDescent="0.2">
      <c r="A142" s="36" t="s">
        <v>309</v>
      </c>
      <c r="B142" s="37" t="s">
        <v>310</v>
      </c>
      <c r="C142" s="38">
        <f t="shared" si="4"/>
        <v>0</v>
      </c>
      <c r="D142" s="17"/>
      <c r="E142" s="17"/>
      <c r="F142" s="17"/>
      <c r="G142" s="17"/>
      <c r="H142" s="17"/>
      <c r="I142" s="17"/>
      <c r="J142" s="17" t="s">
        <v>42</v>
      </c>
      <c r="K142" s="18" t="s">
        <v>42</v>
      </c>
    </row>
    <row r="143" spans="1:11" x14ac:dyDescent="0.2">
      <c r="A143" s="36" t="s">
        <v>311</v>
      </c>
      <c r="B143" s="37" t="s">
        <v>312</v>
      </c>
      <c r="C143" s="38">
        <f t="shared" si="4"/>
        <v>0</v>
      </c>
      <c r="D143" s="17"/>
      <c r="E143" s="17"/>
      <c r="F143" s="17"/>
      <c r="G143" s="17"/>
      <c r="H143" s="17"/>
      <c r="I143" s="17"/>
      <c r="J143" s="17" t="s">
        <v>42</v>
      </c>
      <c r="K143" s="18" t="s">
        <v>42</v>
      </c>
    </row>
    <row r="144" spans="1:11" x14ac:dyDescent="0.2">
      <c r="A144" s="36" t="s">
        <v>313</v>
      </c>
      <c r="B144" s="37" t="s">
        <v>314</v>
      </c>
      <c r="C144" s="38">
        <f t="shared" si="4"/>
        <v>0</v>
      </c>
      <c r="D144" s="17"/>
      <c r="E144" s="17"/>
      <c r="F144" s="17"/>
      <c r="G144" s="17"/>
      <c r="H144" s="17"/>
      <c r="I144" s="17"/>
      <c r="J144" s="17" t="s">
        <v>42</v>
      </c>
      <c r="K144" s="18" t="s">
        <v>42</v>
      </c>
    </row>
    <row r="145" spans="1:11" ht="25.5" x14ac:dyDescent="0.2">
      <c r="A145" s="36" t="s">
        <v>315</v>
      </c>
      <c r="B145" s="37" t="s">
        <v>316</v>
      </c>
      <c r="C145" s="38">
        <f t="shared" si="4"/>
        <v>0</v>
      </c>
      <c r="D145" s="17"/>
      <c r="E145" s="17"/>
      <c r="F145" s="17"/>
      <c r="G145" s="17"/>
      <c r="H145" s="17"/>
      <c r="I145" s="17"/>
      <c r="J145" s="17" t="s">
        <v>42</v>
      </c>
      <c r="K145" s="18" t="s">
        <v>42</v>
      </c>
    </row>
    <row r="146" spans="1:11" x14ac:dyDescent="0.2">
      <c r="A146" s="36" t="s">
        <v>317</v>
      </c>
      <c r="B146" s="37" t="s">
        <v>318</v>
      </c>
      <c r="C146" s="38">
        <f t="shared" si="4"/>
        <v>0</v>
      </c>
      <c r="D146" s="17"/>
      <c r="E146" s="17"/>
      <c r="F146" s="17"/>
      <c r="G146" s="17"/>
      <c r="H146" s="17"/>
      <c r="I146" s="17"/>
      <c r="J146" s="17"/>
      <c r="K146" s="18"/>
    </row>
    <row r="147" spans="1:11" x14ac:dyDescent="0.2">
      <c r="A147" s="36" t="s">
        <v>319</v>
      </c>
      <c r="B147" s="37" t="s">
        <v>320</v>
      </c>
      <c r="C147" s="38">
        <f t="shared" si="4"/>
        <v>0</v>
      </c>
      <c r="D147" s="17"/>
      <c r="E147" s="17"/>
      <c r="F147" s="17"/>
      <c r="G147" s="17"/>
      <c r="H147" s="17"/>
      <c r="I147" s="17"/>
      <c r="J147" s="17"/>
      <c r="K147" s="18"/>
    </row>
    <row r="148" spans="1:11" x14ac:dyDescent="0.2">
      <c r="A148" s="36" t="s">
        <v>321</v>
      </c>
      <c r="B148" s="39" t="s">
        <v>322</v>
      </c>
      <c r="C148" s="38">
        <f t="shared" ref="C148:C202" si="5">SUM(D148:J148)</f>
        <v>0</v>
      </c>
      <c r="D148" s="111">
        <f>Arkusz3!L19</f>
        <v>0</v>
      </c>
      <c r="E148" s="111">
        <f>Arkusz3!M19</f>
        <v>0</v>
      </c>
      <c r="F148" s="111">
        <f>Arkusz3!N19</f>
        <v>0</v>
      </c>
      <c r="G148" s="111">
        <f>Arkusz3!O19</f>
        <v>0</v>
      </c>
      <c r="H148" s="111">
        <f>Arkusz3!P19</f>
        <v>0</v>
      </c>
      <c r="I148" s="111">
        <f>Arkusz3!Q19</f>
        <v>0</v>
      </c>
      <c r="J148" s="111">
        <f>Arkusz3!R19</f>
        <v>0</v>
      </c>
      <c r="K148" s="18" t="s">
        <v>42</v>
      </c>
    </row>
    <row r="149" spans="1:11" x14ac:dyDescent="0.2">
      <c r="A149" s="15" t="s">
        <v>2</v>
      </c>
      <c r="B149" s="33" t="s">
        <v>323</v>
      </c>
      <c r="C149" s="34">
        <f t="shared" ref="C149:J149" si="6">SUM(C150:C232)</f>
        <v>0</v>
      </c>
      <c r="D149" s="34">
        <f t="shared" si="6"/>
        <v>0</v>
      </c>
      <c r="E149" s="34">
        <f t="shared" si="6"/>
        <v>0</v>
      </c>
      <c r="F149" s="34">
        <f t="shared" si="6"/>
        <v>0</v>
      </c>
      <c r="G149" s="34">
        <f t="shared" si="6"/>
        <v>0</v>
      </c>
      <c r="H149" s="34">
        <f t="shared" si="6"/>
        <v>0</v>
      </c>
      <c r="I149" s="34">
        <f t="shared" si="6"/>
        <v>0</v>
      </c>
      <c r="J149" s="34">
        <f t="shared" si="6"/>
        <v>0</v>
      </c>
      <c r="K149" s="15"/>
    </row>
    <row r="150" spans="1:11" x14ac:dyDescent="0.2">
      <c r="A150" s="36" t="s">
        <v>324</v>
      </c>
      <c r="B150" s="37" t="s">
        <v>325</v>
      </c>
      <c r="C150" s="38">
        <f t="shared" si="5"/>
        <v>0</v>
      </c>
      <c r="D150" s="17"/>
      <c r="E150" s="17"/>
      <c r="F150" s="17"/>
      <c r="G150" s="17"/>
      <c r="H150" s="17"/>
      <c r="I150" s="17"/>
      <c r="J150" s="17" t="s">
        <v>42</v>
      </c>
      <c r="K150" s="18" t="s">
        <v>42</v>
      </c>
    </row>
    <row r="151" spans="1:11" x14ac:dyDescent="0.2">
      <c r="A151" s="36" t="s">
        <v>326</v>
      </c>
      <c r="B151" s="39" t="s">
        <v>327</v>
      </c>
      <c r="C151" s="38">
        <f t="shared" si="5"/>
        <v>0</v>
      </c>
      <c r="D151" s="111">
        <f>Arkusz3!L20</f>
        <v>0</v>
      </c>
      <c r="E151" s="111">
        <f>Arkusz3!M20</f>
        <v>0</v>
      </c>
      <c r="F151" s="111">
        <f>Arkusz3!N20</f>
        <v>0</v>
      </c>
      <c r="G151" s="111">
        <f>Arkusz3!O20</f>
        <v>0</v>
      </c>
      <c r="H151" s="111">
        <f>Arkusz3!P20</f>
        <v>0</v>
      </c>
      <c r="I151" s="111">
        <f>Arkusz3!Q20</f>
        <v>0</v>
      </c>
      <c r="J151" s="111">
        <f>Arkusz3!R20</f>
        <v>0</v>
      </c>
      <c r="K151" s="18" t="s">
        <v>42</v>
      </c>
    </row>
    <row r="152" spans="1:11" x14ac:dyDescent="0.2">
      <c r="A152" s="36" t="s">
        <v>328</v>
      </c>
      <c r="B152" s="37" t="s">
        <v>329</v>
      </c>
      <c r="C152" s="38">
        <f t="shared" si="5"/>
        <v>0</v>
      </c>
      <c r="D152" s="17"/>
      <c r="E152" s="17"/>
      <c r="F152" s="17"/>
      <c r="G152" s="17"/>
      <c r="H152" s="17"/>
      <c r="I152" s="17"/>
      <c r="J152" s="17" t="s">
        <v>42</v>
      </c>
      <c r="K152" s="18" t="s">
        <v>42</v>
      </c>
    </row>
    <row r="153" spans="1:11" x14ac:dyDescent="0.2">
      <c r="A153" s="36" t="s">
        <v>330</v>
      </c>
      <c r="B153" s="37" t="s">
        <v>331</v>
      </c>
      <c r="C153" s="38">
        <f t="shared" si="5"/>
        <v>0</v>
      </c>
      <c r="D153" s="17"/>
      <c r="E153" s="17"/>
      <c r="F153" s="17"/>
      <c r="G153" s="17"/>
      <c r="H153" s="17"/>
      <c r="I153" s="17"/>
      <c r="J153" s="17" t="s">
        <v>42</v>
      </c>
      <c r="K153" s="18" t="s">
        <v>42</v>
      </c>
    </row>
    <row r="154" spans="1:11" x14ac:dyDescent="0.2">
      <c r="A154" s="36" t="s">
        <v>332</v>
      </c>
      <c r="B154" s="39" t="s">
        <v>670</v>
      </c>
      <c r="C154" s="38">
        <f t="shared" si="5"/>
        <v>0</v>
      </c>
      <c r="D154" s="111">
        <f>Arkusz3!L21</f>
        <v>0</v>
      </c>
      <c r="E154" s="111">
        <f>Arkusz3!M21</f>
        <v>0</v>
      </c>
      <c r="F154" s="111">
        <f>Arkusz3!N21</f>
        <v>0</v>
      </c>
      <c r="G154" s="111">
        <f>Arkusz3!O21</f>
        <v>0</v>
      </c>
      <c r="H154" s="111">
        <f>Arkusz3!P21</f>
        <v>0</v>
      </c>
      <c r="I154" s="111">
        <f>Arkusz3!Q21</f>
        <v>0</v>
      </c>
      <c r="J154" s="111">
        <f>Arkusz3!R21</f>
        <v>0</v>
      </c>
      <c r="K154" s="18" t="s">
        <v>42</v>
      </c>
    </row>
    <row r="155" spans="1:11" x14ac:dyDescent="0.2">
      <c r="A155" s="36" t="s">
        <v>334</v>
      </c>
      <c r="B155" s="39" t="s">
        <v>335</v>
      </c>
      <c r="C155" s="38">
        <f t="shared" si="5"/>
        <v>0</v>
      </c>
      <c r="D155" s="111">
        <f>Arkusz3!L22</f>
        <v>0</v>
      </c>
      <c r="E155" s="111">
        <f>Arkusz3!M22</f>
        <v>0</v>
      </c>
      <c r="F155" s="111">
        <f>Arkusz3!N22</f>
        <v>0</v>
      </c>
      <c r="G155" s="111">
        <f>Arkusz3!O22</f>
        <v>0</v>
      </c>
      <c r="H155" s="111">
        <f>Arkusz3!P22</f>
        <v>0</v>
      </c>
      <c r="I155" s="111">
        <f>Arkusz3!Q22</f>
        <v>0</v>
      </c>
      <c r="J155" s="111">
        <f>Arkusz3!R22</f>
        <v>0</v>
      </c>
      <c r="K155" s="18" t="s">
        <v>42</v>
      </c>
    </row>
    <row r="156" spans="1:11" x14ac:dyDescent="0.2">
      <c r="A156" s="36" t="s">
        <v>336</v>
      </c>
      <c r="B156" s="37" t="s">
        <v>337</v>
      </c>
      <c r="C156" s="38">
        <f t="shared" si="5"/>
        <v>0</v>
      </c>
      <c r="D156" s="17"/>
      <c r="E156" s="17"/>
      <c r="F156" s="17"/>
      <c r="G156" s="17"/>
      <c r="H156" s="17"/>
      <c r="I156" s="17"/>
      <c r="J156" s="17" t="s">
        <v>42</v>
      </c>
      <c r="K156" s="18" t="s">
        <v>42</v>
      </c>
    </row>
    <row r="157" spans="1:11" x14ac:dyDescent="0.2">
      <c r="A157" s="36" t="s">
        <v>338</v>
      </c>
      <c r="B157" s="37" t="s">
        <v>339</v>
      </c>
      <c r="C157" s="38">
        <f t="shared" si="5"/>
        <v>0</v>
      </c>
      <c r="D157" s="17"/>
      <c r="E157" s="17"/>
      <c r="F157" s="17"/>
      <c r="G157" s="17"/>
      <c r="H157" s="17"/>
      <c r="I157" s="17"/>
      <c r="J157" s="17" t="s">
        <v>42</v>
      </c>
      <c r="K157" s="18" t="s">
        <v>42</v>
      </c>
    </row>
    <row r="158" spans="1:11" x14ac:dyDescent="0.2">
      <c r="A158" s="36" t="s">
        <v>340</v>
      </c>
      <c r="B158" s="37" t="s">
        <v>341</v>
      </c>
      <c r="C158" s="38">
        <f t="shared" si="5"/>
        <v>0</v>
      </c>
      <c r="D158" s="17"/>
      <c r="E158" s="17"/>
      <c r="F158" s="17"/>
      <c r="G158" s="17"/>
      <c r="H158" s="17"/>
      <c r="I158" s="17"/>
      <c r="J158" s="17" t="s">
        <v>42</v>
      </c>
      <c r="K158" s="18" t="s">
        <v>42</v>
      </c>
    </row>
    <row r="159" spans="1:11" x14ac:dyDescent="0.2">
      <c r="A159" s="36" t="s">
        <v>342</v>
      </c>
      <c r="B159" s="39" t="s">
        <v>671</v>
      </c>
      <c r="C159" s="38">
        <f t="shared" si="5"/>
        <v>0</v>
      </c>
      <c r="D159" s="111">
        <f>Arkusz3!L23</f>
        <v>0</v>
      </c>
      <c r="E159" s="111">
        <f>Arkusz3!M23</f>
        <v>0</v>
      </c>
      <c r="F159" s="111">
        <f>Arkusz3!N23</f>
        <v>0</v>
      </c>
      <c r="G159" s="111">
        <f>Arkusz3!O23</f>
        <v>0</v>
      </c>
      <c r="H159" s="111">
        <f>Arkusz3!P23</f>
        <v>0</v>
      </c>
      <c r="I159" s="111">
        <f>Arkusz3!Q23</f>
        <v>0</v>
      </c>
      <c r="J159" s="111">
        <f>Arkusz3!R23</f>
        <v>0</v>
      </c>
      <c r="K159" s="18" t="s">
        <v>42</v>
      </c>
    </row>
    <row r="160" spans="1:11" x14ac:dyDescent="0.2">
      <c r="A160" s="36" t="s">
        <v>344</v>
      </c>
      <c r="B160" s="39" t="s">
        <v>672</v>
      </c>
      <c r="C160" s="38">
        <f t="shared" si="5"/>
        <v>0</v>
      </c>
      <c r="D160" s="111">
        <f>Arkusz3!L24</f>
        <v>0</v>
      </c>
      <c r="E160" s="111">
        <f>Arkusz3!M24</f>
        <v>0</v>
      </c>
      <c r="F160" s="111">
        <f>Arkusz3!N24</f>
        <v>0</v>
      </c>
      <c r="G160" s="111">
        <f>Arkusz3!O24</f>
        <v>0</v>
      </c>
      <c r="H160" s="111">
        <f>Arkusz3!P24</f>
        <v>0</v>
      </c>
      <c r="I160" s="111">
        <f>Arkusz3!Q24</f>
        <v>0</v>
      </c>
      <c r="J160" s="111">
        <f>Arkusz3!R24</f>
        <v>0</v>
      </c>
      <c r="K160" s="18" t="s">
        <v>42</v>
      </c>
    </row>
    <row r="161" spans="1:11" x14ac:dyDescent="0.2">
      <c r="A161" s="36" t="s">
        <v>346</v>
      </c>
      <c r="B161" s="37" t="s">
        <v>347</v>
      </c>
      <c r="C161" s="38">
        <f t="shared" si="5"/>
        <v>0</v>
      </c>
      <c r="D161" s="17"/>
      <c r="E161" s="17"/>
      <c r="F161" s="17"/>
      <c r="G161" s="17"/>
      <c r="H161" s="17"/>
      <c r="I161" s="17"/>
      <c r="J161" s="17" t="s">
        <v>42</v>
      </c>
      <c r="K161" s="18" t="s">
        <v>42</v>
      </c>
    </row>
    <row r="162" spans="1:11" x14ac:dyDescent="0.2">
      <c r="A162" s="36" t="s">
        <v>348</v>
      </c>
      <c r="B162" s="37" t="s">
        <v>349</v>
      </c>
      <c r="C162" s="38">
        <f t="shared" si="5"/>
        <v>0</v>
      </c>
      <c r="D162" s="17"/>
      <c r="E162" s="17"/>
      <c r="F162" s="17"/>
      <c r="G162" s="17"/>
      <c r="H162" s="17"/>
      <c r="I162" s="17"/>
      <c r="J162" s="17" t="s">
        <v>42</v>
      </c>
      <c r="K162" s="18" t="s">
        <v>42</v>
      </c>
    </row>
    <row r="163" spans="1:11" x14ac:dyDescent="0.2">
      <c r="A163" s="36" t="s">
        <v>350</v>
      </c>
      <c r="B163" s="37" t="s">
        <v>351</v>
      </c>
      <c r="C163" s="38">
        <f t="shared" si="5"/>
        <v>0</v>
      </c>
      <c r="D163" s="17"/>
      <c r="E163" s="17"/>
      <c r="F163" s="17"/>
      <c r="G163" s="17"/>
      <c r="H163" s="17"/>
      <c r="I163" s="17"/>
      <c r="J163" s="17" t="s">
        <v>42</v>
      </c>
      <c r="K163" s="18" t="s">
        <v>42</v>
      </c>
    </row>
    <row r="164" spans="1:11" x14ac:dyDescent="0.2">
      <c r="A164" s="36" t="s">
        <v>352</v>
      </c>
      <c r="B164" s="37" t="s">
        <v>353</v>
      </c>
      <c r="C164" s="38">
        <f t="shared" si="5"/>
        <v>0</v>
      </c>
      <c r="D164" s="17"/>
      <c r="E164" s="17"/>
      <c r="F164" s="17"/>
      <c r="G164" s="17"/>
      <c r="H164" s="17"/>
      <c r="I164" s="17"/>
      <c r="J164" s="17" t="s">
        <v>42</v>
      </c>
      <c r="K164" s="18" t="s">
        <v>42</v>
      </c>
    </row>
    <row r="165" spans="1:11" x14ac:dyDescent="0.2">
      <c r="A165" s="36" t="s">
        <v>354</v>
      </c>
      <c r="B165" s="37" t="s">
        <v>355</v>
      </c>
      <c r="C165" s="38">
        <f t="shared" si="5"/>
        <v>0</v>
      </c>
      <c r="D165" s="17"/>
      <c r="E165" s="17"/>
      <c r="F165" s="17"/>
      <c r="G165" s="17"/>
      <c r="H165" s="17"/>
      <c r="I165" s="17"/>
      <c r="J165" s="17" t="s">
        <v>42</v>
      </c>
      <c r="K165" s="18" t="s">
        <v>42</v>
      </c>
    </row>
    <row r="166" spans="1:11" x14ac:dyDescent="0.2">
      <c r="A166" s="36" t="s">
        <v>356</v>
      </c>
      <c r="B166" s="39" t="s">
        <v>357</v>
      </c>
      <c r="C166" s="38">
        <f t="shared" si="5"/>
        <v>0</v>
      </c>
      <c r="D166" s="111">
        <f>Arkusz3!L25</f>
        <v>0</v>
      </c>
      <c r="E166" s="111">
        <f>Arkusz3!M25</f>
        <v>0</v>
      </c>
      <c r="F166" s="111">
        <f>Arkusz3!N25</f>
        <v>0</v>
      </c>
      <c r="G166" s="111">
        <f>Arkusz3!O25</f>
        <v>0</v>
      </c>
      <c r="H166" s="111">
        <f>Arkusz3!P25</f>
        <v>0</v>
      </c>
      <c r="I166" s="111">
        <f>Arkusz3!Q25</f>
        <v>0</v>
      </c>
      <c r="J166" s="111">
        <f>Arkusz3!R25</f>
        <v>0</v>
      </c>
      <c r="K166" s="18" t="s">
        <v>42</v>
      </c>
    </row>
    <row r="167" spans="1:11" x14ac:dyDescent="0.2">
      <c r="A167" s="36" t="s">
        <v>358</v>
      </c>
      <c r="B167" s="37" t="s">
        <v>359</v>
      </c>
      <c r="C167" s="38">
        <f t="shared" si="5"/>
        <v>0</v>
      </c>
      <c r="D167" s="17"/>
      <c r="E167" s="17"/>
      <c r="F167" s="17"/>
      <c r="G167" s="17"/>
      <c r="H167" s="17"/>
      <c r="I167" s="17"/>
      <c r="J167" s="17" t="s">
        <v>42</v>
      </c>
      <c r="K167" s="18" t="s">
        <v>42</v>
      </c>
    </row>
    <row r="168" spans="1:11" x14ac:dyDescent="0.2">
      <c r="A168" s="36" t="s">
        <v>360</v>
      </c>
      <c r="B168" s="37" t="s">
        <v>361</v>
      </c>
      <c r="C168" s="38">
        <f t="shared" si="5"/>
        <v>0</v>
      </c>
      <c r="D168" s="17"/>
      <c r="E168" s="17"/>
      <c r="F168" s="17"/>
      <c r="G168" s="17"/>
      <c r="H168" s="17"/>
      <c r="I168" s="17"/>
      <c r="J168" s="17" t="s">
        <v>42</v>
      </c>
      <c r="K168" s="18"/>
    </row>
    <row r="169" spans="1:11" x14ac:dyDescent="0.2">
      <c r="A169" s="36" t="s">
        <v>362</v>
      </c>
      <c r="B169" s="37" t="s">
        <v>363</v>
      </c>
      <c r="C169" s="38">
        <f t="shared" si="5"/>
        <v>0</v>
      </c>
      <c r="D169" s="17"/>
      <c r="E169" s="17"/>
      <c r="F169" s="17"/>
      <c r="G169" s="17"/>
      <c r="H169" s="17"/>
      <c r="I169" s="17"/>
      <c r="J169" s="17" t="s">
        <v>42</v>
      </c>
      <c r="K169" s="18" t="s">
        <v>42</v>
      </c>
    </row>
    <row r="170" spans="1:11" x14ac:dyDescent="0.2">
      <c r="A170" s="36" t="s">
        <v>364</v>
      </c>
      <c r="B170" s="37" t="s">
        <v>365</v>
      </c>
      <c r="C170" s="38">
        <f t="shared" si="5"/>
        <v>0</v>
      </c>
      <c r="D170" s="17"/>
      <c r="E170" s="17"/>
      <c r="F170" s="17"/>
      <c r="G170" s="17"/>
      <c r="H170" s="17"/>
      <c r="I170" s="17"/>
      <c r="J170" s="17" t="s">
        <v>42</v>
      </c>
      <c r="K170" s="18" t="s">
        <v>42</v>
      </c>
    </row>
    <row r="171" spans="1:11" x14ac:dyDescent="0.2">
      <c r="A171" s="36" t="s">
        <v>366</v>
      </c>
      <c r="B171" s="37" t="s">
        <v>367</v>
      </c>
      <c r="C171" s="38">
        <f t="shared" si="5"/>
        <v>0</v>
      </c>
      <c r="D171" s="17"/>
      <c r="E171" s="17"/>
      <c r="F171" s="17"/>
      <c r="G171" s="17"/>
      <c r="H171" s="17"/>
      <c r="I171" s="17"/>
      <c r="J171" s="17" t="s">
        <v>42</v>
      </c>
      <c r="K171" s="18" t="s">
        <v>42</v>
      </c>
    </row>
    <row r="172" spans="1:11" x14ac:dyDescent="0.2">
      <c r="A172" s="36" t="s">
        <v>368</v>
      </c>
      <c r="B172" s="37" t="s">
        <v>369</v>
      </c>
      <c r="C172" s="38">
        <f t="shared" si="5"/>
        <v>0</v>
      </c>
      <c r="D172" s="17"/>
      <c r="E172" s="17"/>
      <c r="F172" s="17"/>
      <c r="G172" s="17"/>
      <c r="H172" s="17"/>
      <c r="I172" s="17"/>
      <c r="J172" s="17" t="s">
        <v>42</v>
      </c>
      <c r="K172" s="18" t="s">
        <v>42</v>
      </c>
    </row>
    <row r="173" spans="1:11" x14ac:dyDescent="0.2">
      <c r="A173" s="36" t="s">
        <v>370</v>
      </c>
      <c r="B173" s="37" t="s">
        <v>371</v>
      </c>
      <c r="C173" s="38">
        <f t="shared" si="5"/>
        <v>0</v>
      </c>
      <c r="D173" s="17"/>
      <c r="E173" s="17"/>
      <c r="F173" s="17"/>
      <c r="G173" s="17"/>
      <c r="H173" s="17"/>
      <c r="I173" s="17"/>
      <c r="J173" s="17" t="s">
        <v>42</v>
      </c>
      <c r="K173" s="18" t="s">
        <v>42</v>
      </c>
    </row>
    <row r="174" spans="1:11" x14ac:dyDescent="0.2">
      <c r="A174" s="36" t="s">
        <v>372</v>
      </c>
      <c r="B174" s="37" t="s">
        <v>373</v>
      </c>
      <c r="C174" s="38">
        <f t="shared" si="5"/>
        <v>0</v>
      </c>
      <c r="D174" s="17"/>
      <c r="E174" s="17"/>
      <c r="F174" s="17"/>
      <c r="G174" s="17"/>
      <c r="H174" s="17"/>
      <c r="I174" s="17"/>
      <c r="J174" s="17" t="s">
        <v>42</v>
      </c>
      <c r="K174" s="18" t="s">
        <v>42</v>
      </c>
    </row>
    <row r="175" spans="1:11" x14ac:dyDescent="0.2">
      <c r="A175" s="36" t="s">
        <v>374</v>
      </c>
      <c r="B175" s="37" t="s">
        <v>375</v>
      </c>
      <c r="C175" s="38">
        <f t="shared" si="5"/>
        <v>0</v>
      </c>
      <c r="D175" s="17"/>
      <c r="E175" s="17"/>
      <c r="F175" s="17"/>
      <c r="G175" s="17"/>
      <c r="H175" s="17"/>
      <c r="I175" s="17"/>
      <c r="J175" s="17" t="s">
        <v>42</v>
      </c>
      <c r="K175" s="18" t="s">
        <v>42</v>
      </c>
    </row>
    <row r="176" spans="1:11" x14ac:dyDescent="0.2">
      <c r="A176" s="36" t="s">
        <v>376</v>
      </c>
      <c r="B176" s="37" t="s">
        <v>377</v>
      </c>
      <c r="C176" s="38">
        <f t="shared" si="5"/>
        <v>0</v>
      </c>
      <c r="D176" s="17"/>
      <c r="E176" s="17"/>
      <c r="F176" s="17"/>
      <c r="G176" s="17"/>
      <c r="H176" s="17"/>
      <c r="I176" s="17"/>
      <c r="J176" s="17" t="s">
        <v>42</v>
      </c>
      <c r="K176" s="18" t="s">
        <v>42</v>
      </c>
    </row>
    <row r="177" spans="1:11" x14ac:dyDescent="0.2">
      <c r="A177" s="36" t="s">
        <v>378</v>
      </c>
      <c r="B177" s="39" t="s">
        <v>379</v>
      </c>
      <c r="C177" s="38">
        <f t="shared" si="5"/>
        <v>0</v>
      </c>
      <c r="D177" s="111">
        <f>Arkusz3!L26</f>
        <v>0</v>
      </c>
      <c r="E177" s="111">
        <f>Arkusz3!M26</f>
        <v>0</v>
      </c>
      <c r="F177" s="111">
        <f>Arkusz3!N26</f>
        <v>0</v>
      </c>
      <c r="G177" s="111">
        <f>Arkusz3!O26</f>
        <v>0</v>
      </c>
      <c r="H177" s="111">
        <f>Arkusz3!P26</f>
        <v>0</v>
      </c>
      <c r="I177" s="111">
        <f>Arkusz3!Q26</f>
        <v>0</v>
      </c>
      <c r="J177" s="111">
        <f>Arkusz3!R26</f>
        <v>0</v>
      </c>
      <c r="K177" s="18" t="s">
        <v>42</v>
      </c>
    </row>
    <row r="178" spans="1:11" ht="25.5" x14ac:dyDescent="0.2">
      <c r="A178" s="36" t="s">
        <v>380</v>
      </c>
      <c r="B178" s="39" t="s">
        <v>673</v>
      </c>
      <c r="C178" s="38">
        <f t="shared" si="5"/>
        <v>0</v>
      </c>
      <c r="D178" s="111">
        <f>Arkusz3!L27</f>
        <v>0</v>
      </c>
      <c r="E178" s="111">
        <f>Arkusz3!M27</f>
        <v>0</v>
      </c>
      <c r="F178" s="111">
        <f>Arkusz3!N27</f>
        <v>0</v>
      </c>
      <c r="G178" s="111">
        <f>Arkusz3!O27</f>
        <v>0</v>
      </c>
      <c r="H178" s="111">
        <f>Arkusz3!P27</f>
        <v>0</v>
      </c>
      <c r="I178" s="111">
        <f>Arkusz3!Q27</f>
        <v>0</v>
      </c>
      <c r="J178" s="111">
        <f>Arkusz3!R27</f>
        <v>0</v>
      </c>
      <c r="K178" s="18"/>
    </row>
    <row r="179" spans="1:11" x14ac:dyDescent="0.2">
      <c r="A179" s="36" t="s">
        <v>382</v>
      </c>
      <c r="B179" s="39" t="s">
        <v>383</v>
      </c>
      <c r="C179" s="38">
        <f t="shared" si="5"/>
        <v>0</v>
      </c>
      <c r="D179" s="111">
        <f>Arkusz3!L28</f>
        <v>0</v>
      </c>
      <c r="E179" s="111">
        <f>Arkusz3!M28</f>
        <v>0</v>
      </c>
      <c r="F179" s="111">
        <f>Arkusz3!N28</f>
        <v>0</v>
      </c>
      <c r="G179" s="111">
        <f>Arkusz3!O28</f>
        <v>0</v>
      </c>
      <c r="H179" s="111">
        <f>Arkusz3!P28</f>
        <v>0</v>
      </c>
      <c r="I179" s="111">
        <f>Arkusz3!Q28</f>
        <v>0</v>
      </c>
      <c r="J179" s="111">
        <f>Arkusz3!R28</f>
        <v>0</v>
      </c>
      <c r="K179" s="18" t="s">
        <v>42</v>
      </c>
    </row>
    <row r="180" spans="1:11" x14ac:dyDescent="0.2">
      <c r="A180" s="36" t="s">
        <v>384</v>
      </c>
      <c r="B180" s="39" t="s">
        <v>385</v>
      </c>
      <c r="C180" s="38">
        <f t="shared" si="5"/>
        <v>0</v>
      </c>
      <c r="D180" s="111">
        <f>Arkusz3!L29</f>
        <v>0</v>
      </c>
      <c r="E180" s="111">
        <f>Arkusz3!M29</f>
        <v>0</v>
      </c>
      <c r="F180" s="111">
        <f>Arkusz3!N29</f>
        <v>0</v>
      </c>
      <c r="G180" s="111">
        <f>Arkusz3!O29</f>
        <v>0</v>
      </c>
      <c r="H180" s="111">
        <f>Arkusz3!P29</f>
        <v>0</v>
      </c>
      <c r="I180" s="111">
        <f>Arkusz3!Q29</f>
        <v>0</v>
      </c>
      <c r="J180" s="111">
        <f>Arkusz3!R29</f>
        <v>0</v>
      </c>
      <c r="K180" s="18" t="s">
        <v>42</v>
      </c>
    </row>
    <row r="181" spans="1:11" x14ac:dyDescent="0.2">
      <c r="A181" s="36" t="s">
        <v>386</v>
      </c>
      <c r="B181" s="37" t="s">
        <v>387</v>
      </c>
      <c r="C181" s="38">
        <f t="shared" si="5"/>
        <v>0</v>
      </c>
      <c r="D181" s="17"/>
      <c r="E181" s="17"/>
      <c r="F181" s="17"/>
      <c r="G181" s="17"/>
      <c r="H181" s="17"/>
      <c r="I181" s="17"/>
      <c r="J181" s="17" t="s">
        <v>42</v>
      </c>
      <c r="K181" s="18" t="s">
        <v>42</v>
      </c>
    </row>
    <row r="182" spans="1:11" x14ac:dyDescent="0.2">
      <c r="A182" s="36" t="s">
        <v>388</v>
      </c>
      <c r="B182" s="37" t="s">
        <v>389</v>
      </c>
      <c r="C182" s="38">
        <f t="shared" si="5"/>
        <v>0</v>
      </c>
      <c r="D182" s="17"/>
      <c r="E182" s="17"/>
      <c r="F182" s="17"/>
      <c r="G182" s="17"/>
      <c r="H182" s="17"/>
      <c r="I182" s="17"/>
      <c r="J182" s="17" t="s">
        <v>42</v>
      </c>
      <c r="K182" s="18" t="s">
        <v>42</v>
      </c>
    </row>
    <row r="183" spans="1:11" x14ac:dyDescent="0.2">
      <c r="A183" s="36" t="s">
        <v>390</v>
      </c>
      <c r="B183" s="37" t="s">
        <v>391</v>
      </c>
      <c r="C183" s="38">
        <f t="shared" si="5"/>
        <v>0</v>
      </c>
      <c r="D183" s="17"/>
      <c r="E183" s="17"/>
      <c r="F183" s="17"/>
      <c r="G183" s="17"/>
      <c r="H183" s="17"/>
      <c r="I183" s="17"/>
      <c r="J183" s="17" t="s">
        <v>42</v>
      </c>
      <c r="K183" s="18" t="s">
        <v>42</v>
      </c>
    </row>
    <row r="184" spans="1:11" x14ac:dyDescent="0.2">
      <c r="A184" s="36" t="s">
        <v>392</v>
      </c>
      <c r="B184" s="37" t="s">
        <v>393</v>
      </c>
      <c r="C184" s="38">
        <f t="shared" si="5"/>
        <v>0</v>
      </c>
      <c r="D184" s="17"/>
      <c r="E184" s="17"/>
      <c r="F184" s="17"/>
      <c r="G184" s="17"/>
      <c r="H184" s="17"/>
      <c r="I184" s="17"/>
      <c r="J184" s="17" t="s">
        <v>42</v>
      </c>
      <c r="K184" s="18" t="s">
        <v>42</v>
      </c>
    </row>
    <row r="185" spans="1:11" x14ac:dyDescent="0.2">
      <c r="A185" s="36" t="s">
        <v>394</v>
      </c>
      <c r="B185" s="37" t="s">
        <v>395</v>
      </c>
      <c r="C185" s="38">
        <f t="shared" si="5"/>
        <v>0</v>
      </c>
      <c r="D185" s="17"/>
      <c r="E185" s="17"/>
      <c r="F185" s="17"/>
      <c r="G185" s="17"/>
      <c r="H185" s="17"/>
      <c r="I185" s="17"/>
      <c r="J185" s="17" t="s">
        <v>42</v>
      </c>
      <c r="K185" s="18" t="s">
        <v>42</v>
      </c>
    </row>
    <row r="186" spans="1:11" x14ac:dyDescent="0.2">
      <c r="A186" s="36" t="s">
        <v>396</v>
      </c>
      <c r="B186" s="37" t="s">
        <v>397</v>
      </c>
      <c r="C186" s="38">
        <f t="shared" si="5"/>
        <v>0</v>
      </c>
      <c r="D186" s="17"/>
      <c r="E186" s="17"/>
      <c r="F186" s="17"/>
      <c r="G186" s="17"/>
      <c r="H186" s="17"/>
      <c r="I186" s="17"/>
      <c r="J186" s="17" t="s">
        <v>42</v>
      </c>
      <c r="K186" s="18" t="s">
        <v>42</v>
      </c>
    </row>
    <row r="187" spans="1:11" x14ac:dyDescent="0.2">
      <c r="A187" s="36" t="s">
        <v>398</v>
      </c>
      <c r="B187" s="37" t="s">
        <v>399</v>
      </c>
      <c r="C187" s="38">
        <f t="shared" si="5"/>
        <v>0</v>
      </c>
      <c r="D187" s="17"/>
      <c r="E187" s="17"/>
      <c r="F187" s="17"/>
      <c r="G187" s="17"/>
      <c r="H187" s="17"/>
      <c r="I187" s="17"/>
      <c r="J187" s="17" t="s">
        <v>42</v>
      </c>
      <c r="K187" s="18" t="s">
        <v>42</v>
      </c>
    </row>
    <row r="188" spans="1:11" x14ac:dyDescent="0.2">
      <c r="A188" s="36" t="s">
        <v>400</v>
      </c>
      <c r="B188" s="37" t="s">
        <v>401</v>
      </c>
      <c r="C188" s="38">
        <f t="shared" si="5"/>
        <v>0</v>
      </c>
      <c r="D188" s="17"/>
      <c r="E188" s="17"/>
      <c r="F188" s="17"/>
      <c r="G188" s="17"/>
      <c r="H188" s="17"/>
      <c r="I188" s="17"/>
      <c r="J188" s="17" t="s">
        <v>42</v>
      </c>
      <c r="K188" s="18" t="s">
        <v>42</v>
      </c>
    </row>
    <row r="189" spans="1:11" x14ac:dyDescent="0.2">
      <c r="A189" s="36" t="s">
        <v>402</v>
      </c>
      <c r="B189" s="37" t="s">
        <v>403</v>
      </c>
      <c r="C189" s="38">
        <f t="shared" si="5"/>
        <v>0</v>
      </c>
      <c r="D189" s="17"/>
      <c r="E189" s="17"/>
      <c r="F189" s="17"/>
      <c r="G189" s="17"/>
      <c r="H189" s="17"/>
      <c r="I189" s="17"/>
      <c r="J189" s="17" t="s">
        <v>42</v>
      </c>
      <c r="K189" s="18" t="s">
        <v>42</v>
      </c>
    </row>
    <row r="190" spans="1:11" x14ac:dyDescent="0.2">
      <c r="A190" s="36" t="s">
        <v>404</v>
      </c>
      <c r="B190" s="39" t="s">
        <v>405</v>
      </c>
      <c r="C190" s="38">
        <f t="shared" si="5"/>
        <v>0</v>
      </c>
      <c r="D190" s="111">
        <f>Arkusz3!L30</f>
        <v>0</v>
      </c>
      <c r="E190" s="111">
        <f>Arkusz3!M30</f>
        <v>0</v>
      </c>
      <c r="F190" s="111">
        <f>Arkusz3!N30</f>
        <v>0</v>
      </c>
      <c r="G190" s="111">
        <f>Arkusz3!O30</f>
        <v>0</v>
      </c>
      <c r="H190" s="111">
        <f>Arkusz3!P30</f>
        <v>0</v>
      </c>
      <c r="I190" s="111">
        <f>Arkusz3!Q30</f>
        <v>0</v>
      </c>
      <c r="J190" s="111">
        <f>Arkusz3!R30</f>
        <v>0</v>
      </c>
      <c r="K190" s="18" t="s">
        <v>42</v>
      </c>
    </row>
    <row r="191" spans="1:11" x14ac:dyDescent="0.2">
      <c r="A191" s="36" t="s">
        <v>406</v>
      </c>
      <c r="B191" s="39" t="s">
        <v>407</v>
      </c>
      <c r="C191" s="38">
        <f t="shared" si="5"/>
        <v>0</v>
      </c>
      <c r="D191" s="111">
        <f>Arkusz3!L31</f>
        <v>0</v>
      </c>
      <c r="E191" s="111">
        <f>Arkusz3!M31</f>
        <v>0</v>
      </c>
      <c r="F191" s="111">
        <f>Arkusz3!N31</f>
        <v>0</v>
      </c>
      <c r="G191" s="111">
        <f>Arkusz3!O31</f>
        <v>0</v>
      </c>
      <c r="H191" s="111">
        <f>Arkusz3!P31</f>
        <v>0</v>
      </c>
      <c r="I191" s="111">
        <f>Arkusz3!Q31</f>
        <v>0</v>
      </c>
      <c r="J191" s="111">
        <f>Arkusz3!R31</f>
        <v>0</v>
      </c>
      <c r="K191" s="18" t="s">
        <v>42</v>
      </c>
    </row>
    <row r="192" spans="1:11" x14ac:dyDescent="0.2">
      <c r="A192" s="36" t="s">
        <v>408</v>
      </c>
      <c r="B192" s="39" t="s">
        <v>409</v>
      </c>
      <c r="C192" s="38">
        <f t="shared" si="5"/>
        <v>0</v>
      </c>
      <c r="D192" s="111">
        <f>Arkusz3!L32</f>
        <v>0</v>
      </c>
      <c r="E192" s="111">
        <f>Arkusz3!M32</f>
        <v>0</v>
      </c>
      <c r="F192" s="111">
        <f>Arkusz3!N32</f>
        <v>0</v>
      </c>
      <c r="G192" s="111">
        <f>Arkusz3!O32</f>
        <v>0</v>
      </c>
      <c r="H192" s="111">
        <f>Arkusz3!P32</f>
        <v>0</v>
      </c>
      <c r="I192" s="111">
        <f>Arkusz3!Q32</f>
        <v>0</v>
      </c>
      <c r="J192" s="111">
        <f>Arkusz3!R32</f>
        <v>0</v>
      </c>
      <c r="K192" s="18" t="s">
        <v>42</v>
      </c>
    </row>
    <row r="193" spans="1:11" x14ac:dyDescent="0.2">
      <c r="A193" s="36" t="s">
        <v>410</v>
      </c>
      <c r="B193" s="39" t="s">
        <v>411</v>
      </c>
      <c r="C193" s="38">
        <f t="shared" si="5"/>
        <v>0</v>
      </c>
      <c r="D193" s="111">
        <f>Arkusz3!L33</f>
        <v>0</v>
      </c>
      <c r="E193" s="111">
        <f>Arkusz3!M33</f>
        <v>0</v>
      </c>
      <c r="F193" s="111">
        <f>Arkusz3!N33</f>
        <v>0</v>
      </c>
      <c r="G193" s="111">
        <f>Arkusz3!O33</f>
        <v>0</v>
      </c>
      <c r="H193" s="111">
        <f>Arkusz3!P33</f>
        <v>0</v>
      </c>
      <c r="I193" s="111">
        <f>Arkusz3!Q33</f>
        <v>0</v>
      </c>
      <c r="J193" s="111">
        <f>Arkusz3!R33</f>
        <v>0</v>
      </c>
      <c r="K193" s="18" t="s">
        <v>42</v>
      </c>
    </row>
    <row r="194" spans="1:11" x14ac:dyDescent="0.2">
      <c r="A194" s="36" t="s">
        <v>412</v>
      </c>
      <c r="B194" s="37" t="s">
        <v>413</v>
      </c>
      <c r="C194" s="38">
        <f t="shared" si="5"/>
        <v>0</v>
      </c>
      <c r="D194" s="17"/>
      <c r="E194" s="17"/>
      <c r="F194" s="17"/>
      <c r="G194" s="17"/>
      <c r="H194" s="17"/>
      <c r="I194" s="17"/>
      <c r="J194" s="17" t="s">
        <v>42</v>
      </c>
      <c r="K194" s="18" t="s">
        <v>42</v>
      </c>
    </row>
    <row r="195" spans="1:11" x14ac:dyDescent="0.2">
      <c r="A195" s="36" t="s">
        <v>414</v>
      </c>
      <c r="B195" s="39" t="s">
        <v>415</v>
      </c>
      <c r="C195" s="38">
        <f t="shared" si="5"/>
        <v>0</v>
      </c>
      <c r="D195" s="111">
        <f>Arkusz3!L34</f>
        <v>0</v>
      </c>
      <c r="E195" s="111">
        <f>Arkusz3!M34</f>
        <v>0</v>
      </c>
      <c r="F195" s="111">
        <f>Arkusz3!N34</f>
        <v>0</v>
      </c>
      <c r="G195" s="111">
        <f>Arkusz3!O34</f>
        <v>0</v>
      </c>
      <c r="H195" s="111">
        <f>Arkusz3!P34</f>
        <v>0</v>
      </c>
      <c r="I195" s="111">
        <f>Arkusz3!Q34</f>
        <v>0</v>
      </c>
      <c r="J195" s="111">
        <f>Arkusz3!R34</f>
        <v>0</v>
      </c>
      <c r="K195" s="18" t="s">
        <v>42</v>
      </c>
    </row>
    <row r="196" spans="1:11" x14ac:dyDescent="0.2">
      <c r="A196" s="36" t="s">
        <v>416</v>
      </c>
      <c r="B196" s="39" t="s">
        <v>417</v>
      </c>
      <c r="C196" s="38">
        <f t="shared" si="5"/>
        <v>0</v>
      </c>
      <c r="D196" s="111">
        <f>Arkusz3!L35</f>
        <v>0</v>
      </c>
      <c r="E196" s="111">
        <f>Arkusz3!M35</f>
        <v>0</v>
      </c>
      <c r="F196" s="111">
        <f>Arkusz3!N35</f>
        <v>0</v>
      </c>
      <c r="G196" s="111">
        <f>Arkusz3!O35</f>
        <v>0</v>
      </c>
      <c r="H196" s="111">
        <f>Arkusz3!P35</f>
        <v>0</v>
      </c>
      <c r="I196" s="111">
        <f>Arkusz3!Q35</f>
        <v>0</v>
      </c>
      <c r="J196" s="111">
        <f>Arkusz3!R35</f>
        <v>0</v>
      </c>
      <c r="K196" s="18" t="s">
        <v>42</v>
      </c>
    </row>
    <row r="197" spans="1:11" x14ac:dyDescent="0.2">
      <c r="A197" s="36" t="s">
        <v>418</v>
      </c>
      <c r="B197" s="37" t="s">
        <v>419</v>
      </c>
      <c r="C197" s="38">
        <f t="shared" si="5"/>
        <v>0</v>
      </c>
      <c r="D197" s="17"/>
      <c r="E197" s="17"/>
      <c r="F197" s="17"/>
      <c r="G197" s="17"/>
      <c r="H197" s="17"/>
      <c r="I197" s="17"/>
      <c r="J197" s="17" t="s">
        <v>42</v>
      </c>
      <c r="K197" s="18" t="s">
        <v>42</v>
      </c>
    </row>
    <row r="198" spans="1:11" x14ac:dyDescent="0.2">
      <c r="A198" s="36" t="s">
        <v>420</v>
      </c>
      <c r="B198" s="39" t="s">
        <v>421</v>
      </c>
      <c r="C198" s="38">
        <f t="shared" si="5"/>
        <v>0</v>
      </c>
      <c r="D198" s="111">
        <f>Arkusz3!L36</f>
        <v>0</v>
      </c>
      <c r="E198" s="111">
        <f>Arkusz3!M36</f>
        <v>0</v>
      </c>
      <c r="F198" s="111">
        <f>Arkusz3!N36</f>
        <v>0</v>
      </c>
      <c r="G198" s="111">
        <f>Arkusz3!O36</f>
        <v>0</v>
      </c>
      <c r="H198" s="111">
        <f>Arkusz3!P36</f>
        <v>0</v>
      </c>
      <c r="I198" s="111">
        <f>Arkusz3!Q36</f>
        <v>0</v>
      </c>
      <c r="J198" s="111">
        <f>Arkusz3!R36</f>
        <v>0</v>
      </c>
      <c r="K198" s="18" t="s">
        <v>42</v>
      </c>
    </row>
    <row r="199" spans="1:11" x14ac:dyDescent="0.2">
      <c r="A199" s="36" t="s">
        <v>422</v>
      </c>
      <c r="B199" s="37" t="s">
        <v>423</v>
      </c>
      <c r="C199" s="38">
        <f t="shared" si="5"/>
        <v>0</v>
      </c>
      <c r="D199" s="17"/>
      <c r="E199" s="17"/>
      <c r="F199" s="17"/>
      <c r="G199" s="17"/>
      <c r="H199" s="17"/>
      <c r="I199" s="17"/>
      <c r="J199" s="17" t="s">
        <v>42</v>
      </c>
      <c r="K199" s="18" t="s">
        <v>42</v>
      </c>
    </row>
    <row r="200" spans="1:11" x14ac:dyDescent="0.2">
      <c r="A200" s="36" t="s">
        <v>424</v>
      </c>
      <c r="B200" s="39" t="s">
        <v>425</v>
      </c>
      <c r="C200" s="38">
        <f t="shared" si="5"/>
        <v>0</v>
      </c>
      <c r="D200" s="111">
        <f>Arkusz3!L37</f>
        <v>0</v>
      </c>
      <c r="E200" s="111">
        <f>Arkusz3!M37</f>
        <v>0</v>
      </c>
      <c r="F200" s="111">
        <f>Arkusz3!N37</f>
        <v>0</v>
      </c>
      <c r="G200" s="111">
        <f>Arkusz3!O37</f>
        <v>0</v>
      </c>
      <c r="H200" s="111">
        <f>Arkusz3!P37</f>
        <v>0</v>
      </c>
      <c r="I200" s="111">
        <f>Arkusz3!Q37</f>
        <v>0</v>
      </c>
      <c r="J200" s="111">
        <f>Arkusz3!R37</f>
        <v>0</v>
      </c>
      <c r="K200" s="18" t="s">
        <v>42</v>
      </c>
    </row>
    <row r="201" spans="1:11" x14ac:dyDescent="0.2">
      <c r="A201" s="36" t="s">
        <v>426</v>
      </c>
      <c r="B201" s="37" t="s">
        <v>427</v>
      </c>
      <c r="C201" s="38">
        <f t="shared" si="5"/>
        <v>0</v>
      </c>
      <c r="D201" s="17"/>
      <c r="E201" s="17"/>
      <c r="F201" s="17"/>
      <c r="G201" s="17"/>
      <c r="H201" s="17"/>
      <c r="I201" s="17"/>
      <c r="J201" s="17" t="s">
        <v>42</v>
      </c>
      <c r="K201" s="18" t="s">
        <v>42</v>
      </c>
    </row>
    <row r="202" spans="1:11" x14ac:dyDescent="0.2">
      <c r="A202" s="36" t="s">
        <v>428</v>
      </c>
      <c r="B202" s="37" t="s">
        <v>429</v>
      </c>
      <c r="C202" s="38">
        <f t="shared" si="5"/>
        <v>0</v>
      </c>
      <c r="D202" s="17"/>
      <c r="E202" s="17"/>
      <c r="F202" s="17"/>
      <c r="G202" s="17"/>
      <c r="H202" s="17"/>
      <c r="I202" s="17"/>
      <c r="J202" s="17" t="s">
        <v>42</v>
      </c>
      <c r="K202" s="18" t="s">
        <v>42</v>
      </c>
    </row>
    <row r="203" spans="1:11" x14ac:dyDescent="0.2">
      <c r="A203" s="36" t="s">
        <v>430</v>
      </c>
      <c r="B203" s="37" t="s">
        <v>431</v>
      </c>
      <c r="C203" s="38">
        <f t="shared" ref="C203:C231" si="7">SUM(D203:J203)</f>
        <v>0</v>
      </c>
      <c r="D203" s="17"/>
      <c r="E203" s="17"/>
      <c r="F203" s="17"/>
      <c r="G203" s="17"/>
      <c r="H203" s="17"/>
      <c r="I203" s="17"/>
      <c r="J203" s="17" t="s">
        <v>42</v>
      </c>
      <c r="K203" s="18" t="s">
        <v>42</v>
      </c>
    </row>
    <row r="204" spans="1:11" x14ac:dyDescent="0.2">
      <c r="A204" s="36" t="s">
        <v>432</v>
      </c>
      <c r="B204" s="37" t="s">
        <v>433</v>
      </c>
      <c r="C204" s="38">
        <f t="shared" si="7"/>
        <v>0</v>
      </c>
      <c r="D204" s="17"/>
      <c r="E204" s="17"/>
      <c r="F204" s="17"/>
      <c r="G204" s="17"/>
      <c r="H204" s="17"/>
      <c r="I204" s="17"/>
      <c r="J204" s="17" t="s">
        <v>42</v>
      </c>
      <c r="K204" s="18" t="s">
        <v>42</v>
      </c>
    </row>
    <row r="205" spans="1:11" x14ac:dyDescent="0.2">
      <c r="A205" s="36" t="s">
        <v>434</v>
      </c>
      <c r="B205" s="39" t="s">
        <v>435</v>
      </c>
      <c r="C205" s="38">
        <f t="shared" si="7"/>
        <v>0</v>
      </c>
      <c r="D205" s="111">
        <f>Arkusz3!L38</f>
        <v>0</v>
      </c>
      <c r="E205" s="111">
        <f>Arkusz3!M38</f>
        <v>0</v>
      </c>
      <c r="F205" s="111">
        <f>Arkusz3!N38</f>
        <v>0</v>
      </c>
      <c r="G205" s="111">
        <f>Arkusz3!O38</f>
        <v>0</v>
      </c>
      <c r="H205" s="111">
        <f>Arkusz3!P38</f>
        <v>0</v>
      </c>
      <c r="I205" s="111">
        <f>Arkusz3!Q38</f>
        <v>0</v>
      </c>
      <c r="J205" s="111">
        <f>Arkusz3!R38</f>
        <v>0</v>
      </c>
      <c r="K205" s="18" t="s">
        <v>42</v>
      </c>
    </row>
    <row r="206" spans="1:11" x14ac:dyDescent="0.2">
      <c r="A206" s="36" t="s">
        <v>436</v>
      </c>
      <c r="B206" s="37" t="s">
        <v>437</v>
      </c>
      <c r="C206" s="38">
        <f t="shared" si="7"/>
        <v>0</v>
      </c>
      <c r="D206" s="17"/>
      <c r="E206" s="17"/>
      <c r="F206" s="17"/>
      <c r="G206" s="17"/>
      <c r="H206" s="17"/>
      <c r="I206" s="17"/>
      <c r="J206" s="17" t="s">
        <v>42</v>
      </c>
      <c r="K206" s="18" t="s">
        <v>42</v>
      </c>
    </row>
    <row r="207" spans="1:11" x14ac:dyDescent="0.2">
      <c r="A207" s="36" t="s">
        <v>438</v>
      </c>
      <c r="B207" s="37" t="s">
        <v>439</v>
      </c>
      <c r="C207" s="38">
        <f t="shared" si="7"/>
        <v>0</v>
      </c>
      <c r="D207" s="17"/>
      <c r="E207" s="17"/>
      <c r="F207" s="17"/>
      <c r="G207" s="17"/>
      <c r="H207" s="17"/>
      <c r="I207" s="17"/>
      <c r="J207" s="17" t="s">
        <v>42</v>
      </c>
      <c r="K207" s="18" t="s">
        <v>42</v>
      </c>
    </row>
    <row r="208" spans="1:11" x14ac:dyDescent="0.2">
      <c r="A208" s="36" t="s">
        <v>440</v>
      </c>
      <c r="B208" s="37" t="s">
        <v>441</v>
      </c>
      <c r="C208" s="38">
        <f t="shared" si="7"/>
        <v>0</v>
      </c>
      <c r="D208" s="17"/>
      <c r="E208" s="17"/>
      <c r="F208" s="17"/>
      <c r="G208" s="17"/>
      <c r="H208" s="17"/>
      <c r="I208" s="17"/>
      <c r="J208" s="17" t="s">
        <v>42</v>
      </c>
      <c r="K208" s="18" t="s">
        <v>42</v>
      </c>
    </row>
    <row r="209" spans="1:11" x14ac:dyDescent="0.2">
      <c r="A209" s="36" t="s">
        <v>442</v>
      </c>
      <c r="B209" s="39" t="s">
        <v>443</v>
      </c>
      <c r="C209" s="38">
        <f t="shared" si="7"/>
        <v>0</v>
      </c>
      <c r="D209" s="111">
        <f>Arkusz3!L39</f>
        <v>0</v>
      </c>
      <c r="E209" s="111">
        <f>Arkusz3!M39</f>
        <v>0</v>
      </c>
      <c r="F209" s="111">
        <f>Arkusz3!N39</f>
        <v>0</v>
      </c>
      <c r="G209" s="111">
        <f>Arkusz3!O39</f>
        <v>0</v>
      </c>
      <c r="H209" s="111">
        <f>Arkusz3!P39</f>
        <v>0</v>
      </c>
      <c r="I209" s="111">
        <f>Arkusz3!Q39</f>
        <v>0</v>
      </c>
      <c r="J209" s="111">
        <f>Arkusz3!R39</f>
        <v>0</v>
      </c>
      <c r="K209" s="18" t="s">
        <v>42</v>
      </c>
    </row>
    <row r="210" spans="1:11" x14ac:dyDescent="0.2">
      <c r="A210" s="36" t="s">
        <v>444</v>
      </c>
      <c r="B210" s="37" t="s">
        <v>445</v>
      </c>
      <c r="C210" s="38">
        <f t="shared" si="7"/>
        <v>0</v>
      </c>
      <c r="D210" s="17"/>
      <c r="E210" s="17"/>
      <c r="F210" s="17"/>
      <c r="G210" s="17"/>
      <c r="H210" s="17"/>
      <c r="I210" s="17"/>
      <c r="J210" s="17" t="s">
        <v>42</v>
      </c>
      <c r="K210" s="18" t="s">
        <v>42</v>
      </c>
    </row>
    <row r="211" spans="1:11" x14ac:dyDescent="0.2">
      <c r="A211" s="36" t="s">
        <v>446</v>
      </c>
      <c r="B211" s="37" t="s">
        <v>447</v>
      </c>
      <c r="C211" s="38">
        <f t="shared" si="7"/>
        <v>0</v>
      </c>
      <c r="D211" s="17"/>
      <c r="E211" s="17"/>
      <c r="F211" s="17"/>
      <c r="G211" s="17"/>
      <c r="H211" s="17"/>
      <c r="I211" s="17"/>
      <c r="J211" s="17" t="s">
        <v>42</v>
      </c>
      <c r="K211" s="18" t="s">
        <v>42</v>
      </c>
    </row>
    <row r="212" spans="1:11" x14ac:dyDescent="0.2">
      <c r="A212" s="36" t="s">
        <v>448</v>
      </c>
      <c r="B212" s="39" t="s">
        <v>449</v>
      </c>
      <c r="C212" s="38">
        <f>SUM(D212:J212)</f>
        <v>0</v>
      </c>
      <c r="D212" s="111">
        <f>Arkusz3!L40</f>
        <v>0</v>
      </c>
      <c r="E212" s="111">
        <f>Arkusz3!M40</f>
        <v>0</v>
      </c>
      <c r="F212" s="111">
        <f>Arkusz3!N40</f>
        <v>0</v>
      </c>
      <c r="G212" s="111">
        <f>Arkusz3!O40</f>
        <v>0</v>
      </c>
      <c r="H212" s="111">
        <f>Arkusz3!P40</f>
        <v>0</v>
      </c>
      <c r="I212" s="111">
        <f>Arkusz3!Q40</f>
        <v>0</v>
      </c>
      <c r="J212" s="111">
        <f>Arkusz3!R40</f>
        <v>0</v>
      </c>
      <c r="K212" s="18" t="s">
        <v>42</v>
      </c>
    </row>
    <row r="213" spans="1:11" x14ac:dyDescent="0.2">
      <c r="A213" s="36" t="s">
        <v>450</v>
      </c>
      <c r="B213" s="37" t="s">
        <v>451</v>
      </c>
      <c r="C213" s="38">
        <f>SUM(D213:J213)</f>
        <v>0</v>
      </c>
      <c r="D213" s="17"/>
      <c r="E213" s="17"/>
      <c r="F213" s="17"/>
      <c r="G213" s="17"/>
      <c r="H213" s="17"/>
      <c r="I213" s="17"/>
      <c r="J213" s="17" t="s">
        <v>42</v>
      </c>
      <c r="K213" s="18" t="s">
        <v>42</v>
      </c>
    </row>
    <row r="214" spans="1:11" x14ac:dyDescent="0.2">
      <c r="A214" s="36" t="s">
        <v>452</v>
      </c>
      <c r="B214" s="37" t="s">
        <v>453</v>
      </c>
      <c r="C214" s="38">
        <f t="shared" si="7"/>
        <v>0</v>
      </c>
      <c r="D214" s="17"/>
      <c r="E214" s="17"/>
      <c r="F214" s="17"/>
      <c r="G214" s="17"/>
      <c r="H214" s="17"/>
      <c r="I214" s="17"/>
      <c r="J214" s="17" t="s">
        <v>42</v>
      </c>
      <c r="K214" s="18" t="s">
        <v>42</v>
      </c>
    </row>
    <row r="215" spans="1:11" x14ac:dyDescent="0.2">
      <c r="A215" s="36" t="s">
        <v>454</v>
      </c>
      <c r="B215" s="37" t="s">
        <v>455</v>
      </c>
      <c r="C215" s="38">
        <f t="shared" si="7"/>
        <v>0</v>
      </c>
      <c r="D215" s="17"/>
      <c r="E215" s="17"/>
      <c r="F215" s="17"/>
      <c r="G215" s="17"/>
      <c r="H215" s="17"/>
      <c r="I215" s="17"/>
      <c r="J215" s="17" t="s">
        <v>42</v>
      </c>
      <c r="K215" s="18" t="s">
        <v>42</v>
      </c>
    </row>
    <row r="216" spans="1:11" x14ac:dyDescent="0.2">
      <c r="A216" s="36" t="s">
        <v>456</v>
      </c>
      <c r="B216" s="37" t="s">
        <v>457</v>
      </c>
      <c r="C216" s="38">
        <f t="shared" si="7"/>
        <v>0</v>
      </c>
      <c r="D216" s="17"/>
      <c r="E216" s="17"/>
      <c r="F216" s="17"/>
      <c r="G216" s="17"/>
      <c r="H216" s="17"/>
      <c r="I216" s="17"/>
      <c r="J216" s="17" t="s">
        <v>42</v>
      </c>
      <c r="K216" s="18" t="s">
        <v>42</v>
      </c>
    </row>
    <row r="217" spans="1:11" x14ac:dyDescent="0.2">
      <c r="A217" s="36" t="s">
        <v>458</v>
      </c>
      <c r="B217" s="37" t="s">
        <v>459</v>
      </c>
      <c r="C217" s="38">
        <f t="shared" si="7"/>
        <v>0</v>
      </c>
      <c r="D217" s="17"/>
      <c r="E217" s="17"/>
      <c r="F217" s="17"/>
      <c r="G217" s="17"/>
      <c r="H217" s="17"/>
      <c r="I217" s="17"/>
      <c r="J217" s="17" t="s">
        <v>42</v>
      </c>
      <c r="K217" s="18" t="s">
        <v>42</v>
      </c>
    </row>
    <row r="218" spans="1:11" x14ac:dyDescent="0.2">
      <c r="A218" s="36" t="s">
        <v>460</v>
      </c>
      <c r="B218" s="39" t="s">
        <v>461</v>
      </c>
      <c r="C218" s="38">
        <f t="shared" si="7"/>
        <v>0</v>
      </c>
      <c r="D218" s="111">
        <f>Arkusz3!L41</f>
        <v>0</v>
      </c>
      <c r="E218" s="111">
        <f>Arkusz3!M41</f>
        <v>0</v>
      </c>
      <c r="F218" s="111">
        <f>Arkusz3!N41</f>
        <v>0</v>
      </c>
      <c r="G218" s="111">
        <f>Arkusz3!O41</f>
        <v>0</v>
      </c>
      <c r="H218" s="111">
        <f>Arkusz3!P41</f>
        <v>0</v>
      </c>
      <c r="I218" s="111">
        <f>Arkusz3!Q41</f>
        <v>0</v>
      </c>
      <c r="J218" s="111">
        <f>Arkusz3!R41</f>
        <v>0</v>
      </c>
      <c r="K218" s="18" t="s">
        <v>42</v>
      </c>
    </row>
    <row r="219" spans="1:11" x14ac:dyDescent="0.2">
      <c r="A219" s="36" t="s">
        <v>462</v>
      </c>
      <c r="B219" s="37" t="s">
        <v>463</v>
      </c>
      <c r="C219" s="38">
        <f t="shared" si="7"/>
        <v>0</v>
      </c>
      <c r="D219" s="17"/>
      <c r="E219" s="17"/>
      <c r="F219" s="17"/>
      <c r="G219" s="17"/>
      <c r="H219" s="17"/>
      <c r="I219" s="17"/>
      <c r="J219" s="17" t="s">
        <v>42</v>
      </c>
      <c r="K219" s="18" t="s">
        <v>42</v>
      </c>
    </row>
    <row r="220" spans="1:11" x14ac:dyDescent="0.2">
      <c r="A220" s="36" t="s">
        <v>464</v>
      </c>
      <c r="B220" s="37" t="s">
        <v>465</v>
      </c>
      <c r="C220" s="38">
        <f t="shared" si="7"/>
        <v>0</v>
      </c>
      <c r="D220" s="17"/>
      <c r="E220" s="17"/>
      <c r="F220" s="17"/>
      <c r="G220" s="17"/>
      <c r="H220" s="17"/>
      <c r="I220" s="17"/>
      <c r="J220" s="17" t="s">
        <v>42</v>
      </c>
      <c r="K220" s="18" t="s">
        <v>42</v>
      </c>
    </row>
    <row r="221" spans="1:11" x14ac:dyDescent="0.2">
      <c r="A221" s="36" t="s">
        <v>466</v>
      </c>
      <c r="B221" s="37" t="s">
        <v>467</v>
      </c>
      <c r="C221" s="38">
        <f t="shared" si="7"/>
        <v>0</v>
      </c>
      <c r="D221" s="17"/>
      <c r="E221" s="17"/>
      <c r="F221" s="17"/>
      <c r="G221" s="17"/>
      <c r="H221" s="17"/>
      <c r="I221" s="17"/>
      <c r="J221" s="17" t="s">
        <v>42</v>
      </c>
      <c r="K221" s="18" t="s">
        <v>42</v>
      </c>
    </row>
    <row r="222" spans="1:11" x14ac:dyDescent="0.2">
      <c r="A222" s="36" t="s">
        <v>468</v>
      </c>
      <c r="B222" s="37" t="s">
        <v>469</v>
      </c>
      <c r="C222" s="38">
        <f t="shared" si="7"/>
        <v>0</v>
      </c>
      <c r="D222" s="17"/>
      <c r="E222" s="17"/>
      <c r="F222" s="17"/>
      <c r="G222" s="17"/>
      <c r="H222" s="17"/>
      <c r="I222" s="17"/>
      <c r="J222" s="17" t="s">
        <v>42</v>
      </c>
      <c r="K222" s="18" t="s">
        <v>42</v>
      </c>
    </row>
    <row r="223" spans="1:11" x14ac:dyDescent="0.2">
      <c r="A223" s="36" t="s">
        <v>470</v>
      </c>
      <c r="B223" s="37" t="s">
        <v>471</v>
      </c>
      <c r="C223" s="38">
        <f t="shared" si="7"/>
        <v>0</v>
      </c>
      <c r="D223" s="17"/>
      <c r="E223" s="17"/>
      <c r="F223" s="17"/>
      <c r="G223" s="17"/>
      <c r="H223" s="17"/>
      <c r="I223" s="17"/>
      <c r="J223" s="17" t="s">
        <v>42</v>
      </c>
      <c r="K223" s="18" t="s">
        <v>42</v>
      </c>
    </row>
    <row r="224" spans="1:11" x14ac:dyDescent="0.2">
      <c r="A224" s="36" t="s">
        <v>472</v>
      </c>
      <c r="B224" s="37" t="s">
        <v>473</v>
      </c>
      <c r="C224" s="38">
        <f t="shared" si="7"/>
        <v>0</v>
      </c>
      <c r="D224" s="17"/>
      <c r="E224" s="17"/>
      <c r="F224" s="17"/>
      <c r="G224" s="17"/>
      <c r="H224" s="17"/>
      <c r="I224" s="17"/>
      <c r="J224" s="17" t="s">
        <v>42</v>
      </c>
      <c r="K224" s="18" t="s">
        <v>42</v>
      </c>
    </row>
    <row r="225" spans="1:11" x14ac:dyDescent="0.2">
      <c r="A225" s="36" t="s">
        <v>474</v>
      </c>
      <c r="B225" s="37" t="s">
        <v>475</v>
      </c>
      <c r="C225" s="38">
        <f t="shared" si="7"/>
        <v>0</v>
      </c>
      <c r="D225" s="17"/>
      <c r="E225" s="17"/>
      <c r="F225" s="17"/>
      <c r="G225" s="17"/>
      <c r="H225" s="17"/>
      <c r="I225" s="17"/>
      <c r="J225" s="17" t="s">
        <v>42</v>
      </c>
      <c r="K225" s="18" t="s">
        <v>42</v>
      </c>
    </row>
    <row r="226" spans="1:11" x14ac:dyDescent="0.2">
      <c r="A226" s="36" t="s">
        <v>476</v>
      </c>
      <c r="B226" s="37" t="s">
        <v>477</v>
      </c>
      <c r="C226" s="38">
        <f t="shared" si="7"/>
        <v>0</v>
      </c>
      <c r="D226" s="17"/>
      <c r="E226" s="17"/>
      <c r="F226" s="17"/>
      <c r="G226" s="17"/>
      <c r="H226" s="17"/>
      <c r="I226" s="17"/>
      <c r="J226" s="17" t="s">
        <v>42</v>
      </c>
      <c r="K226" s="18" t="s">
        <v>42</v>
      </c>
    </row>
    <row r="227" spans="1:11" x14ac:dyDescent="0.2">
      <c r="A227" s="36" t="s">
        <v>478</v>
      </c>
      <c r="B227" s="37" t="s">
        <v>479</v>
      </c>
      <c r="C227" s="38">
        <f t="shared" si="7"/>
        <v>0</v>
      </c>
      <c r="D227" s="17"/>
      <c r="E227" s="17"/>
      <c r="F227" s="17"/>
      <c r="G227" s="17"/>
      <c r="H227" s="17"/>
      <c r="I227" s="17"/>
      <c r="J227" s="17" t="s">
        <v>42</v>
      </c>
      <c r="K227" s="18" t="s">
        <v>42</v>
      </c>
    </row>
    <row r="228" spans="1:11" x14ac:dyDescent="0.2">
      <c r="A228" s="36" t="s">
        <v>480</v>
      </c>
      <c r="B228" s="37" t="s">
        <v>481</v>
      </c>
      <c r="C228" s="38">
        <f t="shared" si="7"/>
        <v>0</v>
      </c>
      <c r="D228" s="17"/>
      <c r="E228" s="17"/>
      <c r="F228" s="17"/>
      <c r="G228" s="17"/>
      <c r="H228" s="17"/>
      <c r="I228" s="17"/>
      <c r="J228" s="17" t="s">
        <v>42</v>
      </c>
      <c r="K228" s="18" t="s">
        <v>42</v>
      </c>
    </row>
    <row r="229" spans="1:11" x14ac:dyDescent="0.2">
      <c r="A229" s="36" t="s">
        <v>482</v>
      </c>
      <c r="B229" s="37" t="s">
        <v>483</v>
      </c>
      <c r="C229" s="38">
        <f t="shared" si="7"/>
        <v>0</v>
      </c>
      <c r="D229" s="17"/>
      <c r="E229" s="17"/>
      <c r="F229" s="17"/>
      <c r="G229" s="17"/>
      <c r="H229" s="17"/>
      <c r="I229" s="17"/>
      <c r="J229" s="17" t="s">
        <v>42</v>
      </c>
      <c r="K229" s="18" t="s">
        <v>42</v>
      </c>
    </row>
    <row r="230" spans="1:11" x14ac:dyDescent="0.2">
      <c r="A230" s="36" t="s">
        <v>484</v>
      </c>
      <c r="B230" s="39" t="s">
        <v>485</v>
      </c>
      <c r="C230" s="38">
        <f t="shared" si="7"/>
        <v>0</v>
      </c>
      <c r="D230" s="111">
        <f>Arkusz3!L42</f>
        <v>0</v>
      </c>
      <c r="E230" s="111">
        <f>Arkusz3!M42</f>
        <v>0</v>
      </c>
      <c r="F230" s="111">
        <f>Arkusz3!N42</f>
        <v>0</v>
      </c>
      <c r="G230" s="111">
        <f>Arkusz3!O42</f>
        <v>0</v>
      </c>
      <c r="H230" s="111">
        <f>Arkusz3!P42</f>
        <v>0</v>
      </c>
      <c r="I230" s="111">
        <f>Arkusz3!Q42</f>
        <v>0</v>
      </c>
      <c r="J230" s="111">
        <f>Arkusz3!R42</f>
        <v>0</v>
      </c>
      <c r="K230" s="18" t="s">
        <v>42</v>
      </c>
    </row>
    <row r="231" spans="1:11" x14ac:dyDescent="0.2">
      <c r="A231" s="36" t="s">
        <v>486</v>
      </c>
      <c r="B231" s="37" t="s">
        <v>487</v>
      </c>
      <c r="C231" s="38">
        <f t="shared" si="7"/>
        <v>0</v>
      </c>
      <c r="D231" s="17"/>
      <c r="E231" s="17"/>
      <c r="F231" s="17"/>
      <c r="G231" s="17"/>
      <c r="H231" s="17"/>
      <c r="I231" s="17"/>
      <c r="J231" s="17" t="s">
        <v>42</v>
      </c>
      <c r="K231" s="18" t="s">
        <v>42</v>
      </c>
    </row>
    <row r="232" spans="1:11" x14ac:dyDescent="0.2">
      <c r="A232" s="36" t="s">
        <v>488</v>
      </c>
      <c r="B232" s="39" t="s">
        <v>489</v>
      </c>
      <c r="C232" s="38">
        <f t="shared" ref="C232:C234" si="8">SUM(D232:J232)</f>
        <v>0</v>
      </c>
      <c r="D232" s="111">
        <f>Arkusz3!L43</f>
        <v>0</v>
      </c>
      <c r="E232" s="111">
        <f>Arkusz3!M43</f>
        <v>0</v>
      </c>
      <c r="F232" s="111">
        <f>Arkusz3!N43</f>
        <v>0</v>
      </c>
      <c r="G232" s="111">
        <f>Arkusz3!O43</f>
        <v>0</v>
      </c>
      <c r="H232" s="111">
        <f>Arkusz3!P43</f>
        <v>0</v>
      </c>
      <c r="I232" s="111">
        <f>Arkusz3!Q43</f>
        <v>0</v>
      </c>
      <c r="J232" s="111">
        <f>Arkusz3!R43</f>
        <v>0</v>
      </c>
      <c r="K232" s="18" t="s">
        <v>42</v>
      </c>
    </row>
    <row r="233" spans="1:11" x14ac:dyDescent="0.2">
      <c r="A233" s="15" t="s">
        <v>3</v>
      </c>
      <c r="B233" s="33" t="s">
        <v>490</v>
      </c>
      <c r="C233" s="34">
        <f>SUM(C234)</f>
        <v>0</v>
      </c>
      <c r="D233" s="34">
        <f t="shared" ref="D233:J233" si="9">SUM(D234)</f>
        <v>0</v>
      </c>
      <c r="E233" s="34">
        <f t="shared" si="9"/>
        <v>0</v>
      </c>
      <c r="F233" s="34">
        <f t="shared" si="9"/>
        <v>0</v>
      </c>
      <c r="G233" s="34">
        <f t="shared" si="9"/>
        <v>0</v>
      </c>
      <c r="H233" s="34">
        <f t="shared" si="9"/>
        <v>0</v>
      </c>
      <c r="I233" s="34">
        <f t="shared" si="9"/>
        <v>0</v>
      </c>
      <c r="J233" s="34">
        <f t="shared" si="9"/>
        <v>0</v>
      </c>
      <c r="K233" s="15"/>
    </row>
    <row r="234" spans="1:11" x14ac:dyDescent="0.2">
      <c r="A234" s="36" t="s">
        <v>491</v>
      </c>
      <c r="B234" s="39" t="s">
        <v>674</v>
      </c>
      <c r="C234" s="38">
        <f t="shared" si="8"/>
        <v>0</v>
      </c>
      <c r="D234" s="111">
        <f>Arkusz3!L44</f>
        <v>0</v>
      </c>
      <c r="E234" s="111">
        <f>Arkusz3!M44</f>
        <v>0</v>
      </c>
      <c r="F234" s="111">
        <f>Arkusz3!N44</f>
        <v>0</v>
      </c>
      <c r="G234" s="111">
        <f>Arkusz3!O44</f>
        <v>0</v>
      </c>
      <c r="H234" s="111">
        <f>Arkusz3!P44</f>
        <v>0</v>
      </c>
      <c r="I234" s="111">
        <f>Arkusz3!Q44</f>
        <v>0</v>
      </c>
      <c r="J234" s="111">
        <f>Arkusz3!R44</f>
        <v>0</v>
      </c>
      <c r="K234" s="18" t="s">
        <v>42</v>
      </c>
    </row>
    <row r="236" spans="1:11" ht="48" x14ac:dyDescent="0.2">
      <c r="A236" s="9"/>
      <c r="B236" s="58" t="s">
        <v>686</v>
      </c>
      <c r="C236" s="9"/>
      <c r="D236" s="8"/>
      <c r="E236" s="8"/>
      <c r="F236" s="8"/>
      <c r="G236" s="8"/>
      <c r="H236" s="8"/>
      <c r="I236" s="8"/>
      <c r="J236" s="8"/>
      <c r="K236" s="9"/>
    </row>
    <row r="237" spans="1:11" x14ac:dyDescent="0.2">
      <c r="A237" s="9"/>
      <c r="B237" s="9"/>
      <c r="C237" s="9"/>
      <c r="D237" s="8"/>
      <c r="E237" s="8"/>
      <c r="F237" s="8"/>
      <c r="G237" s="8"/>
      <c r="H237" s="8"/>
      <c r="I237" s="8"/>
      <c r="J237" s="8"/>
      <c r="K237" s="9"/>
    </row>
    <row r="238" spans="1:11" x14ac:dyDescent="0.2">
      <c r="A238" s="9"/>
      <c r="B238" s="9"/>
      <c r="C238" s="9"/>
      <c r="D238" s="8"/>
      <c r="E238" s="8"/>
      <c r="F238" s="8"/>
      <c r="G238" s="8"/>
      <c r="H238" s="8"/>
      <c r="I238" s="8"/>
      <c r="J238" s="8"/>
      <c r="K238" s="9"/>
    </row>
    <row r="239" spans="1:11" x14ac:dyDescent="0.2">
      <c r="A239" s="9"/>
      <c r="B239" s="9"/>
      <c r="C239" s="9"/>
      <c r="D239" s="8"/>
      <c r="E239" s="8"/>
      <c r="F239" s="8"/>
      <c r="G239" s="8"/>
      <c r="H239" s="8"/>
      <c r="I239" s="8"/>
      <c r="J239" s="8"/>
      <c r="K239" s="9"/>
    </row>
    <row r="240" spans="1:11" x14ac:dyDescent="0.2">
      <c r="A240" s="9"/>
      <c r="B240" s="9" t="s">
        <v>493</v>
      </c>
      <c r="C240" s="9"/>
      <c r="D240" s="8"/>
      <c r="E240" s="8"/>
      <c r="F240" s="8"/>
      <c r="G240" s="8"/>
      <c r="H240" s="8"/>
      <c r="I240" s="8"/>
      <c r="J240" s="8"/>
      <c r="K240" s="9"/>
    </row>
    <row r="241" spans="1:11" x14ac:dyDescent="0.2">
      <c r="A241" s="9"/>
      <c r="B241" s="9"/>
      <c r="C241" s="9"/>
      <c r="D241" s="8"/>
      <c r="E241" s="8"/>
      <c r="F241" s="8"/>
      <c r="G241" s="8"/>
      <c r="H241" s="8"/>
      <c r="I241" s="8"/>
      <c r="J241" s="8"/>
      <c r="K241" s="9"/>
    </row>
    <row r="242" spans="1:11" x14ac:dyDescent="0.2">
      <c r="A242" s="9"/>
      <c r="B242" s="9"/>
      <c r="C242" s="9"/>
      <c r="D242" s="8"/>
      <c r="E242" s="8"/>
      <c r="F242" s="8"/>
      <c r="G242" s="8"/>
      <c r="H242" s="8"/>
      <c r="I242" s="8"/>
      <c r="J242" s="8"/>
      <c r="K242" s="9"/>
    </row>
    <row r="243" spans="1:11" x14ac:dyDescent="0.2">
      <c r="A243" s="9"/>
      <c r="B243" s="9"/>
      <c r="C243" s="9"/>
      <c r="D243" s="8"/>
      <c r="E243" s="8"/>
      <c r="F243" s="8"/>
      <c r="G243" s="8"/>
      <c r="H243" s="8"/>
      <c r="I243" s="8"/>
      <c r="J243" s="8"/>
      <c r="K243" s="9"/>
    </row>
    <row r="244" spans="1:11" x14ac:dyDescent="0.2">
      <c r="A244" s="9"/>
      <c r="B244" s="9"/>
      <c r="C244" s="9"/>
      <c r="D244" s="8"/>
      <c r="E244" s="8"/>
      <c r="F244" s="8"/>
      <c r="G244" s="8"/>
      <c r="H244" s="8"/>
      <c r="I244" s="8"/>
      <c r="J244" s="8"/>
      <c r="K244" s="9"/>
    </row>
    <row r="245" spans="1:11" x14ac:dyDescent="0.2">
      <c r="A245" s="9"/>
      <c r="B245" s="9" t="s">
        <v>494</v>
      </c>
      <c r="C245" s="9"/>
      <c r="D245" s="8"/>
      <c r="E245" s="8"/>
      <c r="F245" s="8"/>
      <c r="G245" s="8"/>
      <c r="H245" s="8"/>
      <c r="I245" s="8"/>
      <c r="J245" s="8"/>
      <c r="K245" s="9"/>
    </row>
    <row r="246" spans="1:11" x14ac:dyDescent="0.2">
      <c r="A246" s="9"/>
      <c r="B246" s="9"/>
      <c r="C246" s="9"/>
      <c r="D246" s="8"/>
      <c r="E246" s="8"/>
      <c r="F246" s="8"/>
      <c r="G246" s="8"/>
      <c r="H246" s="8"/>
      <c r="I246" s="8"/>
      <c r="J246" s="8"/>
      <c r="K246" s="9"/>
    </row>
    <row r="247" spans="1:11" x14ac:dyDescent="0.2">
      <c r="A247" s="9"/>
      <c r="B247" s="9"/>
      <c r="C247" s="9"/>
      <c r="D247" s="8"/>
      <c r="E247" s="8"/>
      <c r="F247" s="8"/>
      <c r="G247" s="8"/>
      <c r="H247" s="8"/>
      <c r="I247" s="8"/>
      <c r="J247" s="8"/>
      <c r="K247" s="9"/>
    </row>
    <row r="248" spans="1:11" x14ac:dyDescent="0.2">
      <c r="A248" s="9"/>
      <c r="B248" s="9"/>
      <c r="C248" s="9"/>
      <c r="D248" s="8"/>
      <c r="E248" s="8"/>
      <c r="F248" s="8"/>
      <c r="G248" s="8"/>
      <c r="H248" s="8"/>
      <c r="I248" s="8"/>
      <c r="J248" s="8"/>
      <c r="K248" s="9"/>
    </row>
    <row r="249" spans="1:11" x14ac:dyDescent="0.2">
      <c r="A249" s="9"/>
      <c r="B249" s="9"/>
      <c r="C249" s="9"/>
      <c r="D249" s="8"/>
      <c r="E249" s="8"/>
      <c r="F249" s="8"/>
      <c r="G249" s="8"/>
      <c r="H249" s="8"/>
      <c r="I249" s="8"/>
      <c r="J249" s="8"/>
      <c r="K249" s="9"/>
    </row>
    <row r="250" spans="1:11" x14ac:dyDescent="0.2">
      <c r="A250" s="9"/>
      <c r="B250" s="9"/>
      <c r="C250" s="9"/>
      <c r="D250" s="8"/>
      <c r="E250" s="8"/>
      <c r="F250" s="8"/>
      <c r="G250" s="8"/>
      <c r="H250" s="8"/>
      <c r="I250" s="8"/>
      <c r="J250" s="8"/>
      <c r="K250" s="9"/>
    </row>
    <row r="251" spans="1:11" x14ac:dyDescent="0.2">
      <c r="A251" s="9"/>
      <c r="B251" s="9"/>
      <c r="C251" s="9"/>
      <c r="D251" s="8"/>
      <c r="E251" s="8"/>
      <c r="F251" s="8"/>
      <c r="G251" s="8"/>
      <c r="H251" s="8"/>
      <c r="I251" s="8"/>
      <c r="J251" s="8"/>
      <c r="K251" s="9"/>
    </row>
    <row r="252" spans="1:11" x14ac:dyDescent="0.2">
      <c r="A252" s="9"/>
      <c r="B252" s="9"/>
      <c r="C252" s="9"/>
      <c r="D252" s="8"/>
      <c r="E252" s="8"/>
      <c r="F252" s="8"/>
      <c r="G252" s="8"/>
      <c r="H252" s="8"/>
      <c r="I252" s="8"/>
      <c r="J252" s="8"/>
      <c r="K252" s="9"/>
    </row>
    <row r="253" spans="1:11" x14ac:dyDescent="0.2">
      <c r="A253" s="9"/>
      <c r="B253" s="9"/>
      <c r="C253" s="9" t="s">
        <v>495</v>
      </c>
      <c r="D253" s="8"/>
      <c r="E253" s="8"/>
      <c r="F253" s="8"/>
      <c r="G253" s="8"/>
      <c r="H253" s="8"/>
      <c r="I253" s="8"/>
      <c r="J253" s="8"/>
      <c r="K253" s="9"/>
    </row>
    <row r="254" spans="1:11" x14ac:dyDescent="0.2">
      <c r="A254" s="9"/>
      <c r="B254" s="9"/>
      <c r="C254" s="9"/>
      <c r="D254" s="8"/>
      <c r="E254" s="8"/>
      <c r="F254" s="8"/>
      <c r="G254" s="8"/>
      <c r="H254" s="8"/>
      <c r="I254" s="8"/>
      <c r="J254" s="8"/>
      <c r="K254" s="9"/>
    </row>
    <row r="255" spans="1:11" x14ac:dyDescent="0.2">
      <c r="A255" s="9"/>
      <c r="B255" s="9"/>
      <c r="C255" s="9"/>
      <c r="D255" s="8"/>
      <c r="E255" s="8"/>
      <c r="F255" s="8"/>
      <c r="G255" s="8"/>
      <c r="H255" s="8"/>
      <c r="I255" s="8"/>
      <c r="J255" s="8"/>
      <c r="K255" s="9"/>
    </row>
    <row r="256" spans="1:11" x14ac:dyDescent="0.2">
      <c r="A256" s="9"/>
      <c r="B256" s="9"/>
      <c r="C256" s="9"/>
      <c r="D256" s="8"/>
      <c r="E256" s="8"/>
      <c r="F256" s="8"/>
      <c r="G256" s="8"/>
      <c r="H256" s="8"/>
      <c r="I256" s="8"/>
      <c r="J256" s="8"/>
      <c r="K256" s="9"/>
    </row>
    <row r="257" spans="1:11" x14ac:dyDescent="0.2">
      <c r="A257" s="9"/>
      <c r="B257" s="9"/>
      <c r="C257" s="9" t="s">
        <v>496</v>
      </c>
      <c r="D257" s="8"/>
      <c r="E257" s="8"/>
      <c r="F257" s="8"/>
      <c r="G257" s="8"/>
      <c r="H257" s="8"/>
      <c r="I257" s="8"/>
      <c r="J257" s="8"/>
      <c r="K257" s="9"/>
    </row>
    <row r="258" spans="1:11" x14ac:dyDescent="0.2">
      <c r="A258" s="9"/>
      <c r="B258" s="9"/>
      <c r="C258" s="9" t="s">
        <v>497</v>
      </c>
      <c r="D258" s="8"/>
      <c r="E258" s="8"/>
      <c r="F258" s="8"/>
      <c r="G258" s="8"/>
      <c r="H258" s="8"/>
      <c r="I258" s="8"/>
      <c r="J258" s="8"/>
      <c r="K258" s="9"/>
    </row>
    <row r="259" spans="1:11" x14ac:dyDescent="0.2">
      <c r="A259" s="9"/>
      <c r="B259" s="9"/>
      <c r="C259" s="9"/>
      <c r="D259" s="8"/>
      <c r="E259" s="8"/>
      <c r="F259" s="8"/>
      <c r="G259" s="8"/>
      <c r="H259" s="8"/>
      <c r="I259" s="8"/>
      <c r="J259" s="8"/>
      <c r="K259" s="9"/>
    </row>
    <row r="260" spans="1:11" x14ac:dyDescent="0.2">
      <c r="A260" s="9"/>
      <c r="B260" s="9"/>
      <c r="C260" s="9"/>
      <c r="D260" s="8"/>
      <c r="E260" s="8"/>
      <c r="F260" s="8"/>
      <c r="G260" s="8"/>
      <c r="H260" s="8"/>
      <c r="I260" s="8"/>
      <c r="J260" s="8"/>
      <c r="K260" s="9"/>
    </row>
    <row r="261" spans="1:11" x14ac:dyDescent="0.2">
      <c r="A261" s="9"/>
      <c r="B261" s="9"/>
      <c r="C261" s="9"/>
      <c r="D261" s="8"/>
      <c r="E261" s="8"/>
      <c r="F261" s="8"/>
      <c r="G261" s="8"/>
      <c r="H261" s="8"/>
      <c r="I261" s="8"/>
      <c r="J261" s="8"/>
      <c r="K261" s="9"/>
    </row>
    <row r="262" spans="1:11" x14ac:dyDescent="0.2">
      <c r="A262" s="9"/>
      <c r="B262" s="9"/>
      <c r="C262" s="9"/>
      <c r="D262" s="8"/>
      <c r="E262" s="8"/>
      <c r="F262" s="8"/>
      <c r="G262" s="8"/>
      <c r="H262" s="8"/>
      <c r="I262" s="8"/>
      <c r="J262" s="8"/>
      <c r="K262" s="9"/>
    </row>
    <row r="263" spans="1:11" x14ac:dyDescent="0.2">
      <c r="A263" s="9"/>
      <c r="B263" s="9"/>
      <c r="C263" s="9"/>
      <c r="D263" s="8"/>
      <c r="E263" s="8"/>
      <c r="F263" s="8"/>
      <c r="G263" s="8"/>
      <c r="H263" s="8"/>
      <c r="I263" s="8"/>
      <c r="J263" s="8"/>
      <c r="K263" s="9"/>
    </row>
  </sheetData>
  <sheetProtection algorithmName="SHA-512" hashValue="L0YMLjZQd59LTCw7sTka1KNY5AEoYax+yPHX8Jr95bqM3KZ4E+4/1cxfiDYt7ZY3k7pCh6Hs4Gcg3/EgiioJIg==" saltValue="FBGSobHv4sLuoAXcOhLd1g==" spinCount="100000" sheet="1" formatCells="0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42CC16DA-BD89-4A43-8246-A2719C301C70}">
          <x14:formula1>
            <xm:f>Arkusz3!$G$2:$G$14</xm:f>
          </x14:formula1>
          <xm:sqref>K8:K148 K234 K150:K232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F7AD-3A07-454A-B581-D24A71BCA240}">
  <sheetPr>
    <tabColor rgb="FF00B0F0"/>
  </sheetPr>
  <dimension ref="A2:E502"/>
  <sheetViews>
    <sheetView workbookViewId="0">
      <selection activeCell="B3" sqref="B3"/>
    </sheetView>
  </sheetViews>
  <sheetFormatPr defaultRowHeight="15" x14ac:dyDescent="0.25"/>
  <cols>
    <col min="1" max="1" width="9.140625" style="20"/>
    <col min="2" max="2" width="83.85546875" customWidth="1"/>
    <col min="3" max="3" width="46.42578125" bestFit="1" customWidth="1"/>
    <col min="4" max="4" width="20.7109375" bestFit="1" customWidth="1"/>
    <col min="5" max="5" width="36" bestFit="1" customWidth="1"/>
  </cols>
  <sheetData>
    <row r="2" spans="1:5" s="22" customFormat="1" x14ac:dyDescent="0.25">
      <c r="A2" s="42" t="s">
        <v>553</v>
      </c>
      <c r="B2" s="43" t="s">
        <v>555</v>
      </c>
      <c r="C2" s="44" t="s">
        <v>554</v>
      </c>
      <c r="D2" s="44" t="s">
        <v>733</v>
      </c>
      <c r="E2" s="44" t="s">
        <v>604</v>
      </c>
    </row>
    <row r="3" spans="1:5" ht="14.45" customHeight="1" x14ac:dyDescent="0.25">
      <c r="A3" s="110">
        <f>IF(B3=Arkusz3!$J$2,Arkusz3!$I$2,IF(B3=Arkusz3!$J$3,Arkusz3!$I$3,IF(B3=Arkusz3!$J$4,Arkusz3!$I$4,IF(B3=Arkusz3!$J$5,Arkusz3!$I$5,IF(B3=Arkusz3!$J$6,Arkusz3!$I$6,IF(B3=Arkusz3!$J$7,Arkusz3!$I$7,IF(B3=Arkusz3!$J$8,Arkusz3!$I$8,IF(B3=Arkusz3!$J$9,Arkusz3!$I$9,IF(B3=Arkusz3!$J$10,Arkusz3!$I$10,IF(B3=Arkusz3!$J$11,Arkusz3!$I$11,IF(B3=Arkusz3!$J$12,Arkusz3!$I$12,IF(B3=Arkusz3!$J$13,Arkusz3!$I$13,IF(B3=Arkusz3!$J$14,Arkusz3!$I$14,IF(B3=Arkusz3!$J$15,Arkusz3!$I$15,IF(B3=Arkusz3!$J$16,Arkusz3!$I$16,IF(B3=Arkusz3!$J$17,Arkusz3!$I$17,IF(B3=Arkusz3!$J$18,Arkusz3!$I$18,IF(B3=Arkusz3!$J$19,Arkusz3!$I$19,IF(B3=Arkusz3!$J$20,Arkusz3!$I$20,IF(B3=Arkusz3!$J$21,Arkusz3!$I$21,IF(B3=Arkusz3!$J$22,Arkusz3!$I$22,IF(B3=Arkusz3!$J$23,Arkusz3!$I$23,IF(B3=Arkusz3!$J$24,Arkusz3!$I$24,IF(B3=Arkusz3!$J$25,Arkusz3!$I$25,IF(B3=Arkusz3!$J$26,Arkusz3!$I$26,IF(B3=Arkusz3!$J$27,Arkusz3!$I$27,IF(B3=Arkusz3!$J$28,Arkusz3!$I$28,IF(B3=Arkusz3!$J$29,Arkusz3!$I$29,IF(B3=Arkusz3!$J$30,Arkusz3!$I$30,IF(B3=Arkusz3!$J$31,Arkusz3!$I$31,IF(B3=Arkusz3!$J$32,Arkusz3!$I$32,IF(B3=Arkusz3!$J$33,Arkusz3!$I$33,IF(B3=Arkusz3!$J$34,Arkusz3!$I$34,IF(B3=Arkusz3!$J$35,Arkusz3!$I$35,IF(B3=Arkusz3!$J$36,Arkusz3!$I$36,IF(B3=Arkusz3!$J$37,Arkusz3!$I$37,IF(B3=Arkusz3!$J$38,Arkusz3!$I$38,IF(B3=Arkusz3!$J$39,Arkusz3!$I$39,IF(B3=Arkusz3!$J$40,Arkusz3!$I$40,IF(B3=Arkusz3!$J$41,Arkusz3!$I$41,IF(B3=Arkusz3!$J$42,Arkusz3!$I$42,IF(B3=Arkusz3!$J$43,Arkusz3!$I$43,Arkusz3!$J$2))))))))))))))))))))))))))))))))))))))))))</f>
        <v>0</v>
      </c>
      <c r="B3" s="47"/>
      <c r="C3" s="45"/>
      <c r="D3" s="46"/>
      <c r="E3" s="47"/>
    </row>
    <row r="4" spans="1:5" ht="14.45" customHeight="1" x14ac:dyDescent="0.25">
      <c r="A4" s="110">
        <f>IF(B4=Arkusz3!$J$2,Arkusz3!$I$2,IF(B4=Arkusz3!$J$3,Arkusz3!$I$3,IF(B4=Arkusz3!$J$4,Arkusz3!$I$4,IF(B4=Arkusz3!$J$5,Arkusz3!$I$5,IF(B4=Arkusz3!$J$6,Arkusz3!$I$6,IF(B4=Arkusz3!$J$7,Arkusz3!$I$7,IF(B4=Arkusz3!$J$8,Arkusz3!$I$8,IF(B4=Arkusz3!$J$9,Arkusz3!$I$9,IF(B4=Arkusz3!$J$10,Arkusz3!$I$10,IF(B4=Arkusz3!$J$11,Arkusz3!$I$11,IF(B4=Arkusz3!$J$12,Arkusz3!$I$12,IF(B4=Arkusz3!$J$13,Arkusz3!$I$13,IF(B4=Arkusz3!$J$14,Arkusz3!$I$14,IF(B4=Arkusz3!$J$15,Arkusz3!$I$15,IF(B4=Arkusz3!$J$16,Arkusz3!$I$16,IF(B4=Arkusz3!$J$17,Arkusz3!$I$17,IF(B4=Arkusz3!$J$18,Arkusz3!$I$18,IF(B4=Arkusz3!$J$19,Arkusz3!$I$19,IF(B4=Arkusz3!$J$20,Arkusz3!$I$20,IF(B4=Arkusz3!$J$21,Arkusz3!$I$21,IF(B4=Arkusz3!$J$22,Arkusz3!$I$22,IF(B4=Arkusz3!$J$23,Arkusz3!$I$23,IF(B4=Arkusz3!$J$24,Arkusz3!$I$24,IF(B4=Arkusz3!$J$25,Arkusz3!$I$25,IF(B4=Arkusz3!$J$26,Arkusz3!$I$26,IF(B4=Arkusz3!$J$27,Arkusz3!$I$27,IF(B4=Arkusz3!$J$28,Arkusz3!$I$28,IF(B4=Arkusz3!$J$29,Arkusz3!$I$29,IF(B4=Arkusz3!$J$30,Arkusz3!$I$30,IF(B4=Arkusz3!$J$31,Arkusz3!$I$31,IF(B4=Arkusz3!$J$32,Arkusz3!$I$32,IF(B4=Arkusz3!$J$33,Arkusz3!$I$33,IF(B4=Arkusz3!$J$34,Arkusz3!$I$34,IF(B4=Arkusz3!$J$35,Arkusz3!$I$35,IF(B4=Arkusz3!$J$36,Arkusz3!$I$36,IF(B4=Arkusz3!$J$37,Arkusz3!$I$37,IF(B4=Arkusz3!$J$38,Arkusz3!$I$38,IF(B4=Arkusz3!$J$39,Arkusz3!$I$39,IF(B4=Arkusz3!$J$40,Arkusz3!$I$40,IF(B4=Arkusz3!$J$41,Arkusz3!$I$41,IF(B4=Arkusz3!$J$42,Arkusz3!$I$42,IF(B4=Arkusz3!$J$43,Arkusz3!$I$43,Arkusz3!$J$2))))))))))))))))))))))))))))))))))))))))))</f>
        <v>0</v>
      </c>
      <c r="B4" s="47"/>
      <c r="C4" s="45"/>
      <c r="D4" s="46"/>
      <c r="E4" s="47"/>
    </row>
    <row r="5" spans="1:5" ht="14.45" customHeight="1" x14ac:dyDescent="0.25">
      <c r="A5" s="110">
        <f>IF(B5=Arkusz3!$J$2,Arkusz3!$I$2,IF(B5=Arkusz3!$J$3,Arkusz3!$I$3,IF(B5=Arkusz3!$J$4,Arkusz3!$I$4,IF(B5=Arkusz3!$J$5,Arkusz3!$I$5,IF(B5=Arkusz3!$J$6,Arkusz3!$I$6,IF(B5=Arkusz3!$J$7,Arkusz3!$I$7,IF(B5=Arkusz3!$J$8,Arkusz3!$I$8,IF(B5=Arkusz3!$J$9,Arkusz3!$I$9,IF(B5=Arkusz3!$J$10,Arkusz3!$I$10,IF(B5=Arkusz3!$J$11,Arkusz3!$I$11,IF(B5=Arkusz3!$J$12,Arkusz3!$I$12,IF(B5=Arkusz3!$J$13,Arkusz3!$I$13,IF(B5=Arkusz3!$J$14,Arkusz3!$I$14,IF(B5=Arkusz3!$J$15,Arkusz3!$I$15,IF(B5=Arkusz3!$J$16,Arkusz3!$I$16,IF(B5=Arkusz3!$J$17,Arkusz3!$I$17,IF(B5=Arkusz3!$J$18,Arkusz3!$I$18,IF(B5=Arkusz3!$J$19,Arkusz3!$I$19,IF(B5=Arkusz3!$J$20,Arkusz3!$I$20,IF(B5=Arkusz3!$J$21,Arkusz3!$I$21,IF(B5=Arkusz3!$J$22,Arkusz3!$I$22,IF(B5=Arkusz3!$J$23,Arkusz3!$I$23,IF(B5=Arkusz3!$J$24,Arkusz3!$I$24,IF(B5=Arkusz3!$J$25,Arkusz3!$I$25,IF(B5=Arkusz3!$J$26,Arkusz3!$I$26,IF(B5=Arkusz3!$J$27,Arkusz3!$I$27,IF(B5=Arkusz3!$J$28,Arkusz3!$I$28,IF(B5=Arkusz3!$J$29,Arkusz3!$I$29,IF(B5=Arkusz3!$J$30,Arkusz3!$I$30,IF(B5=Arkusz3!$J$31,Arkusz3!$I$31,IF(B5=Arkusz3!$J$32,Arkusz3!$I$32,IF(B5=Arkusz3!$J$33,Arkusz3!$I$33,IF(B5=Arkusz3!$J$34,Arkusz3!$I$34,IF(B5=Arkusz3!$J$35,Arkusz3!$I$35,IF(B5=Arkusz3!$J$36,Arkusz3!$I$36,IF(B5=Arkusz3!$J$37,Arkusz3!$I$37,IF(B5=Arkusz3!$J$38,Arkusz3!$I$38,IF(B5=Arkusz3!$J$39,Arkusz3!$I$39,IF(B5=Arkusz3!$J$40,Arkusz3!$I$40,IF(B5=Arkusz3!$J$41,Arkusz3!$I$41,IF(B5=Arkusz3!$J$42,Arkusz3!$I$42,IF(B5=Arkusz3!$J$43,Arkusz3!$I$43,Arkusz3!$J$2))))))))))))))))))))))))))))))))))))))))))</f>
        <v>0</v>
      </c>
      <c r="B5" s="47"/>
      <c r="C5" s="45"/>
      <c r="D5" s="46"/>
      <c r="E5" s="47"/>
    </row>
    <row r="6" spans="1:5" ht="14.45" customHeight="1" x14ac:dyDescent="0.25">
      <c r="A6" s="110">
        <f>IF(B6=Arkusz3!$J$2,Arkusz3!$I$2,IF(B6=Arkusz3!$J$3,Arkusz3!$I$3,IF(B6=Arkusz3!$J$4,Arkusz3!$I$4,IF(B6=Arkusz3!$J$5,Arkusz3!$I$5,IF(B6=Arkusz3!$J$6,Arkusz3!$I$6,IF(B6=Arkusz3!$J$7,Arkusz3!$I$7,IF(B6=Arkusz3!$J$8,Arkusz3!$I$8,IF(B6=Arkusz3!$J$9,Arkusz3!$I$9,IF(B6=Arkusz3!$J$10,Arkusz3!$I$10,IF(B6=Arkusz3!$J$11,Arkusz3!$I$11,IF(B6=Arkusz3!$J$12,Arkusz3!$I$12,IF(B6=Arkusz3!$J$13,Arkusz3!$I$13,IF(B6=Arkusz3!$J$14,Arkusz3!$I$14,IF(B6=Arkusz3!$J$15,Arkusz3!$I$15,IF(B6=Arkusz3!$J$16,Arkusz3!$I$16,IF(B6=Arkusz3!$J$17,Arkusz3!$I$17,IF(B6=Arkusz3!$J$18,Arkusz3!$I$18,IF(B6=Arkusz3!$J$19,Arkusz3!$I$19,IF(B6=Arkusz3!$J$20,Arkusz3!$I$20,IF(B6=Arkusz3!$J$21,Arkusz3!$I$21,IF(B6=Arkusz3!$J$22,Arkusz3!$I$22,IF(B6=Arkusz3!$J$23,Arkusz3!$I$23,IF(B6=Arkusz3!$J$24,Arkusz3!$I$24,IF(B6=Arkusz3!$J$25,Arkusz3!$I$25,IF(B6=Arkusz3!$J$26,Arkusz3!$I$26,IF(B6=Arkusz3!$J$27,Arkusz3!$I$27,IF(B6=Arkusz3!$J$28,Arkusz3!$I$28,IF(B6=Arkusz3!$J$29,Arkusz3!$I$29,IF(B6=Arkusz3!$J$30,Arkusz3!$I$30,IF(B6=Arkusz3!$J$31,Arkusz3!$I$31,IF(B6=Arkusz3!$J$32,Arkusz3!$I$32,IF(B6=Arkusz3!$J$33,Arkusz3!$I$33,IF(B6=Arkusz3!$J$34,Arkusz3!$I$34,IF(B6=Arkusz3!$J$35,Arkusz3!$I$35,IF(B6=Arkusz3!$J$36,Arkusz3!$I$36,IF(B6=Arkusz3!$J$37,Arkusz3!$I$37,IF(B6=Arkusz3!$J$38,Arkusz3!$I$38,IF(B6=Arkusz3!$J$39,Arkusz3!$I$39,IF(B6=Arkusz3!$J$40,Arkusz3!$I$40,IF(B6=Arkusz3!$J$41,Arkusz3!$I$41,IF(B6=Arkusz3!$J$42,Arkusz3!$I$42,IF(B6=Arkusz3!$J$43,Arkusz3!$I$43,Arkusz3!$J$2))))))))))))))))))))))))))))))))))))))))))</f>
        <v>0</v>
      </c>
      <c r="B6" s="47"/>
      <c r="C6" s="45"/>
      <c r="D6" s="46"/>
      <c r="E6" s="47"/>
    </row>
    <row r="7" spans="1:5" ht="14.45" customHeight="1" x14ac:dyDescent="0.25">
      <c r="A7" s="110">
        <f>IF(B7=Arkusz3!$J$2,Arkusz3!$I$2,IF(B7=Arkusz3!$J$3,Arkusz3!$I$3,IF(B7=Arkusz3!$J$4,Arkusz3!$I$4,IF(B7=Arkusz3!$J$5,Arkusz3!$I$5,IF(B7=Arkusz3!$J$6,Arkusz3!$I$6,IF(B7=Arkusz3!$J$7,Arkusz3!$I$7,IF(B7=Arkusz3!$J$8,Arkusz3!$I$8,IF(B7=Arkusz3!$J$9,Arkusz3!$I$9,IF(B7=Arkusz3!$J$10,Arkusz3!$I$10,IF(B7=Arkusz3!$J$11,Arkusz3!$I$11,IF(B7=Arkusz3!$J$12,Arkusz3!$I$12,IF(B7=Arkusz3!$J$13,Arkusz3!$I$13,IF(B7=Arkusz3!$J$14,Arkusz3!$I$14,IF(B7=Arkusz3!$J$15,Arkusz3!$I$15,IF(B7=Arkusz3!$J$16,Arkusz3!$I$16,IF(B7=Arkusz3!$J$17,Arkusz3!$I$17,IF(B7=Arkusz3!$J$18,Arkusz3!$I$18,IF(B7=Arkusz3!$J$19,Arkusz3!$I$19,IF(B7=Arkusz3!$J$20,Arkusz3!$I$20,IF(B7=Arkusz3!$J$21,Arkusz3!$I$21,IF(B7=Arkusz3!$J$22,Arkusz3!$I$22,IF(B7=Arkusz3!$J$23,Arkusz3!$I$23,IF(B7=Arkusz3!$J$24,Arkusz3!$I$24,IF(B7=Arkusz3!$J$25,Arkusz3!$I$25,IF(B7=Arkusz3!$J$26,Arkusz3!$I$26,IF(B7=Arkusz3!$J$27,Arkusz3!$I$27,IF(B7=Arkusz3!$J$28,Arkusz3!$I$28,IF(B7=Arkusz3!$J$29,Arkusz3!$I$29,IF(B7=Arkusz3!$J$30,Arkusz3!$I$30,IF(B7=Arkusz3!$J$31,Arkusz3!$I$31,IF(B7=Arkusz3!$J$32,Arkusz3!$I$32,IF(B7=Arkusz3!$J$33,Arkusz3!$I$33,IF(B7=Arkusz3!$J$34,Arkusz3!$I$34,IF(B7=Arkusz3!$J$35,Arkusz3!$I$35,IF(B7=Arkusz3!$J$36,Arkusz3!$I$36,IF(B7=Arkusz3!$J$37,Arkusz3!$I$37,IF(B7=Arkusz3!$J$38,Arkusz3!$I$38,IF(B7=Arkusz3!$J$39,Arkusz3!$I$39,IF(B7=Arkusz3!$J$40,Arkusz3!$I$40,IF(B7=Arkusz3!$J$41,Arkusz3!$I$41,IF(B7=Arkusz3!$J$42,Arkusz3!$I$42,IF(B7=Arkusz3!$J$43,Arkusz3!$I$43,Arkusz3!$J$2))))))))))))))))))))))))))))))))))))))))))</f>
        <v>0</v>
      </c>
      <c r="B7" s="47"/>
      <c r="C7" s="45"/>
      <c r="D7" s="46"/>
      <c r="E7" s="47"/>
    </row>
    <row r="8" spans="1:5" ht="14.45" customHeight="1" x14ac:dyDescent="0.25">
      <c r="A8" s="110">
        <f>IF(B8=Arkusz3!$J$2,Arkusz3!$I$2,IF(B8=Arkusz3!$J$3,Arkusz3!$I$3,IF(B8=Arkusz3!$J$4,Arkusz3!$I$4,IF(B8=Arkusz3!$J$5,Arkusz3!$I$5,IF(B8=Arkusz3!$J$6,Arkusz3!$I$6,IF(B8=Arkusz3!$J$7,Arkusz3!$I$7,IF(B8=Arkusz3!$J$8,Arkusz3!$I$8,IF(B8=Arkusz3!$J$9,Arkusz3!$I$9,IF(B8=Arkusz3!$J$10,Arkusz3!$I$10,IF(B8=Arkusz3!$J$11,Arkusz3!$I$11,IF(B8=Arkusz3!$J$12,Arkusz3!$I$12,IF(B8=Arkusz3!$J$13,Arkusz3!$I$13,IF(B8=Arkusz3!$J$14,Arkusz3!$I$14,IF(B8=Arkusz3!$J$15,Arkusz3!$I$15,IF(B8=Arkusz3!$J$16,Arkusz3!$I$16,IF(B8=Arkusz3!$J$17,Arkusz3!$I$17,IF(B8=Arkusz3!$J$18,Arkusz3!$I$18,IF(B8=Arkusz3!$J$19,Arkusz3!$I$19,IF(B8=Arkusz3!$J$20,Arkusz3!$I$20,IF(B8=Arkusz3!$J$21,Arkusz3!$I$21,IF(B8=Arkusz3!$J$22,Arkusz3!$I$22,IF(B8=Arkusz3!$J$23,Arkusz3!$I$23,IF(B8=Arkusz3!$J$24,Arkusz3!$I$24,IF(B8=Arkusz3!$J$25,Arkusz3!$I$25,IF(B8=Arkusz3!$J$26,Arkusz3!$I$26,IF(B8=Arkusz3!$J$27,Arkusz3!$I$27,IF(B8=Arkusz3!$J$28,Arkusz3!$I$28,IF(B8=Arkusz3!$J$29,Arkusz3!$I$29,IF(B8=Arkusz3!$J$30,Arkusz3!$I$30,IF(B8=Arkusz3!$J$31,Arkusz3!$I$31,IF(B8=Arkusz3!$J$32,Arkusz3!$I$32,IF(B8=Arkusz3!$J$33,Arkusz3!$I$33,IF(B8=Arkusz3!$J$34,Arkusz3!$I$34,IF(B8=Arkusz3!$J$35,Arkusz3!$I$35,IF(B8=Arkusz3!$J$36,Arkusz3!$I$36,IF(B8=Arkusz3!$J$37,Arkusz3!$I$37,IF(B8=Arkusz3!$J$38,Arkusz3!$I$38,IF(B8=Arkusz3!$J$39,Arkusz3!$I$39,IF(B8=Arkusz3!$J$40,Arkusz3!$I$40,IF(B8=Arkusz3!$J$41,Arkusz3!$I$41,IF(B8=Arkusz3!$J$42,Arkusz3!$I$42,IF(B8=Arkusz3!$J$43,Arkusz3!$I$43,Arkusz3!$J$2))))))))))))))))))))))))))))))))))))))))))</f>
        <v>0</v>
      </c>
      <c r="B8" s="47"/>
      <c r="C8" s="45"/>
      <c r="D8" s="46"/>
      <c r="E8" s="47"/>
    </row>
    <row r="9" spans="1:5" ht="14.45" customHeight="1" x14ac:dyDescent="0.25">
      <c r="A9" s="110">
        <f>IF(B9=Arkusz3!$J$2,Arkusz3!$I$2,IF(B9=Arkusz3!$J$3,Arkusz3!$I$3,IF(B9=Arkusz3!$J$4,Arkusz3!$I$4,IF(B9=Arkusz3!$J$5,Arkusz3!$I$5,IF(B9=Arkusz3!$J$6,Arkusz3!$I$6,IF(B9=Arkusz3!$J$7,Arkusz3!$I$7,IF(B9=Arkusz3!$J$8,Arkusz3!$I$8,IF(B9=Arkusz3!$J$9,Arkusz3!$I$9,IF(B9=Arkusz3!$J$10,Arkusz3!$I$10,IF(B9=Arkusz3!$J$11,Arkusz3!$I$11,IF(B9=Arkusz3!$J$12,Arkusz3!$I$12,IF(B9=Arkusz3!$J$13,Arkusz3!$I$13,IF(B9=Arkusz3!$J$14,Arkusz3!$I$14,IF(B9=Arkusz3!$J$15,Arkusz3!$I$15,IF(B9=Arkusz3!$J$16,Arkusz3!$I$16,IF(B9=Arkusz3!$J$17,Arkusz3!$I$17,IF(B9=Arkusz3!$J$18,Arkusz3!$I$18,IF(B9=Arkusz3!$J$19,Arkusz3!$I$19,IF(B9=Arkusz3!$J$20,Arkusz3!$I$20,IF(B9=Arkusz3!$J$21,Arkusz3!$I$21,IF(B9=Arkusz3!$J$22,Arkusz3!$I$22,IF(B9=Arkusz3!$J$23,Arkusz3!$I$23,IF(B9=Arkusz3!$J$24,Arkusz3!$I$24,IF(B9=Arkusz3!$J$25,Arkusz3!$I$25,IF(B9=Arkusz3!$J$26,Arkusz3!$I$26,IF(B9=Arkusz3!$J$27,Arkusz3!$I$27,IF(B9=Arkusz3!$J$28,Arkusz3!$I$28,IF(B9=Arkusz3!$J$29,Arkusz3!$I$29,IF(B9=Arkusz3!$J$30,Arkusz3!$I$30,IF(B9=Arkusz3!$J$31,Arkusz3!$I$31,IF(B9=Arkusz3!$J$32,Arkusz3!$I$32,IF(B9=Arkusz3!$J$33,Arkusz3!$I$33,IF(B9=Arkusz3!$J$34,Arkusz3!$I$34,IF(B9=Arkusz3!$J$35,Arkusz3!$I$35,IF(B9=Arkusz3!$J$36,Arkusz3!$I$36,IF(B9=Arkusz3!$J$37,Arkusz3!$I$37,IF(B9=Arkusz3!$J$38,Arkusz3!$I$38,IF(B9=Arkusz3!$J$39,Arkusz3!$I$39,IF(B9=Arkusz3!$J$40,Arkusz3!$I$40,IF(B9=Arkusz3!$J$41,Arkusz3!$I$41,IF(B9=Arkusz3!$J$42,Arkusz3!$I$42,IF(B9=Arkusz3!$J$43,Arkusz3!$I$43,Arkusz3!$J$2))))))))))))))))))))))))))))))))))))))))))</f>
        <v>0</v>
      </c>
      <c r="B9" s="47"/>
      <c r="C9" s="45"/>
      <c r="D9" s="46"/>
      <c r="E9" s="47"/>
    </row>
    <row r="10" spans="1:5" ht="14.45" customHeight="1" x14ac:dyDescent="0.25">
      <c r="A10" s="110">
        <f>IF(B10=Arkusz3!$J$2,Arkusz3!$I$2,IF(B10=Arkusz3!$J$3,Arkusz3!$I$3,IF(B10=Arkusz3!$J$4,Arkusz3!$I$4,IF(B10=Arkusz3!$J$5,Arkusz3!$I$5,IF(B10=Arkusz3!$J$6,Arkusz3!$I$6,IF(B10=Arkusz3!$J$7,Arkusz3!$I$7,IF(B10=Arkusz3!$J$8,Arkusz3!$I$8,IF(B10=Arkusz3!$J$9,Arkusz3!$I$9,IF(B10=Arkusz3!$J$10,Arkusz3!$I$10,IF(B10=Arkusz3!$J$11,Arkusz3!$I$11,IF(B10=Arkusz3!$J$12,Arkusz3!$I$12,IF(B10=Arkusz3!$J$13,Arkusz3!$I$13,IF(B10=Arkusz3!$J$14,Arkusz3!$I$14,IF(B10=Arkusz3!$J$15,Arkusz3!$I$15,IF(B10=Arkusz3!$J$16,Arkusz3!$I$16,IF(B10=Arkusz3!$J$17,Arkusz3!$I$17,IF(B10=Arkusz3!$J$18,Arkusz3!$I$18,IF(B10=Arkusz3!$J$19,Arkusz3!$I$19,IF(B10=Arkusz3!$J$20,Arkusz3!$I$20,IF(B10=Arkusz3!$J$21,Arkusz3!$I$21,IF(B10=Arkusz3!$J$22,Arkusz3!$I$22,IF(B10=Arkusz3!$J$23,Arkusz3!$I$23,IF(B10=Arkusz3!$J$24,Arkusz3!$I$24,IF(B10=Arkusz3!$J$25,Arkusz3!$I$25,IF(B10=Arkusz3!$J$26,Arkusz3!$I$26,IF(B10=Arkusz3!$J$27,Arkusz3!$I$27,IF(B10=Arkusz3!$J$28,Arkusz3!$I$28,IF(B10=Arkusz3!$J$29,Arkusz3!$I$29,IF(B10=Arkusz3!$J$30,Arkusz3!$I$30,IF(B10=Arkusz3!$J$31,Arkusz3!$I$31,IF(B10=Arkusz3!$J$32,Arkusz3!$I$32,IF(B10=Arkusz3!$J$33,Arkusz3!$I$33,IF(B10=Arkusz3!$J$34,Arkusz3!$I$34,IF(B10=Arkusz3!$J$35,Arkusz3!$I$35,IF(B10=Arkusz3!$J$36,Arkusz3!$I$36,IF(B10=Arkusz3!$J$37,Arkusz3!$I$37,IF(B10=Arkusz3!$J$38,Arkusz3!$I$38,IF(B10=Arkusz3!$J$39,Arkusz3!$I$39,IF(B10=Arkusz3!$J$40,Arkusz3!$I$40,IF(B10=Arkusz3!$J$41,Arkusz3!$I$41,IF(B10=Arkusz3!$J$42,Arkusz3!$I$42,IF(B10=Arkusz3!$J$43,Arkusz3!$I$43,Arkusz3!$J$2))))))))))))))))))))))))))))))))))))))))))</f>
        <v>0</v>
      </c>
      <c r="B10" s="47"/>
      <c r="C10" s="45"/>
      <c r="D10" s="46"/>
      <c r="E10" s="47"/>
    </row>
    <row r="11" spans="1:5" ht="14.45" customHeight="1" x14ac:dyDescent="0.25">
      <c r="A11" s="110">
        <f>IF(B11=Arkusz3!$J$2,Arkusz3!$I$2,IF(B11=Arkusz3!$J$3,Arkusz3!$I$3,IF(B11=Arkusz3!$J$4,Arkusz3!$I$4,IF(B11=Arkusz3!$J$5,Arkusz3!$I$5,IF(B11=Arkusz3!$J$6,Arkusz3!$I$6,IF(B11=Arkusz3!$J$7,Arkusz3!$I$7,IF(B11=Arkusz3!$J$8,Arkusz3!$I$8,IF(B11=Arkusz3!$J$9,Arkusz3!$I$9,IF(B11=Arkusz3!$J$10,Arkusz3!$I$10,IF(B11=Arkusz3!$J$11,Arkusz3!$I$11,IF(B11=Arkusz3!$J$12,Arkusz3!$I$12,IF(B11=Arkusz3!$J$13,Arkusz3!$I$13,IF(B11=Arkusz3!$J$14,Arkusz3!$I$14,IF(B11=Arkusz3!$J$15,Arkusz3!$I$15,IF(B11=Arkusz3!$J$16,Arkusz3!$I$16,IF(B11=Arkusz3!$J$17,Arkusz3!$I$17,IF(B11=Arkusz3!$J$18,Arkusz3!$I$18,IF(B11=Arkusz3!$J$19,Arkusz3!$I$19,IF(B11=Arkusz3!$J$20,Arkusz3!$I$20,IF(B11=Arkusz3!$J$21,Arkusz3!$I$21,IF(B11=Arkusz3!$J$22,Arkusz3!$I$22,IF(B11=Arkusz3!$J$23,Arkusz3!$I$23,IF(B11=Arkusz3!$J$24,Arkusz3!$I$24,IF(B11=Arkusz3!$J$25,Arkusz3!$I$25,IF(B11=Arkusz3!$J$26,Arkusz3!$I$26,IF(B11=Arkusz3!$J$27,Arkusz3!$I$27,IF(B11=Arkusz3!$J$28,Arkusz3!$I$28,IF(B11=Arkusz3!$J$29,Arkusz3!$I$29,IF(B11=Arkusz3!$J$30,Arkusz3!$I$30,IF(B11=Arkusz3!$J$31,Arkusz3!$I$31,IF(B11=Arkusz3!$J$32,Arkusz3!$I$32,IF(B11=Arkusz3!$J$33,Arkusz3!$I$33,IF(B11=Arkusz3!$J$34,Arkusz3!$I$34,IF(B11=Arkusz3!$J$35,Arkusz3!$I$35,IF(B11=Arkusz3!$J$36,Arkusz3!$I$36,IF(B11=Arkusz3!$J$37,Arkusz3!$I$37,IF(B11=Arkusz3!$J$38,Arkusz3!$I$38,IF(B11=Arkusz3!$J$39,Arkusz3!$I$39,IF(B11=Arkusz3!$J$40,Arkusz3!$I$40,IF(B11=Arkusz3!$J$41,Arkusz3!$I$41,IF(B11=Arkusz3!$J$42,Arkusz3!$I$42,IF(B11=Arkusz3!$J$43,Arkusz3!$I$43,Arkusz3!$J$2))))))))))))))))))))))))))))))))))))))))))</f>
        <v>0</v>
      </c>
      <c r="B11" s="47"/>
      <c r="C11" s="45"/>
      <c r="D11" s="46"/>
      <c r="E11" s="47"/>
    </row>
    <row r="12" spans="1:5" ht="14.45" customHeight="1" x14ac:dyDescent="0.25">
      <c r="A12" s="110">
        <f>IF(B12=Arkusz3!$J$2,Arkusz3!$I$2,IF(B12=Arkusz3!$J$3,Arkusz3!$I$3,IF(B12=Arkusz3!$J$4,Arkusz3!$I$4,IF(B12=Arkusz3!$J$5,Arkusz3!$I$5,IF(B12=Arkusz3!$J$6,Arkusz3!$I$6,IF(B12=Arkusz3!$J$7,Arkusz3!$I$7,IF(B12=Arkusz3!$J$8,Arkusz3!$I$8,IF(B12=Arkusz3!$J$9,Arkusz3!$I$9,IF(B12=Arkusz3!$J$10,Arkusz3!$I$10,IF(B12=Arkusz3!$J$11,Arkusz3!$I$11,IF(B12=Arkusz3!$J$12,Arkusz3!$I$12,IF(B12=Arkusz3!$J$13,Arkusz3!$I$13,IF(B12=Arkusz3!$J$14,Arkusz3!$I$14,IF(B12=Arkusz3!$J$15,Arkusz3!$I$15,IF(B12=Arkusz3!$J$16,Arkusz3!$I$16,IF(B12=Arkusz3!$J$17,Arkusz3!$I$17,IF(B12=Arkusz3!$J$18,Arkusz3!$I$18,IF(B12=Arkusz3!$J$19,Arkusz3!$I$19,IF(B12=Arkusz3!$J$20,Arkusz3!$I$20,IF(B12=Arkusz3!$J$21,Arkusz3!$I$21,IF(B12=Arkusz3!$J$22,Arkusz3!$I$22,IF(B12=Arkusz3!$J$23,Arkusz3!$I$23,IF(B12=Arkusz3!$J$24,Arkusz3!$I$24,IF(B12=Arkusz3!$J$25,Arkusz3!$I$25,IF(B12=Arkusz3!$J$26,Arkusz3!$I$26,IF(B12=Arkusz3!$J$27,Arkusz3!$I$27,IF(B12=Arkusz3!$J$28,Arkusz3!$I$28,IF(B12=Arkusz3!$J$29,Arkusz3!$I$29,IF(B12=Arkusz3!$J$30,Arkusz3!$I$30,IF(B12=Arkusz3!$J$31,Arkusz3!$I$31,IF(B12=Arkusz3!$J$32,Arkusz3!$I$32,IF(B12=Arkusz3!$J$33,Arkusz3!$I$33,IF(B12=Arkusz3!$J$34,Arkusz3!$I$34,IF(B12=Arkusz3!$J$35,Arkusz3!$I$35,IF(B12=Arkusz3!$J$36,Arkusz3!$I$36,IF(B12=Arkusz3!$J$37,Arkusz3!$I$37,IF(B12=Arkusz3!$J$38,Arkusz3!$I$38,IF(B12=Arkusz3!$J$39,Arkusz3!$I$39,IF(B12=Arkusz3!$J$40,Arkusz3!$I$40,IF(B12=Arkusz3!$J$41,Arkusz3!$I$41,IF(B12=Arkusz3!$J$42,Arkusz3!$I$42,IF(B12=Arkusz3!$J$43,Arkusz3!$I$43,Arkusz3!$J$2))))))))))))))))))))))))))))))))))))))))))</f>
        <v>0</v>
      </c>
      <c r="B12" s="47"/>
      <c r="C12" s="45"/>
      <c r="D12" s="46"/>
      <c r="E12" s="47"/>
    </row>
    <row r="13" spans="1:5" ht="14.45" customHeight="1" x14ac:dyDescent="0.25">
      <c r="A13" s="110">
        <f>IF(B13=Arkusz3!$J$2,Arkusz3!$I$2,IF(B13=Arkusz3!$J$3,Arkusz3!$I$3,IF(B13=Arkusz3!$J$4,Arkusz3!$I$4,IF(B13=Arkusz3!$J$5,Arkusz3!$I$5,IF(B13=Arkusz3!$J$6,Arkusz3!$I$6,IF(B13=Arkusz3!$J$7,Arkusz3!$I$7,IF(B13=Arkusz3!$J$8,Arkusz3!$I$8,IF(B13=Arkusz3!$J$9,Arkusz3!$I$9,IF(B13=Arkusz3!$J$10,Arkusz3!$I$10,IF(B13=Arkusz3!$J$11,Arkusz3!$I$11,IF(B13=Arkusz3!$J$12,Arkusz3!$I$12,IF(B13=Arkusz3!$J$13,Arkusz3!$I$13,IF(B13=Arkusz3!$J$14,Arkusz3!$I$14,IF(B13=Arkusz3!$J$15,Arkusz3!$I$15,IF(B13=Arkusz3!$J$16,Arkusz3!$I$16,IF(B13=Arkusz3!$J$17,Arkusz3!$I$17,IF(B13=Arkusz3!$J$18,Arkusz3!$I$18,IF(B13=Arkusz3!$J$19,Arkusz3!$I$19,IF(B13=Arkusz3!$J$20,Arkusz3!$I$20,IF(B13=Arkusz3!$J$21,Arkusz3!$I$21,IF(B13=Arkusz3!$J$22,Arkusz3!$I$22,IF(B13=Arkusz3!$J$23,Arkusz3!$I$23,IF(B13=Arkusz3!$J$24,Arkusz3!$I$24,IF(B13=Arkusz3!$J$25,Arkusz3!$I$25,IF(B13=Arkusz3!$J$26,Arkusz3!$I$26,IF(B13=Arkusz3!$J$27,Arkusz3!$I$27,IF(B13=Arkusz3!$J$28,Arkusz3!$I$28,IF(B13=Arkusz3!$J$29,Arkusz3!$I$29,IF(B13=Arkusz3!$J$30,Arkusz3!$I$30,IF(B13=Arkusz3!$J$31,Arkusz3!$I$31,IF(B13=Arkusz3!$J$32,Arkusz3!$I$32,IF(B13=Arkusz3!$J$33,Arkusz3!$I$33,IF(B13=Arkusz3!$J$34,Arkusz3!$I$34,IF(B13=Arkusz3!$J$35,Arkusz3!$I$35,IF(B13=Arkusz3!$J$36,Arkusz3!$I$36,IF(B13=Arkusz3!$J$37,Arkusz3!$I$37,IF(B13=Arkusz3!$J$38,Arkusz3!$I$38,IF(B13=Arkusz3!$J$39,Arkusz3!$I$39,IF(B13=Arkusz3!$J$40,Arkusz3!$I$40,IF(B13=Arkusz3!$J$41,Arkusz3!$I$41,IF(B13=Arkusz3!$J$42,Arkusz3!$I$42,IF(B13=Arkusz3!$J$43,Arkusz3!$I$43,Arkusz3!$J$2))))))))))))))))))))))))))))))))))))))))))</f>
        <v>0</v>
      </c>
      <c r="B13" s="47"/>
      <c r="C13" s="45"/>
      <c r="D13" s="46"/>
      <c r="E13" s="47"/>
    </row>
    <row r="14" spans="1:5" ht="14.45" customHeight="1" x14ac:dyDescent="0.25">
      <c r="A14" s="110">
        <f>IF(B14=Arkusz3!$J$2,Arkusz3!$I$2,IF(B14=Arkusz3!$J$3,Arkusz3!$I$3,IF(B14=Arkusz3!$J$4,Arkusz3!$I$4,IF(B14=Arkusz3!$J$5,Arkusz3!$I$5,IF(B14=Arkusz3!$J$6,Arkusz3!$I$6,IF(B14=Arkusz3!$J$7,Arkusz3!$I$7,IF(B14=Arkusz3!$J$8,Arkusz3!$I$8,IF(B14=Arkusz3!$J$9,Arkusz3!$I$9,IF(B14=Arkusz3!$J$10,Arkusz3!$I$10,IF(B14=Arkusz3!$J$11,Arkusz3!$I$11,IF(B14=Arkusz3!$J$12,Arkusz3!$I$12,IF(B14=Arkusz3!$J$13,Arkusz3!$I$13,IF(B14=Arkusz3!$J$14,Arkusz3!$I$14,IF(B14=Arkusz3!$J$15,Arkusz3!$I$15,IF(B14=Arkusz3!$J$16,Arkusz3!$I$16,IF(B14=Arkusz3!$J$17,Arkusz3!$I$17,IF(B14=Arkusz3!$J$18,Arkusz3!$I$18,IF(B14=Arkusz3!$J$19,Arkusz3!$I$19,IF(B14=Arkusz3!$J$20,Arkusz3!$I$20,IF(B14=Arkusz3!$J$21,Arkusz3!$I$21,IF(B14=Arkusz3!$J$22,Arkusz3!$I$22,IF(B14=Arkusz3!$J$23,Arkusz3!$I$23,IF(B14=Arkusz3!$J$24,Arkusz3!$I$24,IF(B14=Arkusz3!$J$25,Arkusz3!$I$25,IF(B14=Arkusz3!$J$26,Arkusz3!$I$26,IF(B14=Arkusz3!$J$27,Arkusz3!$I$27,IF(B14=Arkusz3!$J$28,Arkusz3!$I$28,IF(B14=Arkusz3!$J$29,Arkusz3!$I$29,IF(B14=Arkusz3!$J$30,Arkusz3!$I$30,IF(B14=Arkusz3!$J$31,Arkusz3!$I$31,IF(B14=Arkusz3!$J$32,Arkusz3!$I$32,IF(B14=Arkusz3!$J$33,Arkusz3!$I$33,IF(B14=Arkusz3!$J$34,Arkusz3!$I$34,IF(B14=Arkusz3!$J$35,Arkusz3!$I$35,IF(B14=Arkusz3!$J$36,Arkusz3!$I$36,IF(B14=Arkusz3!$J$37,Arkusz3!$I$37,IF(B14=Arkusz3!$J$38,Arkusz3!$I$38,IF(B14=Arkusz3!$J$39,Arkusz3!$I$39,IF(B14=Arkusz3!$J$40,Arkusz3!$I$40,IF(B14=Arkusz3!$J$41,Arkusz3!$I$41,IF(B14=Arkusz3!$J$42,Arkusz3!$I$42,IF(B14=Arkusz3!$J$43,Arkusz3!$I$43,Arkusz3!$J$2))))))))))))))))))))))))))))))))))))))))))</f>
        <v>0</v>
      </c>
      <c r="B14" s="47"/>
      <c r="C14" s="45"/>
      <c r="D14" s="46"/>
      <c r="E14" s="47"/>
    </row>
    <row r="15" spans="1:5" ht="14.45" customHeight="1" x14ac:dyDescent="0.25">
      <c r="A15" s="110">
        <f>IF(B15=Arkusz3!$J$2,Arkusz3!$I$2,IF(B15=Arkusz3!$J$3,Arkusz3!$I$3,IF(B15=Arkusz3!$J$4,Arkusz3!$I$4,IF(B15=Arkusz3!$J$5,Arkusz3!$I$5,IF(B15=Arkusz3!$J$6,Arkusz3!$I$6,IF(B15=Arkusz3!$J$7,Arkusz3!$I$7,IF(B15=Arkusz3!$J$8,Arkusz3!$I$8,IF(B15=Arkusz3!$J$9,Arkusz3!$I$9,IF(B15=Arkusz3!$J$10,Arkusz3!$I$10,IF(B15=Arkusz3!$J$11,Arkusz3!$I$11,IF(B15=Arkusz3!$J$12,Arkusz3!$I$12,IF(B15=Arkusz3!$J$13,Arkusz3!$I$13,IF(B15=Arkusz3!$J$14,Arkusz3!$I$14,IF(B15=Arkusz3!$J$15,Arkusz3!$I$15,IF(B15=Arkusz3!$J$16,Arkusz3!$I$16,IF(B15=Arkusz3!$J$17,Arkusz3!$I$17,IF(B15=Arkusz3!$J$18,Arkusz3!$I$18,IF(B15=Arkusz3!$J$19,Arkusz3!$I$19,IF(B15=Arkusz3!$J$20,Arkusz3!$I$20,IF(B15=Arkusz3!$J$21,Arkusz3!$I$21,IF(B15=Arkusz3!$J$22,Arkusz3!$I$22,IF(B15=Arkusz3!$J$23,Arkusz3!$I$23,IF(B15=Arkusz3!$J$24,Arkusz3!$I$24,IF(B15=Arkusz3!$J$25,Arkusz3!$I$25,IF(B15=Arkusz3!$J$26,Arkusz3!$I$26,IF(B15=Arkusz3!$J$27,Arkusz3!$I$27,IF(B15=Arkusz3!$J$28,Arkusz3!$I$28,IF(B15=Arkusz3!$J$29,Arkusz3!$I$29,IF(B15=Arkusz3!$J$30,Arkusz3!$I$30,IF(B15=Arkusz3!$J$31,Arkusz3!$I$31,IF(B15=Arkusz3!$J$32,Arkusz3!$I$32,IF(B15=Arkusz3!$J$33,Arkusz3!$I$33,IF(B15=Arkusz3!$J$34,Arkusz3!$I$34,IF(B15=Arkusz3!$J$35,Arkusz3!$I$35,IF(B15=Arkusz3!$J$36,Arkusz3!$I$36,IF(B15=Arkusz3!$J$37,Arkusz3!$I$37,IF(B15=Arkusz3!$J$38,Arkusz3!$I$38,IF(B15=Arkusz3!$J$39,Arkusz3!$I$39,IF(B15=Arkusz3!$J$40,Arkusz3!$I$40,IF(B15=Arkusz3!$J$41,Arkusz3!$I$41,IF(B15=Arkusz3!$J$42,Arkusz3!$I$42,IF(B15=Arkusz3!$J$43,Arkusz3!$I$43,Arkusz3!$J$2))))))))))))))))))))))))))))))))))))))))))</f>
        <v>0</v>
      </c>
      <c r="B15" s="47"/>
      <c r="C15" s="45"/>
      <c r="D15" s="46"/>
      <c r="E15" s="47"/>
    </row>
    <row r="16" spans="1:5" ht="14.45" customHeight="1" x14ac:dyDescent="0.25">
      <c r="A16" s="110">
        <f>IF(B16=Arkusz3!$J$2,Arkusz3!$I$2,IF(B16=Arkusz3!$J$3,Arkusz3!$I$3,IF(B16=Arkusz3!$J$4,Arkusz3!$I$4,IF(B16=Arkusz3!$J$5,Arkusz3!$I$5,IF(B16=Arkusz3!$J$6,Arkusz3!$I$6,IF(B16=Arkusz3!$J$7,Arkusz3!$I$7,IF(B16=Arkusz3!$J$8,Arkusz3!$I$8,IF(B16=Arkusz3!$J$9,Arkusz3!$I$9,IF(B16=Arkusz3!$J$10,Arkusz3!$I$10,IF(B16=Arkusz3!$J$11,Arkusz3!$I$11,IF(B16=Arkusz3!$J$12,Arkusz3!$I$12,IF(B16=Arkusz3!$J$13,Arkusz3!$I$13,IF(B16=Arkusz3!$J$14,Arkusz3!$I$14,IF(B16=Arkusz3!$J$15,Arkusz3!$I$15,IF(B16=Arkusz3!$J$16,Arkusz3!$I$16,IF(B16=Arkusz3!$J$17,Arkusz3!$I$17,IF(B16=Arkusz3!$J$18,Arkusz3!$I$18,IF(B16=Arkusz3!$J$19,Arkusz3!$I$19,IF(B16=Arkusz3!$J$20,Arkusz3!$I$20,IF(B16=Arkusz3!$J$21,Arkusz3!$I$21,IF(B16=Arkusz3!$J$22,Arkusz3!$I$22,IF(B16=Arkusz3!$J$23,Arkusz3!$I$23,IF(B16=Arkusz3!$J$24,Arkusz3!$I$24,IF(B16=Arkusz3!$J$25,Arkusz3!$I$25,IF(B16=Arkusz3!$J$26,Arkusz3!$I$26,IF(B16=Arkusz3!$J$27,Arkusz3!$I$27,IF(B16=Arkusz3!$J$28,Arkusz3!$I$28,IF(B16=Arkusz3!$J$29,Arkusz3!$I$29,IF(B16=Arkusz3!$J$30,Arkusz3!$I$30,IF(B16=Arkusz3!$J$31,Arkusz3!$I$31,IF(B16=Arkusz3!$J$32,Arkusz3!$I$32,IF(B16=Arkusz3!$J$33,Arkusz3!$I$33,IF(B16=Arkusz3!$J$34,Arkusz3!$I$34,IF(B16=Arkusz3!$J$35,Arkusz3!$I$35,IF(B16=Arkusz3!$J$36,Arkusz3!$I$36,IF(B16=Arkusz3!$J$37,Arkusz3!$I$37,IF(B16=Arkusz3!$J$38,Arkusz3!$I$38,IF(B16=Arkusz3!$J$39,Arkusz3!$I$39,IF(B16=Arkusz3!$J$40,Arkusz3!$I$40,IF(B16=Arkusz3!$J$41,Arkusz3!$I$41,IF(B16=Arkusz3!$J$42,Arkusz3!$I$42,IF(B16=Arkusz3!$J$43,Arkusz3!$I$43,Arkusz3!$J$2))))))))))))))))))))))))))))))))))))))))))</f>
        <v>0</v>
      </c>
      <c r="B16" s="47"/>
      <c r="C16" s="45"/>
      <c r="D16" s="46"/>
      <c r="E16" s="47"/>
    </row>
    <row r="17" spans="1:5" ht="14.45" customHeight="1" x14ac:dyDescent="0.25">
      <c r="A17" s="110">
        <f>IF(B17=Arkusz3!$J$2,Arkusz3!$I$2,IF(B17=Arkusz3!$J$3,Arkusz3!$I$3,IF(B17=Arkusz3!$J$4,Arkusz3!$I$4,IF(B17=Arkusz3!$J$5,Arkusz3!$I$5,IF(B17=Arkusz3!$J$6,Arkusz3!$I$6,IF(B17=Arkusz3!$J$7,Arkusz3!$I$7,IF(B17=Arkusz3!$J$8,Arkusz3!$I$8,IF(B17=Arkusz3!$J$9,Arkusz3!$I$9,IF(B17=Arkusz3!$J$10,Arkusz3!$I$10,IF(B17=Arkusz3!$J$11,Arkusz3!$I$11,IF(B17=Arkusz3!$J$12,Arkusz3!$I$12,IF(B17=Arkusz3!$J$13,Arkusz3!$I$13,IF(B17=Arkusz3!$J$14,Arkusz3!$I$14,IF(B17=Arkusz3!$J$15,Arkusz3!$I$15,IF(B17=Arkusz3!$J$16,Arkusz3!$I$16,IF(B17=Arkusz3!$J$17,Arkusz3!$I$17,IF(B17=Arkusz3!$J$18,Arkusz3!$I$18,IF(B17=Arkusz3!$J$19,Arkusz3!$I$19,IF(B17=Arkusz3!$J$20,Arkusz3!$I$20,IF(B17=Arkusz3!$J$21,Arkusz3!$I$21,IF(B17=Arkusz3!$J$22,Arkusz3!$I$22,IF(B17=Arkusz3!$J$23,Arkusz3!$I$23,IF(B17=Arkusz3!$J$24,Arkusz3!$I$24,IF(B17=Arkusz3!$J$25,Arkusz3!$I$25,IF(B17=Arkusz3!$J$26,Arkusz3!$I$26,IF(B17=Arkusz3!$J$27,Arkusz3!$I$27,IF(B17=Arkusz3!$J$28,Arkusz3!$I$28,IF(B17=Arkusz3!$J$29,Arkusz3!$I$29,IF(B17=Arkusz3!$J$30,Arkusz3!$I$30,IF(B17=Arkusz3!$J$31,Arkusz3!$I$31,IF(B17=Arkusz3!$J$32,Arkusz3!$I$32,IF(B17=Arkusz3!$J$33,Arkusz3!$I$33,IF(B17=Arkusz3!$J$34,Arkusz3!$I$34,IF(B17=Arkusz3!$J$35,Arkusz3!$I$35,IF(B17=Arkusz3!$J$36,Arkusz3!$I$36,IF(B17=Arkusz3!$J$37,Arkusz3!$I$37,IF(B17=Arkusz3!$J$38,Arkusz3!$I$38,IF(B17=Arkusz3!$J$39,Arkusz3!$I$39,IF(B17=Arkusz3!$J$40,Arkusz3!$I$40,IF(B17=Arkusz3!$J$41,Arkusz3!$I$41,IF(B17=Arkusz3!$J$42,Arkusz3!$I$42,IF(B17=Arkusz3!$J$43,Arkusz3!$I$43,Arkusz3!$J$2))))))))))))))))))))))))))))))))))))))))))</f>
        <v>0</v>
      </c>
      <c r="B17" s="47"/>
      <c r="C17" s="45"/>
      <c r="D17" s="46"/>
      <c r="E17" s="47"/>
    </row>
    <row r="18" spans="1:5" ht="14.45" customHeight="1" x14ac:dyDescent="0.25">
      <c r="A18" s="110">
        <f>IF(B18=Arkusz3!$J$2,Arkusz3!$I$2,IF(B18=Arkusz3!$J$3,Arkusz3!$I$3,IF(B18=Arkusz3!$J$4,Arkusz3!$I$4,IF(B18=Arkusz3!$J$5,Arkusz3!$I$5,IF(B18=Arkusz3!$J$6,Arkusz3!$I$6,IF(B18=Arkusz3!$J$7,Arkusz3!$I$7,IF(B18=Arkusz3!$J$8,Arkusz3!$I$8,IF(B18=Arkusz3!$J$9,Arkusz3!$I$9,IF(B18=Arkusz3!$J$10,Arkusz3!$I$10,IF(B18=Arkusz3!$J$11,Arkusz3!$I$11,IF(B18=Arkusz3!$J$12,Arkusz3!$I$12,IF(B18=Arkusz3!$J$13,Arkusz3!$I$13,IF(B18=Arkusz3!$J$14,Arkusz3!$I$14,IF(B18=Arkusz3!$J$15,Arkusz3!$I$15,IF(B18=Arkusz3!$J$16,Arkusz3!$I$16,IF(B18=Arkusz3!$J$17,Arkusz3!$I$17,IF(B18=Arkusz3!$J$18,Arkusz3!$I$18,IF(B18=Arkusz3!$J$19,Arkusz3!$I$19,IF(B18=Arkusz3!$J$20,Arkusz3!$I$20,IF(B18=Arkusz3!$J$21,Arkusz3!$I$21,IF(B18=Arkusz3!$J$22,Arkusz3!$I$22,IF(B18=Arkusz3!$J$23,Arkusz3!$I$23,IF(B18=Arkusz3!$J$24,Arkusz3!$I$24,IF(B18=Arkusz3!$J$25,Arkusz3!$I$25,IF(B18=Arkusz3!$J$26,Arkusz3!$I$26,IF(B18=Arkusz3!$J$27,Arkusz3!$I$27,IF(B18=Arkusz3!$J$28,Arkusz3!$I$28,IF(B18=Arkusz3!$J$29,Arkusz3!$I$29,IF(B18=Arkusz3!$J$30,Arkusz3!$I$30,IF(B18=Arkusz3!$J$31,Arkusz3!$I$31,IF(B18=Arkusz3!$J$32,Arkusz3!$I$32,IF(B18=Arkusz3!$J$33,Arkusz3!$I$33,IF(B18=Arkusz3!$J$34,Arkusz3!$I$34,IF(B18=Arkusz3!$J$35,Arkusz3!$I$35,IF(B18=Arkusz3!$J$36,Arkusz3!$I$36,IF(B18=Arkusz3!$J$37,Arkusz3!$I$37,IF(B18=Arkusz3!$J$38,Arkusz3!$I$38,IF(B18=Arkusz3!$J$39,Arkusz3!$I$39,IF(B18=Arkusz3!$J$40,Arkusz3!$I$40,IF(B18=Arkusz3!$J$41,Arkusz3!$I$41,IF(B18=Arkusz3!$J$42,Arkusz3!$I$42,IF(B18=Arkusz3!$J$43,Arkusz3!$I$43,Arkusz3!$J$2))))))))))))))))))))))))))))))))))))))))))</f>
        <v>0</v>
      </c>
      <c r="B18" s="47"/>
      <c r="C18" s="45"/>
      <c r="D18" s="46"/>
      <c r="E18" s="47"/>
    </row>
    <row r="19" spans="1:5" ht="14.45" customHeight="1" x14ac:dyDescent="0.25">
      <c r="A19" s="110">
        <f>IF(B19=Arkusz3!$J$2,Arkusz3!$I$2,IF(B19=Arkusz3!$J$3,Arkusz3!$I$3,IF(B19=Arkusz3!$J$4,Arkusz3!$I$4,IF(B19=Arkusz3!$J$5,Arkusz3!$I$5,IF(B19=Arkusz3!$J$6,Arkusz3!$I$6,IF(B19=Arkusz3!$J$7,Arkusz3!$I$7,IF(B19=Arkusz3!$J$8,Arkusz3!$I$8,IF(B19=Arkusz3!$J$9,Arkusz3!$I$9,IF(B19=Arkusz3!$J$10,Arkusz3!$I$10,IF(B19=Arkusz3!$J$11,Arkusz3!$I$11,IF(B19=Arkusz3!$J$12,Arkusz3!$I$12,IF(B19=Arkusz3!$J$13,Arkusz3!$I$13,IF(B19=Arkusz3!$J$14,Arkusz3!$I$14,IF(B19=Arkusz3!$J$15,Arkusz3!$I$15,IF(B19=Arkusz3!$J$16,Arkusz3!$I$16,IF(B19=Arkusz3!$J$17,Arkusz3!$I$17,IF(B19=Arkusz3!$J$18,Arkusz3!$I$18,IF(B19=Arkusz3!$J$19,Arkusz3!$I$19,IF(B19=Arkusz3!$J$20,Arkusz3!$I$20,IF(B19=Arkusz3!$J$21,Arkusz3!$I$21,IF(B19=Arkusz3!$J$22,Arkusz3!$I$22,IF(B19=Arkusz3!$J$23,Arkusz3!$I$23,IF(B19=Arkusz3!$J$24,Arkusz3!$I$24,IF(B19=Arkusz3!$J$25,Arkusz3!$I$25,IF(B19=Arkusz3!$J$26,Arkusz3!$I$26,IF(B19=Arkusz3!$J$27,Arkusz3!$I$27,IF(B19=Arkusz3!$J$28,Arkusz3!$I$28,IF(B19=Arkusz3!$J$29,Arkusz3!$I$29,IF(B19=Arkusz3!$J$30,Arkusz3!$I$30,IF(B19=Arkusz3!$J$31,Arkusz3!$I$31,IF(B19=Arkusz3!$J$32,Arkusz3!$I$32,IF(B19=Arkusz3!$J$33,Arkusz3!$I$33,IF(B19=Arkusz3!$J$34,Arkusz3!$I$34,IF(B19=Arkusz3!$J$35,Arkusz3!$I$35,IF(B19=Arkusz3!$J$36,Arkusz3!$I$36,IF(B19=Arkusz3!$J$37,Arkusz3!$I$37,IF(B19=Arkusz3!$J$38,Arkusz3!$I$38,IF(B19=Arkusz3!$J$39,Arkusz3!$I$39,IF(B19=Arkusz3!$J$40,Arkusz3!$I$40,IF(B19=Arkusz3!$J$41,Arkusz3!$I$41,IF(B19=Arkusz3!$J$42,Arkusz3!$I$42,IF(B19=Arkusz3!$J$43,Arkusz3!$I$43,Arkusz3!$J$2))))))))))))))))))))))))))))))))))))))))))</f>
        <v>0</v>
      </c>
      <c r="B19" s="47"/>
      <c r="C19" s="45"/>
      <c r="D19" s="46"/>
      <c r="E19" s="47"/>
    </row>
    <row r="20" spans="1:5" ht="14.45" customHeight="1" x14ac:dyDescent="0.25">
      <c r="A20" s="110">
        <f>IF(B20=Arkusz3!$J$2,Arkusz3!$I$2,IF(B20=Arkusz3!$J$3,Arkusz3!$I$3,IF(B20=Arkusz3!$J$4,Arkusz3!$I$4,IF(B20=Arkusz3!$J$5,Arkusz3!$I$5,IF(B20=Arkusz3!$J$6,Arkusz3!$I$6,IF(B20=Arkusz3!$J$7,Arkusz3!$I$7,IF(B20=Arkusz3!$J$8,Arkusz3!$I$8,IF(B20=Arkusz3!$J$9,Arkusz3!$I$9,IF(B20=Arkusz3!$J$10,Arkusz3!$I$10,IF(B20=Arkusz3!$J$11,Arkusz3!$I$11,IF(B20=Arkusz3!$J$12,Arkusz3!$I$12,IF(B20=Arkusz3!$J$13,Arkusz3!$I$13,IF(B20=Arkusz3!$J$14,Arkusz3!$I$14,IF(B20=Arkusz3!$J$15,Arkusz3!$I$15,IF(B20=Arkusz3!$J$16,Arkusz3!$I$16,IF(B20=Arkusz3!$J$17,Arkusz3!$I$17,IF(B20=Arkusz3!$J$18,Arkusz3!$I$18,IF(B20=Arkusz3!$J$19,Arkusz3!$I$19,IF(B20=Arkusz3!$J$20,Arkusz3!$I$20,IF(B20=Arkusz3!$J$21,Arkusz3!$I$21,IF(B20=Arkusz3!$J$22,Arkusz3!$I$22,IF(B20=Arkusz3!$J$23,Arkusz3!$I$23,IF(B20=Arkusz3!$J$24,Arkusz3!$I$24,IF(B20=Arkusz3!$J$25,Arkusz3!$I$25,IF(B20=Arkusz3!$J$26,Arkusz3!$I$26,IF(B20=Arkusz3!$J$27,Arkusz3!$I$27,IF(B20=Arkusz3!$J$28,Arkusz3!$I$28,IF(B20=Arkusz3!$J$29,Arkusz3!$I$29,IF(B20=Arkusz3!$J$30,Arkusz3!$I$30,IF(B20=Arkusz3!$J$31,Arkusz3!$I$31,IF(B20=Arkusz3!$J$32,Arkusz3!$I$32,IF(B20=Arkusz3!$J$33,Arkusz3!$I$33,IF(B20=Arkusz3!$J$34,Arkusz3!$I$34,IF(B20=Arkusz3!$J$35,Arkusz3!$I$35,IF(B20=Arkusz3!$J$36,Arkusz3!$I$36,IF(B20=Arkusz3!$J$37,Arkusz3!$I$37,IF(B20=Arkusz3!$J$38,Arkusz3!$I$38,IF(B20=Arkusz3!$J$39,Arkusz3!$I$39,IF(B20=Arkusz3!$J$40,Arkusz3!$I$40,IF(B20=Arkusz3!$J$41,Arkusz3!$I$41,IF(B20=Arkusz3!$J$42,Arkusz3!$I$42,IF(B20=Arkusz3!$J$43,Arkusz3!$I$43,Arkusz3!$J$2))))))))))))))))))))))))))))))))))))))))))</f>
        <v>0</v>
      </c>
      <c r="B20" s="47"/>
      <c r="C20" s="45"/>
      <c r="D20" s="46"/>
      <c r="E20" s="47"/>
    </row>
    <row r="21" spans="1:5" ht="14.45" customHeight="1" x14ac:dyDescent="0.25">
      <c r="A21" s="110">
        <f>IF(B21=Arkusz3!$J$2,Arkusz3!$I$2,IF(B21=Arkusz3!$J$3,Arkusz3!$I$3,IF(B21=Arkusz3!$J$4,Arkusz3!$I$4,IF(B21=Arkusz3!$J$5,Arkusz3!$I$5,IF(B21=Arkusz3!$J$6,Arkusz3!$I$6,IF(B21=Arkusz3!$J$7,Arkusz3!$I$7,IF(B21=Arkusz3!$J$8,Arkusz3!$I$8,IF(B21=Arkusz3!$J$9,Arkusz3!$I$9,IF(B21=Arkusz3!$J$10,Arkusz3!$I$10,IF(B21=Arkusz3!$J$11,Arkusz3!$I$11,IF(B21=Arkusz3!$J$12,Arkusz3!$I$12,IF(B21=Arkusz3!$J$13,Arkusz3!$I$13,IF(B21=Arkusz3!$J$14,Arkusz3!$I$14,IF(B21=Arkusz3!$J$15,Arkusz3!$I$15,IF(B21=Arkusz3!$J$16,Arkusz3!$I$16,IF(B21=Arkusz3!$J$17,Arkusz3!$I$17,IF(B21=Arkusz3!$J$18,Arkusz3!$I$18,IF(B21=Arkusz3!$J$19,Arkusz3!$I$19,IF(B21=Arkusz3!$J$20,Arkusz3!$I$20,IF(B21=Arkusz3!$J$21,Arkusz3!$I$21,IF(B21=Arkusz3!$J$22,Arkusz3!$I$22,IF(B21=Arkusz3!$J$23,Arkusz3!$I$23,IF(B21=Arkusz3!$J$24,Arkusz3!$I$24,IF(B21=Arkusz3!$J$25,Arkusz3!$I$25,IF(B21=Arkusz3!$J$26,Arkusz3!$I$26,IF(B21=Arkusz3!$J$27,Arkusz3!$I$27,IF(B21=Arkusz3!$J$28,Arkusz3!$I$28,IF(B21=Arkusz3!$J$29,Arkusz3!$I$29,IF(B21=Arkusz3!$J$30,Arkusz3!$I$30,IF(B21=Arkusz3!$J$31,Arkusz3!$I$31,IF(B21=Arkusz3!$J$32,Arkusz3!$I$32,IF(B21=Arkusz3!$J$33,Arkusz3!$I$33,IF(B21=Arkusz3!$J$34,Arkusz3!$I$34,IF(B21=Arkusz3!$J$35,Arkusz3!$I$35,IF(B21=Arkusz3!$J$36,Arkusz3!$I$36,IF(B21=Arkusz3!$J$37,Arkusz3!$I$37,IF(B21=Arkusz3!$J$38,Arkusz3!$I$38,IF(B21=Arkusz3!$J$39,Arkusz3!$I$39,IF(B21=Arkusz3!$J$40,Arkusz3!$I$40,IF(B21=Arkusz3!$J$41,Arkusz3!$I$41,IF(B21=Arkusz3!$J$42,Arkusz3!$I$42,IF(B21=Arkusz3!$J$43,Arkusz3!$I$43,Arkusz3!$J$2))))))))))))))))))))))))))))))))))))))))))</f>
        <v>0</v>
      </c>
      <c r="B21" s="47"/>
      <c r="C21" s="45"/>
      <c r="D21" s="46"/>
      <c r="E21" s="47"/>
    </row>
    <row r="22" spans="1:5" ht="14.45" customHeight="1" x14ac:dyDescent="0.25">
      <c r="A22" s="110">
        <f>IF(B22=Arkusz3!$J$2,Arkusz3!$I$2,IF(B22=Arkusz3!$J$3,Arkusz3!$I$3,IF(B22=Arkusz3!$J$4,Arkusz3!$I$4,IF(B22=Arkusz3!$J$5,Arkusz3!$I$5,IF(B22=Arkusz3!$J$6,Arkusz3!$I$6,IF(B22=Arkusz3!$J$7,Arkusz3!$I$7,IF(B22=Arkusz3!$J$8,Arkusz3!$I$8,IF(B22=Arkusz3!$J$9,Arkusz3!$I$9,IF(B22=Arkusz3!$J$10,Arkusz3!$I$10,IF(B22=Arkusz3!$J$11,Arkusz3!$I$11,IF(B22=Arkusz3!$J$12,Arkusz3!$I$12,IF(B22=Arkusz3!$J$13,Arkusz3!$I$13,IF(B22=Arkusz3!$J$14,Arkusz3!$I$14,IF(B22=Arkusz3!$J$15,Arkusz3!$I$15,IF(B22=Arkusz3!$J$16,Arkusz3!$I$16,IF(B22=Arkusz3!$J$17,Arkusz3!$I$17,IF(B22=Arkusz3!$J$18,Arkusz3!$I$18,IF(B22=Arkusz3!$J$19,Arkusz3!$I$19,IF(B22=Arkusz3!$J$20,Arkusz3!$I$20,IF(B22=Arkusz3!$J$21,Arkusz3!$I$21,IF(B22=Arkusz3!$J$22,Arkusz3!$I$22,IF(B22=Arkusz3!$J$23,Arkusz3!$I$23,IF(B22=Arkusz3!$J$24,Arkusz3!$I$24,IF(B22=Arkusz3!$J$25,Arkusz3!$I$25,IF(B22=Arkusz3!$J$26,Arkusz3!$I$26,IF(B22=Arkusz3!$J$27,Arkusz3!$I$27,IF(B22=Arkusz3!$J$28,Arkusz3!$I$28,IF(B22=Arkusz3!$J$29,Arkusz3!$I$29,IF(B22=Arkusz3!$J$30,Arkusz3!$I$30,IF(B22=Arkusz3!$J$31,Arkusz3!$I$31,IF(B22=Arkusz3!$J$32,Arkusz3!$I$32,IF(B22=Arkusz3!$J$33,Arkusz3!$I$33,IF(B22=Arkusz3!$J$34,Arkusz3!$I$34,IF(B22=Arkusz3!$J$35,Arkusz3!$I$35,IF(B22=Arkusz3!$J$36,Arkusz3!$I$36,IF(B22=Arkusz3!$J$37,Arkusz3!$I$37,IF(B22=Arkusz3!$J$38,Arkusz3!$I$38,IF(B22=Arkusz3!$J$39,Arkusz3!$I$39,IF(B22=Arkusz3!$J$40,Arkusz3!$I$40,IF(B22=Arkusz3!$J$41,Arkusz3!$I$41,IF(B22=Arkusz3!$J$42,Arkusz3!$I$42,IF(B22=Arkusz3!$J$43,Arkusz3!$I$43,Arkusz3!$J$2))))))))))))))))))))))))))))))))))))))))))</f>
        <v>0</v>
      </c>
      <c r="B22" s="47"/>
      <c r="C22" s="45"/>
      <c r="D22" s="46"/>
      <c r="E22" s="47"/>
    </row>
    <row r="23" spans="1:5" ht="14.45" customHeight="1" x14ac:dyDescent="0.25">
      <c r="A23" s="110">
        <f>IF(B23=Arkusz3!$J$2,Arkusz3!$I$2,IF(B23=Arkusz3!$J$3,Arkusz3!$I$3,IF(B23=Arkusz3!$J$4,Arkusz3!$I$4,IF(B23=Arkusz3!$J$5,Arkusz3!$I$5,IF(B23=Arkusz3!$J$6,Arkusz3!$I$6,IF(B23=Arkusz3!$J$7,Arkusz3!$I$7,IF(B23=Arkusz3!$J$8,Arkusz3!$I$8,IF(B23=Arkusz3!$J$9,Arkusz3!$I$9,IF(B23=Arkusz3!$J$10,Arkusz3!$I$10,IF(B23=Arkusz3!$J$11,Arkusz3!$I$11,IF(B23=Arkusz3!$J$12,Arkusz3!$I$12,IF(B23=Arkusz3!$J$13,Arkusz3!$I$13,IF(B23=Arkusz3!$J$14,Arkusz3!$I$14,IF(B23=Arkusz3!$J$15,Arkusz3!$I$15,IF(B23=Arkusz3!$J$16,Arkusz3!$I$16,IF(B23=Arkusz3!$J$17,Arkusz3!$I$17,IF(B23=Arkusz3!$J$18,Arkusz3!$I$18,IF(B23=Arkusz3!$J$19,Arkusz3!$I$19,IF(B23=Arkusz3!$J$20,Arkusz3!$I$20,IF(B23=Arkusz3!$J$21,Arkusz3!$I$21,IF(B23=Arkusz3!$J$22,Arkusz3!$I$22,IF(B23=Arkusz3!$J$23,Arkusz3!$I$23,IF(B23=Arkusz3!$J$24,Arkusz3!$I$24,IF(B23=Arkusz3!$J$25,Arkusz3!$I$25,IF(B23=Arkusz3!$J$26,Arkusz3!$I$26,IF(B23=Arkusz3!$J$27,Arkusz3!$I$27,IF(B23=Arkusz3!$J$28,Arkusz3!$I$28,IF(B23=Arkusz3!$J$29,Arkusz3!$I$29,IF(B23=Arkusz3!$J$30,Arkusz3!$I$30,IF(B23=Arkusz3!$J$31,Arkusz3!$I$31,IF(B23=Arkusz3!$J$32,Arkusz3!$I$32,IF(B23=Arkusz3!$J$33,Arkusz3!$I$33,IF(B23=Arkusz3!$J$34,Arkusz3!$I$34,IF(B23=Arkusz3!$J$35,Arkusz3!$I$35,IF(B23=Arkusz3!$J$36,Arkusz3!$I$36,IF(B23=Arkusz3!$J$37,Arkusz3!$I$37,IF(B23=Arkusz3!$J$38,Arkusz3!$I$38,IF(B23=Arkusz3!$J$39,Arkusz3!$I$39,IF(B23=Arkusz3!$J$40,Arkusz3!$I$40,IF(B23=Arkusz3!$J$41,Arkusz3!$I$41,IF(B23=Arkusz3!$J$42,Arkusz3!$I$42,IF(B23=Arkusz3!$J$43,Arkusz3!$I$43,Arkusz3!$J$2))))))))))))))))))))))))))))))))))))))))))</f>
        <v>0</v>
      </c>
      <c r="B23" s="47"/>
      <c r="C23" s="45"/>
      <c r="D23" s="46"/>
      <c r="E23" s="47"/>
    </row>
    <row r="24" spans="1:5" ht="14.45" customHeight="1" x14ac:dyDescent="0.25">
      <c r="A24" s="110">
        <f>IF(B24=Arkusz3!$J$2,Arkusz3!$I$2,IF(B24=Arkusz3!$J$3,Arkusz3!$I$3,IF(B24=Arkusz3!$J$4,Arkusz3!$I$4,IF(B24=Arkusz3!$J$5,Arkusz3!$I$5,IF(B24=Arkusz3!$J$6,Arkusz3!$I$6,IF(B24=Arkusz3!$J$7,Arkusz3!$I$7,IF(B24=Arkusz3!$J$8,Arkusz3!$I$8,IF(B24=Arkusz3!$J$9,Arkusz3!$I$9,IF(B24=Arkusz3!$J$10,Arkusz3!$I$10,IF(B24=Arkusz3!$J$11,Arkusz3!$I$11,IF(B24=Arkusz3!$J$12,Arkusz3!$I$12,IF(B24=Arkusz3!$J$13,Arkusz3!$I$13,IF(B24=Arkusz3!$J$14,Arkusz3!$I$14,IF(B24=Arkusz3!$J$15,Arkusz3!$I$15,IF(B24=Arkusz3!$J$16,Arkusz3!$I$16,IF(B24=Arkusz3!$J$17,Arkusz3!$I$17,IF(B24=Arkusz3!$J$18,Arkusz3!$I$18,IF(B24=Arkusz3!$J$19,Arkusz3!$I$19,IF(B24=Arkusz3!$J$20,Arkusz3!$I$20,IF(B24=Arkusz3!$J$21,Arkusz3!$I$21,IF(B24=Arkusz3!$J$22,Arkusz3!$I$22,IF(B24=Arkusz3!$J$23,Arkusz3!$I$23,IF(B24=Arkusz3!$J$24,Arkusz3!$I$24,IF(B24=Arkusz3!$J$25,Arkusz3!$I$25,IF(B24=Arkusz3!$J$26,Arkusz3!$I$26,IF(B24=Arkusz3!$J$27,Arkusz3!$I$27,IF(B24=Arkusz3!$J$28,Arkusz3!$I$28,IF(B24=Arkusz3!$J$29,Arkusz3!$I$29,IF(B24=Arkusz3!$J$30,Arkusz3!$I$30,IF(B24=Arkusz3!$J$31,Arkusz3!$I$31,IF(B24=Arkusz3!$J$32,Arkusz3!$I$32,IF(B24=Arkusz3!$J$33,Arkusz3!$I$33,IF(B24=Arkusz3!$J$34,Arkusz3!$I$34,IF(B24=Arkusz3!$J$35,Arkusz3!$I$35,IF(B24=Arkusz3!$J$36,Arkusz3!$I$36,IF(B24=Arkusz3!$J$37,Arkusz3!$I$37,IF(B24=Arkusz3!$J$38,Arkusz3!$I$38,IF(B24=Arkusz3!$J$39,Arkusz3!$I$39,IF(B24=Arkusz3!$J$40,Arkusz3!$I$40,IF(B24=Arkusz3!$J$41,Arkusz3!$I$41,IF(B24=Arkusz3!$J$42,Arkusz3!$I$42,IF(B24=Arkusz3!$J$43,Arkusz3!$I$43,Arkusz3!$J$2))))))))))))))))))))))))))))))))))))))))))</f>
        <v>0</v>
      </c>
      <c r="B24" s="47"/>
      <c r="C24" s="45"/>
      <c r="D24" s="46"/>
      <c r="E24" s="47"/>
    </row>
    <row r="25" spans="1:5" ht="14.45" customHeight="1" x14ac:dyDescent="0.25">
      <c r="A25" s="110">
        <f>IF(B25=Arkusz3!$J$2,Arkusz3!$I$2,IF(B25=Arkusz3!$J$3,Arkusz3!$I$3,IF(B25=Arkusz3!$J$4,Arkusz3!$I$4,IF(B25=Arkusz3!$J$5,Arkusz3!$I$5,IF(B25=Arkusz3!$J$6,Arkusz3!$I$6,IF(B25=Arkusz3!$J$7,Arkusz3!$I$7,IF(B25=Arkusz3!$J$8,Arkusz3!$I$8,IF(B25=Arkusz3!$J$9,Arkusz3!$I$9,IF(B25=Arkusz3!$J$10,Arkusz3!$I$10,IF(B25=Arkusz3!$J$11,Arkusz3!$I$11,IF(B25=Arkusz3!$J$12,Arkusz3!$I$12,IF(B25=Arkusz3!$J$13,Arkusz3!$I$13,IF(B25=Arkusz3!$J$14,Arkusz3!$I$14,IF(B25=Arkusz3!$J$15,Arkusz3!$I$15,IF(B25=Arkusz3!$J$16,Arkusz3!$I$16,IF(B25=Arkusz3!$J$17,Arkusz3!$I$17,IF(B25=Arkusz3!$J$18,Arkusz3!$I$18,IF(B25=Arkusz3!$J$19,Arkusz3!$I$19,IF(B25=Arkusz3!$J$20,Arkusz3!$I$20,IF(B25=Arkusz3!$J$21,Arkusz3!$I$21,IF(B25=Arkusz3!$J$22,Arkusz3!$I$22,IF(B25=Arkusz3!$J$23,Arkusz3!$I$23,IF(B25=Arkusz3!$J$24,Arkusz3!$I$24,IF(B25=Arkusz3!$J$25,Arkusz3!$I$25,IF(B25=Arkusz3!$J$26,Arkusz3!$I$26,IF(B25=Arkusz3!$J$27,Arkusz3!$I$27,IF(B25=Arkusz3!$J$28,Arkusz3!$I$28,IF(B25=Arkusz3!$J$29,Arkusz3!$I$29,IF(B25=Arkusz3!$J$30,Arkusz3!$I$30,IF(B25=Arkusz3!$J$31,Arkusz3!$I$31,IF(B25=Arkusz3!$J$32,Arkusz3!$I$32,IF(B25=Arkusz3!$J$33,Arkusz3!$I$33,IF(B25=Arkusz3!$J$34,Arkusz3!$I$34,IF(B25=Arkusz3!$J$35,Arkusz3!$I$35,IF(B25=Arkusz3!$J$36,Arkusz3!$I$36,IF(B25=Arkusz3!$J$37,Arkusz3!$I$37,IF(B25=Arkusz3!$J$38,Arkusz3!$I$38,IF(B25=Arkusz3!$J$39,Arkusz3!$I$39,IF(B25=Arkusz3!$J$40,Arkusz3!$I$40,IF(B25=Arkusz3!$J$41,Arkusz3!$I$41,IF(B25=Arkusz3!$J$42,Arkusz3!$I$42,IF(B25=Arkusz3!$J$43,Arkusz3!$I$43,Arkusz3!$J$2))))))))))))))))))))))))))))))))))))))))))</f>
        <v>0</v>
      </c>
      <c r="B25" s="47"/>
      <c r="C25" s="45"/>
      <c r="D25" s="46"/>
      <c r="E25" s="47"/>
    </row>
    <row r="26" spans="1:5" ht="14.45" customHeight="1" x14ac:dyDescent="0.25">
      <c r="A26" s="110">
        <f>IF(B26=Arkusz3!$J$2,Arkusz3!$I$2,IF(B26=Arkusz3!$J$3,Arkusz3!$I$3,IF(B26=Arkusz3!$J$4,Arkusz3!$I$4,IF(B26=Arkusz3!$J$5,Arkusz3!$I$5,IF(B26=Arkusz3!$J$6,Arkusz3!$I$6,IF(B26=Arkusz3!$J$7,Arkusz3!$I$7,IF(B26=Arkusz3!$J$8,Arkusz3!$I$8,IF(B26=Arkusz3!$J$9,Arkusz3!$I$9,IF(B26=Arkusz3!$J$10,Arkusz3!$I$10,IF(B26=Arkusz3!$J$11,Arkusz3!$I$11,IF(B26=Arkusz3!$J$12,Arkusz3!$I$12,IF(B26=Arkusz3!$J$13,Arkusz3!$I$13,IF(B26=Arkusz3!$J$14,Arkusz3!$I$14,IF(B26=Arkusz3!$J$15,Arkusz3!$I$15,IF(B26=Arkusz3!$J$16,Arkusz3!$I$16,IF(B26=Arkusz3!$J$17,Arkusz3!$I$17,IF(B26=Arkusz3!$J$18,Arkusz3!$I$18,IF(B26=Arkusz3!$J$19,Arkusz3!$I$19,IF(B26=Arkusz3!$J$20,Arkusz3!$I$20,IF(B26=Arkusz3!$J$21,Arkusz3!$I$21,IF(B26=Arkusz3!$J$22,Arkusz3!$I$22,IF(B26=Arkusz3!$J$23,Arkusz3!$I$23,IF(B26=Arkusz3!$J$24,Arkusz3!$I$24,IF(B26=Arkusz3!$J$25,Arkusz3!$I$25,IF(B26=Arkusz3!$J$26,Arkusz3!$I$26,IF(B26=Arkusz3!$J$27,Arkusz3!$I$27,IF(B26=Arkusz3!$J$28,Arkusz3!$I$28,IF(B26=Arkusz3!$J$29,Arkusz3!$I$29,IF(B26=Arkusz3!$J$30,Arkusz3!$I$30,IF(B26=Arkusz3!$J$31,Arkusz3!$I$31,IF(B26=Arkusz3!$J$32,Arkusz3!$I$32,IF(B26=Arkusz3!$J$33,Arkusz3!$I$33,IF(B26=Arkusz3!$J$34,Arkusz3!$I$34,IF(B26=Arkusz3!$J$35,Arkusz3!$I$35,IF(B26=Arkusz3!$J$36,Arkusz3!$I$36,IF(B26=Arkusz3!$J$37,Arkusz3!$I$37,IF(B26=Arkusz3!$J$38,Arkusz3!$I$38,IF(B26=Arkusz3!$J$39,Arkusz3!$I$39,IF(B26=Arkusz3!$J$40,Arkusz3!$I$40,IF(B26=Arkusz3!$J$41,Arkusz3!$I$41,IF(B26=Arkusz3!$J$42,Arkusz3!$I$42,IF(B26=Arkusz3!$J$43,Arkusz3!$I$43,Arkusz3!$J$2))))))))))))))))))))))))))))))))))))))))))</f>
        <v>0</v>
      </c>
      <c r="B26" s="47"/>
      <c r="C26" s="45"/>
      <c r="D26" s="46"/>
      <c r="E26" s="47"/>
    </row>
    <row r="27" spans="1:5" ht="14.45" customHeight="1" x14ac:dyDescent="0.25">
      <c r="A27" s="110">
        <f>IF(B27=Arkusz3!$J$2,Arkusz3!$I$2,IF(B27=Arkusz3!$J$3,Arkusz3!$I$3,IF(B27=Arkusz3!$J$4,Arkusz3!$I$4,IF(B27=Arkusz3!$J$5,Arkusz3!$I$5,IF(B27=Arkusz3!$J$6,Arkusz3!$I$6,IF(B27=Arkusz3!$J$7,Arkusz3!$I$7,IF(B27=Arkusz3!$J$8,Arkusz3!$I$8,IF(B27=Arkusz3!$J$9,Arkusz3!$I$9,IF(B27=Arkusz3!$J$10,Arkusz3!$I$10,IF(B27=Arkusz3!$J$11,Arkusz3!$I$11,IF(B27=Arkusz3!$J$12,Arkusz3!$I$12,IF(B27=Arkusz3!$J$13,Arkusz3!$I$13,IF(B27=Arkusz3!$J$14,Arkusz3!$I$14,IF(B27=Arkusz3!$J$15,Arkusz3!$I$15,IF(B27=Arkusz3!$J$16,Arkusz3!$I$16,IF(B27=Arkusz3!$J$17,Arkusz3!$I$17,IF(B27=Arkusz3!$J$18,Arkusz3!$I$18,IF(B27=Arkusz3!$J$19,Arkusz3!$I$19,IF(B27=Arkusz3!$J$20,Arkusz3!$I$20,IF(B27=Arkusz3!$J$21,Arkusz3!$I$21,IF(B27=Arkusz3!$J$22,Arkusz3!$I$22,IF(B27=Arkusz3!$J$23,Arkusz3!$I$23,IF(B27=Arkusz3!$J$24,Arkusz3!$I$24,IF(B27=Arkusz3!$J$25,Arkusz3!$I$25,IF(B27=Arkusz3!$J$26,Arkusz3!$I$26,IF(B27=Arkusz3!$J$27,Arkusz3!$I$27,IF(B27=Arkusz3!$J$28,Arkusz3!$I$28,IF(B27=Arkusz3!$J$29,Arkusz3!$I$29,IF(B27=Arkusz3!$J$30,Arkusz3!$I$30,IF(B27=Arkusz3!$J$31,Arkusz3!$I$31,IF(B27=Arkusz3!$J$32,Arkusz3!$I$32,IF(B27=Arkusz3!$J$33,Arkusz3!$I$33,IF(B27=Arkusz3!$J$34,Arkusz3!$I$34,IF(B27=Arkusz3!$J$35,Arkusz3!$I$35,IF(B27=Arkusz3!$J$36,Arkusz3!$I$36,IF(B27=Arkusz3!$J$37,Arkusz3!$I$37,IF(B27=Arkusz3!$J$38,Arkusz3!$I$38,IF(B27=Arkusz3!$J$39,Arkusz3!$I$39,IF(B27=Arkusz3!$J$40,Arkusz3!$I$40,IF(B27=Arkusz3!$J$41,Arkusz3!$I$41,IF(B27=Arkusz3!$J$42,Arkusz3!$I$42,IF(B27=Arkusz3!$J$43,Arkusz3!$I$43,Arkusz3!$J$2))))))))))))))))))))))))))))))))))))))))))</f>
        <v>0</v>
      </c>
      <c r="B27" s="47"/>
      <c r="C27" s="45"/>
      <c r="D27" s="46"/>
      <c r="E27" s="47"/>
    </row>
    <row r="28" spans="1:5" ht="14.45" customHeight="1" x14ac:dyDescent="0.25">
      <c r="A28" s="110">
        <f>IF(B28=Arkusz3!$J$2,Arkusz3!$I$2,IF(B28=Arkusz3!$J$3,Arkusz3!$I$3,IF(B28=Arkusz3!$J$4,Arkusz3!$I$4,IF(B28=Arkusz3!$J$5,Arkusz3!$I$5,IF(B28=Arkusz3!$J$6,Arkusz3!$I$6,IF(B28=Arkusz3!$J$7,Arkusz3!$I$7,IF(B28=Arkusz3!$J$8,Arkusz3!$I$8,IF(B28=Arkusz3!$J$9,Arkusz3!$I$9,IF(B28=Arkusz3!$J$10,Arkusz3!$I$10,IF(B28=Arkusz3!$J$11,Arkusz3!$I$11,IF(B28=Arkusz3!$J$12,Arkusz3!$I$12,IF(B28=Arkusz3!$J$13,Arkusz3!$I$13,IF(B28=Arkusz3!$J$14,Arkusz3!$I$14,IF(B28=Arkusz3!$J$15,Arkusz3!$I$15,IF(B28=Arkusz3!$J$16,Arkusz3!$I$16,IF(B28=Arkusz3!$J$17,Arkusz3!$I$17,IF(B28=Arkusz3!$J$18,Arkusz3!$I$18,IF(B28=Arkusz3!$J$19,Arkusz3!$I$19,IF(B28=Arkusz3!$J$20,Arkusz3!$I$20,IF(B28=Arkusz3!$J$21,Arkusz3!$I$21,IF(B28=Arkusz3!$J$22,Arkusz3!$I$22,IF(B28=Arkusz3!$J$23,Arkusz3!$I$23,IF(B28=Arkusz3!$J$24,Arkusz3!$I$24,IF(B28=Arkusz3!$J$25,Arkusz3!$I$25,IF(B28=Arkusz3!$J$26,Arkusz3!$I$26,IF(B28=Arkusz3!$J$27,Arkusz3!$I$27,IF(B28=Arkusz3!$J$28,Arkusz3!$I$28,IF(B28=Arkusz3!$J$29,Arkusz3!$I$29,IF(B28=Arkusz3!$J$30,Arkusz3!$I$30,IF(B28=Arkusz3!$J$31,Arkusz3!$I$31,IF(B28=Arkusz3!$J$32,Arkusz3!$I$32,IF(B28=Arkusz3!$J$33,Arkusz3!$I$33,IF(B28=Arkusz3!$J$34,Arkusz3!$I$34,IF(B28=Arkusz3!$J$35,Arkusz3!$I$35,IF(B28=Arkusz3!$J$36,Arkusz3!$I$36,IF(B28=Arkusz3!$J$37,Arkusz3!$I$37,IF(B28=Arkusz3!$J$38,Arkusz3!$I$38,IF(B28=Arkusz3!$J$39,Arkusz3!$I$39,IF(B28=Arkusz3!$J$40,Arkusz3!$I$40,IF(B28=Arkusz3!$J$41,Arkusz3!$I$41,IF(B28=Arkusz3!$J$42,Arkusz3!$I$42,IF(B28=Arkusz3!$J$43,Arkusz3!$I$43,Arkusz3!$J$2))))))))))))))))))))))))))))))))))))))))))</f>
        <v>0</v>
      </c>
      <c r="B28" s="47"/>
      <c r="C28" s="45"/>
      <c r="D28" s="46"/>
      <c r="E28" s="47"/>
    </row>
    <row r="29" spans="1:5" ht="14.45" customHeight="1" x14ac:dyDescent="0.25">
      <c r="A29" s="110">
        <f>IF(B29=Arkusz3!$J$2,Arkusz3!$I$2,IF(B29=Arkusz3!$J$3,Arkusz3!$I$3,IF(B29=Arkusz3!$J$4,Arkusz3!$I$4,IF(B29=Arkusz3!$J$5,Arkusz3!$I$5,IF(B29=Arkusz3!$J$6,Arkusz3!$I$6,IF(B29=Arkusz3!$J$7,Arkusz3!$I$7,IF(B29=Arkusz3!$J$8,Arkusz3!$I$8,IF(B29=Arkusz3!$J$9,Arkusz3!$I$9,IF(B29=Arkusz3!$J$10,Arkusz3!$I$10,IF(B29=Arkusz3!$J$11,Arkusz3!$I$11,IF(B29=Arkusz3!$J$12,Arkusz3!$I$12,IF(B29=Arkusz3!$J$13,Arkusz3!$I$13,IF(B29=Arkusz3!$J$14,Arkusz3!$I$14,IF(B29=Arkusz3!$J$15,Arkusz3!$I$15,IF(B29=Arkusz3!$J$16,Arkusz3!$I$16,IF(B29=Arkusz3!$J$17,Arkusz3!$I$17,IF(B29=Arkusz3!$J$18,Arkusz3!$I$18,IF(B29=Arkusz3!$J$19,Arkusz3!$I$19,IF(B29=Arkusz3!$J$20,Arkusz3!$I$20,IF(B29=Arkusz3!$J$21,Arkusz3!$I$21,IF(B29=Arkusz3!$J$22,Arkusz3!$I$22,IF(B29=Arkusz3!$J$23,Arkusz3!$I$23,IF(B29=Arkusz3!$J$24,Arkusz3!$I$24,IF(B29=Arkusz3!$J$25,Arkusz3!$I$25,IF(B29=Arkusz3!$J$26,Arkusz3!$I$26,IF(B29=Arkusz3!$J$27,Arkusz3!$I$27,IF(B29=Arkusz3!$J$28,Arkusz3!$I$28,IF(B29=Arkusz3!$J$29,Arkusz3!$I$29,IF(B29=Arkusz3!$J$30,Arkusz3!$I$30,IF(B29=Arkusz3!$J$31,Arkusz3!$I$31,IF(B29=Arkusz3!$J$32,Arkusz3!$I$32,IF(B29=Arkusz3!$J$33,Arkusz3!$I$33,IF(B29=Arkusz3!$J$34,Arkusz3!$I$34,IF(B29=Arkusz3!$J$35,Arkusz3!$I$35,IF(B29=Arkusz3!$J$36,Arkusz3!$I$36,IF(B29=Arkusz3!$J$37,Arkusz3!$I$37,IF(B29=Arkusz3!$J$38,Arkusz3!$I$38,IF(B29=Arkusz3!$J$39,Arkusz3!$I$39,IF(B29=Arkusz3!$J$40,Arkusz3!$I$40,IF(B29=Arkusz3!$J$41,Arkusz3!$I$41,IF(B29=Arkusz3!$J$42,Arkusz3!$I$42,IF(B29=Arkusz3!$J$43,Arkusz3!$I$43,Arkusz3!$J$2))))))))))))))))))))))))))))))))))))))))))</f>
        <v>0</v>
      </c>
      <c r="B29" s="47"/>
      <c r="C29" s="45"/>
      <c r="D29" s="46"/>
      <c r="E29" s="47"/>
    </row>
    <row r="30" spans="1:5" ht="14.45" customHeight="1" x14ac:dyDescent="0.25">
      <c r="A30" s="110">
        <f>IF(B30=Arkusz3!$J$2,Arkusz3!$I$2,IF(B30=Arkusz3!$J$3,Arkusz3!$I$3,IF(B30=Arkusz3!$J$4,Arkusz3!$I$4,IF(B30=Arkusz3!$J$5,Arkusz3!$I$5,IF(B30=Arkusz3!$J$6,Arkusz3!$I$6,IF(B30=Arkusz3!$J$7,Arkusz3!$I$7,IF(B30=Arkusz3!$J$8,Arkusz3!$I$8,IF(B30=Arkusz3!$J$9,Arkusz3!$I$9,IF(B30=Arkusz3!$J$10,Arkusz3!$I$10,IF(B30=Arkusz3!$J$11,Arkusz3!$I$11,IF(B30=Arkusz3!$J$12,Arkusz3!$I$12,IF(B30=Arkusz3!$J$13,Arkusz3!$I$13,IF(B30=Arkusz3!$J$14,Arkusz3!$I$14,IF(B30=Arkusz3!$J$15,Arkusz3!$I$15,IF(B30=Arkusz3!$J$16,Arkusz3!$I$16,IF(B30=Arkusz3!$J$17,Arkusz3!$I$17,IF(B30=Arkusz3!$J$18,Arkusz3!$I$18,IF(B30=Arkusz3!$J$19,Arkusz3!$I$19,IF(B30=Arkusz3!$J$20,Arkusz3!$I$20,IF(B30=Arkusz3!$J$21,Arkusz3!$I$21,IF(B30=Arkusz3!$J$22,Arkusz3!$I$22,IF(B30=Arkusz3!$J$23,Arkusz3!$I$23,IF(B30=Arkusz3!$J$24,Arkusz3!$I$24,IF(B30=Arkusz3!$J$25,Arkusz3!$I$25,IF(B30=Arkusz3!$J$26,Arkusz3!$I$26,IF(B30=Arkusz3!$J$27,Arkusz3!$I$27,IF(B30=Arkusz3!$J$28,Arkusz3!$I$28,IF(B30=Arkusz3!$J$29,Arkusz3!$I$29,IF(B30=Arkusz3!$J$30,Arkusz3!$I$30,IF(B30=Arkusz3!$J$31,Arkusz3!$I$31,IF(B30=Arkusz3!$J$32,Arkusz3!$I$32,IF(B30=Arkusz3!$J$33,Arkusz3!$I$33,IF(B30=Arkusz3!$J$34,Arkusz3!$I$34,IF(B30=Arkusz3!$J$35,Arkusz3!$I$35,IF(B30=Arkusz3!$J$36,Arkusz3!$I$36,IF(B30=Arkusz3!$J$37,Arkusz3!$I$37,IF(B30=Arkusz3!$J$38,Arkusz3!$I$38,IF(B30=Arkusz3!$J$39,Arkusz3!$I$39,IF(B30=Arkusz3!$J$40,Arkusz3!$I$40,IF(B30=Arkusz3!$J$41,Arkusz3!$I$41,IF(B30=Arkusz3!$J$42,Arkusz3!$I$42,IF(B30=Arkusz3!$J$43,Arkusz3!$I$43,Arkusz3!$J$2))))))))))))))))))))))))))))))))))))))))))</f>
        <v>0</v>
      </c>
      <c r="B30" s="47"/>
      <c r="C30" s="45"/>
      <c r="D30" s="46"/>
      <c r="E30" s="47"/>
    </row>
    <row r="31" spans="1:5" ht="14.45" customHeight="1" x14ac:dyDescent="0.25">
      <c r="A31" s="110">
        <f>IF(B31=Arkusz3!$J$2,Arkusz3!$I$2,IF(B31=Arkusz3!$J$3,Arkusz3!$I$3,IF(B31=Arkusz3!$J$4,Arkusz3!$I$4,IF(B31=Arkusz3!$J$5,Arkusz3!$I$5,IF(B31=Arkusz3!$J$6,Arkusz3!$I$6,IF(B31=Arkusz3!$J$7,Arkusz3!$I$7,IF(B31=Arkusz3!$J$8,Arkusz3!$I$8,IF(B31=Arkusz3!$J$9,Arkusz3!$I$9,IF(B31=Arkusz3!$J$10,Arkusz3!$I$10,IF(B31=Arkusz3!$J$11,Arkusz3!$I$11,IF(B31=Arkusz3!$J$12,Arkusz3!$I$12,IF(B31=Arkusz3!$J$13,Arkusz3!$I$13,IF(B31=Arkusz3!$J$14,Arkusz3!$I$14,IF(B31=Arkusz3!$J$15,Arkusz3!$I$15,IF(B31=Arkusz3!$J$16,Arkusz3!$I$16,IF(B31=Arkusz3!$J$17,Arkusz3!$I$17,IF(B31=Arkusz3!$J$18,Arkusz3!$I$18,IF(B31=Arkusz3!$J$19,Arkusz3!$I$19,IF(B31=Arkusz3!$J$20,Arkusz3!$I$20,IF(B31=Arkusz3!$J$21,Arkusz3!$I$21,IF(B31=Arkusz3!$J$22,Arkusz3!$I$22,IF(B31=Arkusz3!$J$23,Arkusz3!$I$23,IF(B31=Arkusz3!$J$24,Arkusz3!$I$24,IF(B31=Arkusz3!$J$25,Arkusz3!$I$25,IF(B31=Arkusz3!$J$26,Arkusz3!$I$26,IF(B31=Arkusz3!$J$27,Arkusz3!$I$27,IF(B31=Arkusz3!$J$28,Arkusz3!$I$28,IF(B31=Arkusz3!$J$29,Arkusz3!$I$29,IF(B31=Arkusz3!$J$30,Arkusz3!$I$30,IF(B31=Arkusz3!$J$31,Arkusz3!$I$31,IF(B31=Arkusz3!$J$32,Arkusz3!$I$32,IF(B31=Arkusz3!$J$33,Arkusz3!$I$33,IF(B31=Arkusz3!$J$34,Arkusz3!$I$34,IF(B31=Arkusz3!$J$35,Arkusz3!$I$35,IF(B31=Arkusz3!$J$36,Arkusz3!$I$36,IF(B31=Arkusz3!$J$37,Arkusz3!$I$37,IF(B31=Arkusz3!$J$38,Arkusz3!$I$38,IF(B31=Arkusz3!$J$39,Arkusz3!$I$39,IF(B31=Arkusz3!$J$40,Arkusz3!$I$40,IF(B31=Arkusz3!$J$41,Arkusz3!$I$41,IF(B31=Arkusz3!$J$42,Arkusz3!$I$42,IF(B31=Arkusz3!$J$43,Arkusz3!$I$43,Arkusz3!$J$2))))))))))))))))))))))))))))))))))))))))))</f>
        <v>0</v>
      </c>
      <c r="B31" s="47"/>
      <c r="C31" s="45"/>
      <c r="D31" s="46"/>
      <c r="E31" s="47"/>
    </row>
    <row r="32" spans="1:5" ht="14.45" customHeight="1" x14ac:dyDescent="0.25">
      <c r="A32" s="110">
        <f>IF(B32=Arkusz3!$J$2,Arkusz3!$I$2,IF(B32=Arkusz3!$J$3,Arkusz3!$I$3,IF(B32=Arkusz3!$J$4,Arkusz3!$I$4,IF(B32=Arkusz3!$J$5,Arkusz3!$I$5,IF(B32=Arkusz3!$J$6,Arkusz3!$I$6,IF(B32=Arkusz3!$J$7,Arkusz3!$I$7,IF(B32=Arkusz3!$J$8,Arkusz3!$I$8,IF(B32=Arkusz3!$J$9,Arkusz3!$I$9,IF(B32=Arkusz3!$J$10,Arkusz3!$I$10,IF(B32=Arkusz3!$J$11,Arkusz3!$I$11,IF(B32=Arkusz3!$J$12,Arkusz3!$I$12,IF(B32=Arkusz3!$J$13,Arkusz3!$I$13,IF(B32=Arkusz3!$J$14,Arkusz3!$I$14,IF(B32=Arkusz3!$J$15,Arkusz3!$I$15,IF(B32=Arkusz3!$J$16,Arkusz3!$I$16,IF(B32=Arkusz3!$J$17,Arkusz3!$I$17,IF(B32=Arkusz3!$J$18,Arkusz3!$I$18,IF(B32=Arkusz3!$J$19,Arkusz3!$I$19,IF(B32=Arkusz3!$J$20,Arkusz3!$I$20,IF(B32=Arkusz3!$J$21,Arkusz3!$I$21,IF(B32=Arkusz3!$J$22,Arkusz3!$I$22,IF(B32=Arkusz3!$J$23,Arkusz3!$I$23,IF(B32=Arkusz3!$J$24,Arkusz3!$I$24,IF(B32=Arkusz3!$J$25,Arkusz3!$I$25,IF(B32=Arkusz3!$J$26,Arkusz3!$I$26,IF(B32=Arkusz3!$J$27,Arkusz3!$I$27,IF(B32=Arkusz3!$J$28,Arkusz3!$I$28,IF(B32=Arkusz3!$J$29,Arkusz3!$I$29,IF(B32=Arkusz3!$J$30,Arkusz3!$I$30,IF(B32=Arkusz3!$J$31,Arkusz3!$I$31,IF(B32=Arkusz3!$J$32,Arkusz3!$I$32,IF(B32=Arkusz3!$J$33,Arkusz3!$I$33,IF(B32=Arkusz3!$J$34,Arkusz3!$I$34,IF(B32=Arkusz3!$J$35,Arkusz3!$I$35,IF(B32=Arkusz3!$J$36,Arkusz3!$I$36,IF(B32=Arkusz3!$J$37,Arkusz3!$I$37,IF(B32=Arkusz3!$J$38,Arkusz3!$I$38,IF(B32=Arkusz3!$J$39,Arkusz3!$I$39,IF(B32=Arkusz3!$J$40,Arkusz3!$I$40,IF(B32=Arkusz3!$J$41,Arkusz3!$I$41,IF(B32=Arkusz3!$J$42,Arkusz3!$I$42,IF(B32=Arkusz3!$J$43,Arkusz3!$I$43,Arkusz3!$J$2))))))))))))))))))))))))))))))))))))))))))</f>
        <v>0</v>
      </c>
      <c r="B32" s="47"/>
      <c r="C32" s="45"/>
      <c r="D32" s="46"/>
      <c r="E32" s="47"/>
    </row>
    <row r="33" spans="1:5" ht="14.45" customHeight="1" x14ac:dyDescent="0.25">
      <c r="A33" s="110">
        <f>IF(B33=Arkusz3!$J$2,Arkusz3!$I$2,IF(B33=Arkusz3!$J$3,Arkusz3!$I$3,IF(B33=Arkusz3!$J$4,Arkusz3!$I$4,IF(B33=Arkusz3!$J$5,Arkusz3!$I$5,IF(B33=Arkusz3!$J$6,Arkusz3!$I$6,IF(B33=Arkusz3!$J$7,Arkusz3!$I$7,IF(B33=Arkusz3!$J$8,Arkusz3!$I$8,IF(B33=Arkusz3!$J$9,Arkusz3!$I$9,IF(B33=Arkusz3!$J$10,Arkusz3!$I$10,IF(B33=Arkusz3!$J$11,Arkusz3!$I$11,IF(B33=Arkusz3!$J$12,Arkusz3!$I$12,IF(B33=Arkusz3!$J$13,Arkusz3!$I$13,IF(B33=Arkusz3!$J$14,Arkusz3!$I$14,IF(B33=Arkusz3!$J$15,Arkusz3!$I$15,IF(B33=Arkusz3!$J$16,Arkusz3!$I$16,IF(B33=Arkusz3!$J$17,Arkusz3!$I$17,IF(B33=Arkusz3!$J$18,Arkusz3!$I$18,IF(B33=Arkusz3!$J$19,Arkusz3!$I$19,IF(B33=Arkusz3!$J$20,Arkusz3!$I$20,IF(B33=Arkusz3!$J$21,Arkusz3!$I$21,IF(B33=Arkusz3!$J$22,Arkusz3!$I$22,IF(B33=Arkusz3!$J$23,Arkusz3!$I$23,IF(B33=Arkusz3!$J$24,Arkusz3!$I$24,IF(B33=Arkusz3!$J$25,Arkusz3!$I$25,IF(B33=Arkusz3!$J$26,Arkusz3!$I$26,IF(B33=Arkusz3!$J$27,Arkusz3!$I$27,IF(B33=Arkusz3!$J$28,Arkusz3!$I$28,IF(B33=Arkusz3!$J$29,Arkusz3!$I$29,IF(B33=Arkusz3!$J$30,Arkusz3!$I$30,IF(B33=Arkusz3!$J$31,Arkusz3!$I$31,IF(B33=Arkusz3!$J$32,Arkusz3!$I$32,IF(B33=Arkusz3!$J$33,Arkusz3!$I$33,IF(B33=Arkusz3!$J$34,Arkusz3!$I$34,IF(B33=Arkusz3!$J$35,Arkusz3!$I$35,IF(B33=Arkusz3!$J$36,Arkusz3!$I$36,IF(B33=Arkusz3!$J$37,Arkusz3!$I$37,IF(B33=Arkusz3!$J$38,Arkusz3!$I$38,IF(B33=Arkusz3!$J$39,Arkusz3!$I$39,IF(B33=Arkusz3!$J$40,Arkusz3!$I$40,IF(B33=Arkusz3!$J$41,Arkusz3!$I$41,IF(B33=Arkusz3!$J$42,Arkusz3!$I$42,IF(B33=Arkusz3!$J$43,Arkusz3!$I$43,Arkusz3!$J$2))))))))))))))))))))))))))))))))))))))))))</f>
        <v>0</v>
      </c>
      <c r="B33" s="47"/>
      <c r="C33" s="45"/>
      <c r="D33" s="46"/>
      <c r="E33" s="47"/>
    </row>
    <row r="34" spans="1:5" ht="14.45" customHeight="1" x14ac:dyDescent="0.25">
      <c r="A34" s="110">
        <f>IF(B34=Arkusz3!$J$2,Arkusz3!$I$2,IF(B34=Arkusz3!$J$3,Arkusz3!$I$3,IF(B34=Arkusz3!$J$4,Arkusz3!$I$4,IF(B34=Arkusz3!$J$5,Arkusz3!$I$5,IF(B34=Arkusz3!$J$6,Arkusz3!$I$6,IF(B34=Arkusz3!$J$7,Arkusz3!$I$7,IF(B34=Arkusz3!$J$8,Arkusz3!$I$8,IF(B34=Arkusz3!$J$9,Arkusz3!$I$9,IF(B34=Arkusz3!$J$10,Arkusz3!$I$10,IF(B34=Arkusz3!$J$11,Arkusz3!$I$11,IF(B34=Arkusz3!$J$12,Arkusz3!$I$12,IF(B34=Arkusz3!$J$13,Arkusz3!$I$13,IF(B34=Arkusz3!$J$14,Arkusz3!$I$14,IF(B34=Arkusz3!$J$15,Arkusz3!$I$15,IF(B34=Arkusz3!$J$16,Arkusz3!$I$16,IF(B34=Arkusz3!$J$17,Arkusz3!$I$17,IF(B34=Arkusz3!$J$18,Arkusz3!$I$18,IF(B34=Arkusz3!$J$19,Arkusz3!$I$19,IF(B34=Arkusz3!$J$20,Arkusz3!$I$20,IF(B34=Arkusz3!$J$21,Arkusz3!$I$21,IF(B34=Arkusz3!$J$22,Arkusz3!$I$22,IF(B34=Arkusz3!$J$23,Arkusz3!$I$23,IF(B34=Arkusz3!$J$24,Arkusz3!$I$24,IF(B34=Arkusz3!$J$25,Arkusz3!$I$25,IF(B34=Arkusz3!$J$26,Arkusz3!$I$26,IF(B34=Arkusz3!$J$27,Arkusz3!$I$27,IF(B34=Arkusz3!$J$28,Arkusz3!$I$28,IF(B34=Arkusz3!$J$29,Arkusz3!$I$29,IF(B34=Arkusz3!$J$30,Arkusz3!$I$30,IF(B34=Arkusz3!$J$31,Arkusz3!$I$31,IF(B34=Arkusz3!$J$32,Arkusz3!$I$32,IF(B34=Arkusz3!$J$33,Arkusz3!$I$33,IF(B34=Arkusz3!$J$34,Arkusz3!$I$34,IF(B34=Arkusz3!$J$35,Arkusz3!$I$35,IF(B34=Arkusz3!$J$36,Arkusz3!$I$36,IF(B34=Arkusz3!$J$37,Arkusz3!$I$37,IF(B34=Arkusz3!$J$38,Arkusz3!$I$38,IF(B34=Arkusz3!$J$39,Arkusz3!$I$39,IF(B34=Arkusz3!$J$40,Arkusz3!$I$40,IF(B34=Arkusz3!$J$41,Arkusz3!$I$41,IF(B34=Arkusz3!$J$42,Arkusz3!$I$42,IF(B34=Arkusz3!$J$43,Arkusz3!$I$43,Arkusz3!$J$2))))))))))))))))))))))))))))))))))))))))))</f>
        <v>0</v>
      </c>
      <c r="B34" s="47"/>
      <c r="C34" s="45"/>
      <c r="D34" s="46"/>
      <c r="E34" s="47"/>
    </row>
    <row r="35" spans="1:5" ht="14.45" customHeight="1" x14ac:dyDescent="0.25">
      <c r="A35" s="110">
        <f>IF(B35=Arkusz3!$J$2,Arkusz3!$I$2,IF(B35=Arkusz3!$J$3,Arkusz3!$I$3,IF(B35=Arkusz3!$J$4,Arkusz3!$I$4,IF(B35=Arkusz3!$J$5,Arkusz3!$I$5,IF(B35=Arkusz3!$J$6,Arkusz3!$I$6,IF(B35=Arkusz3!$J$7,Arkusz3!$I$7,IF(B35=Arkusz3!$J$8,Arkusz3!$I$8,IF(B35=Arkusz3!$J$9,Arkusz3!$I$9,IF(B35=Arkusz3!$J$10,Arkusz3!$I$10,IF(B35=Arkusz3!$J$11,Arkusz3!$I$11,IF(B35=Arkusz3!$J$12,Arkusz3!$I$12,IF(B35=Arkusz3!$J$13,Arkusz3!$I$13,IF(B35=Arkusz3!$J$14,Arkusz3!$I$14,IF(B35=Arkusz3!$J$15,Arkusz3!$I$15,IF(B35=Arkusz3!$J$16,Arkusz3!$I$16,IF(B35=Arkusz3!$J$17,Arkusz3!$I$17,IF(B35=Arkusz3!$J$18,Arkusz3!$I$18,IF(B35=Arkusz3!$J$19,Arkusz3!$I$19,IF(B35=Arkusz3!$J$20,Arkusz3!$I$20,IF(B35=Arkusz3!$J$21,Arkusz3!$I$21,IF(B35=Arkusz3!$J$22,Arkusz3!$I$22,IF(B35=Arkusz3!$J$23,Arkusz3!$I$23,IF(B35=Arkusz3!$J$24,Arkusz3!$I$24,IF(B35=Arkusz3!$J$25,Arkusz3!$I$25,IF(B35=Arkusz3!$J$26,Arkusz3!$I$26,IF(B35=Arkusz3!$J$27,Arkusz3!$I$27,IF(B35=Arkusz3!$J$28,Arkusz3!$I$28,IF(B35=Arkusz3!$J$29,Arkusz3!$I$29,IF(B35=Arkusz3!$J$30,Arkusz3!$I$30,IF(B35=Arkusz3!$J$31,Arkusz3!$I$31,IF(B35=Arkusz3!$J$32,Arkusz3!$I$32,IF(B35=Arkusz3!$J$33,Arkusz3!$I$33,IF(B35=Arkusz3!$J$34,Arkusz3!$I$34,IF(B35=Arkusz3!$J$35,Arkusz3!$I$35,IF(B35=Arkusz3!$J$36,Arkusz3!$I$36,IF(B35=Arkusz3!$J$37,Arkusz3!$I$37,IF(B35=Arkusz3!$J$38,Arkusz3!$I$38,IF(B35=Arkusz3!$J$39,Arkusz3!$I$39,IF(B35=Arkusz3!$J$40,Arkusz3!$I$40,IF(B35=Arkusz3!$J$41,Arkusz3!$I$41,IF(B35=Arkusz3!$J$42,Arkusz3!$I$42,IF(B35=Arkusz3!$J$43,Arkusz3!$I$43,Arkusz3!$J$2))))))))))))))))))))))))))))))))))))))))))</f>
        <v>0</v>
      </c>
      <c r="B35" s="47"/>
      <c r="C35" s="45"/>
      <c r="D35" s="46"/>
      <c r="E35" s="47"/>
    </row>
    <row r="36" spans="1:5" ht="14.45" customHeight="1" x14ac:dyDescent="0.25">
      <c r="A36" s="110">
        <f>IF(B36=Arkusz3!$J$2,Arkusz3!$I$2,IF(B36=Arkusz3!$J$3,Arkusz3!$I$3,IF(B36=Arkusz3!$J$4,Arkusz3!$I$4,IF(B36=Arkusz3!$J$5,Arkusz3!$I$5,IF(B36=Arkusz3!$J$6,Arkusz3!$I$6,IF(B36=Arkusz3!$J$7,Arkusz3!$I$7,IF(B36=Arkusz3!$J$8,Arkusz3!$I$8,IF(B36=Arkusz3!$J$9,Arkusz3!$I$9,IF(B36=Arkusz3!$J$10,Arkusz3!$I$10,IF(B36=Arkusz3!$J$11,Arkusz3!$I$11,IF(B36=Arkusz3!$J$12,Arkusz3!$I$12,IF(B36=Arkusz3!$J$13,Arkusz3!$I$13,IF(B36=Arkusz3!$J$14,Arkusz3!$I$14,IF(B36=Arkusz3!$J$15,Arkusz3!$I$15,IF(B36=Arkusz3!$J$16,Arkusz3!$I$16,IF(B36=Arkusz3!$J$17,Arkusz3!$I$17,IF(B36=Arkusz3!$J$18,Arkusz3!$I$18,IF(B36=Arkusz3!$J$19,Arkusz3!$I$19,IF(B36=Arkusz3!$J$20,Arkusz3!$I$20,IF(B36=Arkusz3!$J$21,Arkusz3!$I$21,IF(B36=Arkusz3!$J$22,Arkusz3!$I$22,IF(B36=Arkusz3!$J$23,Arkusz3!$I$23,IF(B36=Arkusz3!$J$24,Arkusz3!$I$24,IF(B36=Arkusz3!$J$25,Arkusz3!$I$25,IF(B36=Arkusz3!$J$26,Arkusz3!$I$26,IF(B36=Arkusz3!$J$27,Arkusz3!$I$27,IF(B36=Arkusz3!$J$28,Arkusz3!$I$28,IF(B36=Arkusz3!$J$29,Arkusz3!$I$29,IF(B36=Arkusz3!$J$30,Arkusz3!$I$30,IF(B36=Arkusz3!$J$31,Arkusz3!$I$31,IF(B36=Arkusz3!$J$32,Arkusz3!$I$32,IF(B36=Arkusz3!$J$33,Arkusz3!$I$33,IF(B36=Arkusz3!$J$34,Arkusz3!$I$34,IF(B36=Arkusz3!$J$35,Arkusz3!$I$35,IF(B36=Arkusz3!$J$36,Arkusz3!$I$36,IF(B36=Arkusz3!$J$37,Arkusz3!$I$37,IF(B36=Arkusz3!$J$38,Arkusz3!$I$38,IF(B36=Arkusz3!$J$39,Arkusz3!$I$39,IF(B36=Arkusz3!$J$40,Arkusz3!$I$40,IF(B36=Arkusz3!$J$41,Arkusz3!$I$41,IF(B36=Arkusz3!$J$42,Arkusz3!$I$42,IF(B36=Arkusz3!$J$43,Arkusz3!$I$43,Arkusz3!$J$2))))))))))))))))))))))))))))))))))))))))))</f>
        <v>0</v>
      </c>
      <c r="B36" s="47"/>
      <c r="C36" s="45"/>
      <c r="D36" s="46"/>
      <c r="E36" s="47"/>
    </row>
    <row r="37" spans="1:5" ht="14.45" customHeight="1" x14ac:dyDescent="0.25">
      <c r="A37" s="110">
        <f>IF(B37=Arkusz3!$J$2,Arkusz3!$I$2,IF(B37=Arkusz3!$J$3,Arkusz3!$I$3,IF(B37=Arkusz3!$J$4,Arkusz3!$I$4,IF(B37=Arkusz3!$J$5,Arkusz3!$I$5,IF(B37=Arkusz3!$J$6,Arkusz3!$I$6,IF(B37=Arkusz3!$J$7,Arkusz3!$I$7,IF(B37=Arkusz3!$J$8,Arkusz3!$I$8,IF(B37=Arkusz3!$J$9,Arkusz3!$I$9,IF(B37=Arkusz3!$J$10,Arkusz3!$I$10,IF(B37=Arkusz3!$J$11,Arkusz3!$I$11,IF(B37=Arkusz3!$J$12,Arkusz3!$I$12,IF(B37=Arkusz3!$J$13,Arkusz3!$I$13,IF(B37=Arkusz3!$J$14,Arkusz3!$I$14,IF(B37=Arkusz3!$J$15,Arkusz3!$I$15,IF(B37=Arkusz3!$J$16,Arkusz3!$I$16,IF(B37=Arkusz3!$J$17,Arkusz3!$I$17,IF(B37=Arkusz3!$J$18,Arkusz3!$I$18,IF(B37=Arkusz3!$J$19,Arkusz3!$I$19,IF(B37=Arkusz3!$J$20,Arkusz3!$I$20,IF(B37=Arkusz3!$J$21,Arkusz3!$I$21,IF(B37=Arkusz3!$J$22,Arkusz3!$I$22,IF(B37=Arkusz3!$J$23,Arkusz3!$I$23,IF(B37=Arkusz3!$J$24,Arkusz3!$I$24,IF(B37=Arkusz3!$J$25,Arkusz3!$I$25,IF(B37=Arkusz3!$J$26,Arkusz3!$I$26,IF(B37=Arkusz3!$J$27,Arkusz3!$I$27,IF(B37=Arkusz3!$J$28,Arkusz3!$I$28,IF(B37=Arkusz3!$J$29,Arkusz3!$I$29,IF(B37=Arkusz3!$J$30,Arkusz3!$I$30,IF(B37=Arkusz3!$J$31,Arkusz3!$I$31,IF(B37=Arkusz3!$J$32,Arkusz3!$I$32,IF(B37=Arkusz3!$J$33,Arkusz3!$I$33,IF(B37=Arkusz3!$J$34,Arkusz3!$I$34,IF(B37=Arkusz3!$J$35,Arkusz3!$I$35,IF(B37=Arkusz3!$J$36,Arkusz3!$I$36,IF(B37=Arkusz3!$J$37,Arkusz3!$I$37,IF(B37=Arkusz3!$J$38,Arkusz3!$I$38,IF(B37=Arkusz3!$J$39,Arkusz3!$I$39,IF(B37=Arkusz3!$J$40,Arkusz3!$I$40,IF(B37=Arkusz3!$J$41,Arkusz3!$I$41,IF(B37=Arkusz3!$J$42,Arkusz3!$I$42,IF(B37=Arkusz3!$J$43,Arkusz3!$I$43,Arkusz3!$J$2))))))))))))))))))))))))))))))))))))))))))</f>
        <v>0</v>
      </c>
      <c r="B37" s="47"/>
      <c r="C37" s="45"/>
      <c r="D37" s="46"/>
      <c r="E37" s="47"/>
    </row>
    <row r="38" spans="1:5" ht="14.45" customHeight="1" x14ac:dyDescent="0.25">
      <c r="A38" s="110">
        <f>IF(B38=Arkusz3!$J$2,Arkusz3!$I$2,IF(B38=Arkusz3!$J$3,Arkusz3!$I$3,IF(B38=Arkusz3!$J$4,Arkusz3!$I$4,IF(B38=Arkusz3!$J$5,Arkusz3!$I$5,IF(B38=Arkusz3!$J$6,Arkusz3!$I$6,IF(B38=Arkusz3!$J$7,Arkusz3!$I$7,IF(B38=Arkusz3!$J$8,Arkusz3!$I$8,IF(B38=Arkusz3!$J$9,Arkusz3!$I$9,IF(B38=Arkusz3!$J$10,Arkusz3!$I$10,IF(B38=Arkusz3!$J$11,Arkusz3!$I$11,IF(B38=Arkusz3!$J$12,Arkusz3!$I$12,IF(B38=Arkusz3!$J$13,Arkusz3!$I$13,IF(B38=Arkusz3!$J$14,Arkusz3!$I$14,IF(B38=Arkusz3!$J$15,Arkusz3!$I$15,IF(B38=Arkusz3!$J$16,Arkusz3!$I$16,IF(B38=Arkusz3!$J$17,Arkusz3!$I$17,IF(B38=Arkusz3!$J$18,Arkusz3!$I$18,IF(B38=Arkusz3!$J$19,Arkusz3!$I$19,IF(B38=Arkusz3!$J$20,Arkusz3!$I$20,IF(B38=Arkusz3!$J$21,Arkusz3!$I$21,IF(B38=Arkusz3!$J$22,Arkusz3!$I$22,IF(B38=Arkusz3!$J$23,Arkusz3!$I$23,IF(B38=Arkusz3!$J$24,Arkusz3!$I$24,IF(B38=Arkusz3!$J$25,Arkusz3!$I$25,IF(B38=Arkusz3!$J$26,Arkusz3!$I$26,IF(B38=Arkusz3!$J$27,Arkusz3!$I$27,IF(B38=Arkusz3!$J$28,Arkusz3!$I$28,IF(B38=Arkusz3!$J$29,Arkusz3!$I$29,IF(B38=Arkusz3!$J$30,Arkusz3!$I$30,IF(B38=Arkusz3!$J$31,Arkusz3!$I$31,IF(B38=Arkusz3!$J$32,Arkusz3!$I$32,IF(B38=Arkusz3!$J$33,Arkusz3!$I$33,IF(B38=Arkusz3!$J$34,Arkusz3!$I$34,IF(B38=Arkusz3!$J$35,Arkusz3!$I$35,IF(B38=Arkusz3!$J$36,Arkusz3!$I$36,IF(B38=Arkusz3!$J$37,Arkusz3!$I$37,IF(B38=Arkusz3!$J$38,Arkusz3!$I$38,IF(B38=Arkusz3!$J$39,Arkusz3!$I$39,IF(B38=Arkusz3!$J$40,Arkusz3!$I$40,IF(B38=Arkusz3!$J$41,Arkusz3!$I$41,IF(B38=Arkusz3!$J$42,Arkusz3!$I$42,IF(B38=Arkusz3!$J$43,Arkusz3!$I$43,Arkusz3!$J$2))))))))))))))))))))))))))))))))))))))))))</f>
        <v>0</v>
      </c>
      <c r="B38" s="47"/>
      <c r="C38" s="45"/>
      <c r="D38" s="46"/>
      <c r="E38" s="47"/>
    </row>
    <row r="39" spans="1:5" ht="14.45" customHeight="1" x14ac:dyDescent="0.25">
      <c r="A39" s="110">
        <f>IF(B39=Arkusz3!$J$2,Arkusz3!$I$2,IF(B39=Arkusz3!$J$3,Arkusz3!$I$3,IF(B39=Arkusz3!$J$4,Arkusz3!$I$4,IF(B39=Arkusz3!$J$5,Arkusz3!$I$5,IF(B39=Arkusz3!$J$6,Arkusz3!$I$6,IF(B39=Arkusz3!$J$7,Arkusz3!$I$7,IF(B39=Arkusz3!$J$8,Arkusz3!$I$8,IF(B39=Arkusz3!$J$9,Arkusz3!$I$9,IF(B39=Arkusz3!$J$10,Arkusz3!$I$10,IF(B39=Arkusz3!$J$11,Arkusz3!$I$11,IF(B39=Arkusz3!$J$12,Arkusz3!$I$12,IF(B39=Arkusz3!$J$13,Arkusz3!$I$13,IF(B39=Arkusz3!$J$14,Arkusz3!$I$14,IF(B39=Arkusz3!$J$15,Arkusz3!$I$15,IF(B39=Arkusz3!$J$16,Arkusz3!$I$16,IF(B39=Arkusz3!$J$17,Arkusz3!$I$17,IF(B39=Arkusz3!$J$18,Arkusz3!$I$18,IF(B39=Arkusz3!$J$19,Arkusz3!$I$19,IF(B39=Arkusz3!$J$20,Arkusz3!$I$20,IF(B39=Arkusz3!$J$21,Arkusz3!$I$21,IF(B39=Arkusz3!$J$22,Arkusz3!$I$22,IF(B39=Arkusz3!$J$23,Arkusz3!$I$23,IF(B39=Arkusz3!$J$24,Arkusz3!$I$24,IF(B39=Arkusz3!$J$25,Arkusz3!$I$25,IF(B39=Arkusz3!$J$26,Arkusz3!$I$26,IF(B39=Arkusz3!$J$27,Arkusz3!$I$27,IF(B39=Arkusz3!$J$28,Arkusz3!$I$28,IF(B39=Arkusz3!$J$29,Arkusz3!$I$29,IF(B39=Arkusz3!$J$30,Arkusz3!$I$30,IF(B39=Arkusz3!$J$31,Arkusz3!$I$31,IF(B39=Arkusz3!$J$32,Arkusz3!$I$32,IF(B39=Arkusz3!$J$33,Arkusz3!$I$33,IF(B39=Arkusz3!$J$34,Arkusz3!$I$34,IF(B39=Arkusz3!$J$35,Arkusz3!$I$35,IF(B39=Arkusz3!$J$36,Arkusz3!$I$36,IF(B39=Arkusz3!$J$37,Arkusz3!$I$37,IF(B39=Arkusz3!$J$38,Arkusz3!$I$38,IF(B39=Arkusz3!$J$39,Arkusz3!$I$39,IF(B39=Arkusz3!$J$40,Arkusz3!$I$40,IF(B39=Arkusz3!$J$41,Arkusz3!$I$41,IF(B39=Arkusz3!$J$42,Arkusz3!$I$42,IF(B39=Arkusz3!$J$43,Arkusz3!$I$43,Arkusz3!$J$2))))))))))))))))))))))))))))))))))))))))))</f>
        <v>0</v>
      </c>
      <c r="B39" s="47"/>
      <c r="C39" s="45"/>
      <c r="D39" s="46"/>
      <c r="E39" s="47"/>
    </row>
    <row r="40" spans="1:5" ht="14.45" customHeight="1" x14ac:dyDescent="0.25">
      <c r="A40" s="110">
        <f>IF(B40=Arkusz3!$J$2,Arkusz3!$I$2,IF(B40=Arkusz3!$J$3,Arkusz3!$I$3,IF(B40=Arkusz3!$J$4,Arkusz3!$I$4,IF(B40=Arkusz3!$J$5,Arkusz3!$I$5,IF(B40=Arkusz3!$J$6,Arkusz3!$I$6,IF(B40=Arkusz3!$J$7,Arkusz3!$I$7,IF(B40=Arkusz3!$J$8,Arkusz3!$I$8,IF(B40=Arkusz3!$J$9,Arkusz3!$I$9,IF(B40=Arkusz3!$J$10,Arkusz3!$I$10,IF(B40=Arkusz3!$J$11,Arkusz3!$I$11,IF(B40=Arkusz3!$J$12,Arkusz3!$I$12,IF(B40=Arkusz3!$J$13,Arkusz3!$I$13,IF(B40=Arkusz3!$J$14,Arkusz3!$I$14,IF(B40=Arkusz3!$J$15,Arkusz3!$I$15,IF(B40=Arkusz3!$J$16,Arkusz3!$I$16,IF(B40=Arkusz3!$J$17,Arkusz3!$I$17,IF(B40=Arkusz3!$J$18,Arkusz3!$I$18,IF(B40=Arkusz3!$J$19,Arkusz3!$I$19,IF(B40=Arkusz3!$J$20,Arkusz3!$I$20,IF(B40=Arkusz3!$J$21,Arkusz3!$I$21,IF(B40=Arkusz3!$J$22,Arkusz3!$I$22,IF(B40=Arkusz3!$J$23,Arkusz3!$I$23,IF(B40=Arkusz3!$J$24,Arkusz3!$I$24,IF(B40=Arkusz3!$J$25,Arkusz3!$I$25,IF(B40=Arkusz3!$J$26,Arkusz3!$I$26,IF(B40=Arkusz3!$J$27,Arkusz3!$I$27,IF(B40=Arkusz3!$J$28,Arkusz3!$I$28,IF(B40=Arkusz3!$J$29,Arkusz3!$I$29,IF(B40=Arkusz3!$J$30,Arkusz3!$I$30,IF(B40=Arkusz3!$J$31,Arkusz3!$I$31,IF(B40=Arkusz3!$J$32,Arkusz3!$I$32,IF(B40=Arkusz3!$J$33,Arkusz3!$I$33,IF(B40=Arkusz3!$J$34,Arkusz3!$I$34,IF(B40=Arkusz3!$J$35,Arkusz3!$I$35,IF(B40=Arkusz3!$J$36,Arkusz3!$I$36,IF(B40=Arkusz3!$J$37,Arkusz3!$I$37,IF(B40=Arkusz3!$J$38,Arkusz3!$I$38,IF(B40=Arkusz3!$J$39,Arkusz3!$I$39,IF(B40=Arkusz3!$J$40,Arkusz3!$I$40,IF(B40=Arkusz3!$J$41,Arkusz3!$I$41,IF(B40=Arkusz3!$J$42,Arkusz3!$I$42,IF(B40=Arkusz3!$J$43,Arkusz3!$I$43,Arkusz3!$J$2))))))))))))))))))))))))))))))))))))))))))</f>
        <v>0</v>
      </c>
      <c r="B40" s="47"/>
      <c r="C40" s="45"/>
      <c r="D40" s="46"/>
      <c r="E40" s="47"/>
    </row>
    <row r="41" spans="1:5" ht="14.45" customHeight="1" x14ac:dyDescent="0.25">
      <c r="A41" s="110">
        <f>IF(B41=Arkusz3!$J$2,Arkusz3!$I$2,IF(B41=Arkusz3!$J$3,Arkusz3!$I$3,IF(B41=Arkusz3!$J$4,Arkusz3!$I$4,IF(B41=Arkusz3!$J$5,Arkusz3!$I$5,IF(B41=Arkusz3!$J$6,Arkusz3!$I$6,IF(B41=Arkusz3!$J$7,Arkusz3!$I$7,IF(B41=Arkusz3!$J$8,Arkusz3!$I$8,IF(B41=Arkusz3!$J$9,Arkusz3!$I$9,IF(B41=Arkusz3!$J$10,Arkusz3!$I$10,IF(B41=Arkusz3!$J$11,Arkusz3!$I$11,IF(B41=Arkusz3!$J$12,Arkusz3!$I$12,IF(B41=Arkusz3!$J$13,Arkusz3!$I$13,IF(B41=Arkusz3!$J$14,Arkusz3!$I$14,IF(B41=Arkusz3!$J$15,Arkusz3!$I$15,IF(B41=Arkusz3!$J$16,Arkusz3!$I$16,IF(B41=Arkusz3!$J$17,Arkusz3!$I$17,IF(B41=Arkusz3!$J$18,Arkusz3!$I$18,IF(B41=Arkusz3!$J$19,Arkusz3!$I$19,IF(B41=Arkusz3!$J$20,Arkusz3!$I$20,IF(B41=Arkusz3!$J$21,Arkusz3!$I$21,IF(B41=Arkusz3!$J$22,Arkusz3!$I$22,IF(B41=Arkusz3!$J$23,Arkusz3!$I$23,IF(B41=Arkusz3!$J$24,Arkusz3!$I$24,IF(B41=Arkusz3!$J$25,Arkusz3!$I$25,IF(B41=Arkusz3!$J$26,Arkusz3!$I$26,IF(B41=Arkusz3!$J$27,Arkusz3!$I$27,IF(B41=Arkusz3!$J$28,Arkusz3!$I$28,IF(B41=Arkusz3!$J$29,Arkusz3!$I$29,IF(B41=Arkusz3!$J$30,Arkusz3!$I$30,IF(B41=Arkusz3!$J$31,Arkusz3!$I$31,IF(B41=Arkusz3!$J$32,Arkusz3!$I$32,IF(B41=Arkusz3!$J$33,Arkusz3!$I$33,IF(B41=Arkusz3!$J$34,Arkusz3!$I$34,IF(B41=Arkusz3!$J$35,Arkusz3!$I$35,IF(B41=Arkusz3!$J$36,Arkusz3!$I$36,IF(B41=Arkusz3!$J$37,Arkusz3!$I$37,IF(B41=Arkusz3!$J$38,Arkusz3!$I$38,IF(B41=Arkusz3!$J$39,Arkusz3!$I$39,IF(B41=Arkusz3!$J$40,Arkusz3!$I$40,IF(B41=Arkusz3!$J$41,Arkusz3!$I$41,IF(B41=Arkusz3!$J$42,Arkusz3!$I$42,IF(B41=Arkusz3!$J$43,Arkusz3!$I$43,Arkusz3!$J$2))))))))))))))))))))))))))))))))))))))))))</f>
        <v>0</v>
      </c>
      <c r="B41" s="47"/>
      <c r="C41" s="45"/>
      <c r="D41" s="46"/>
      <c r="E41" s="47"/>
    </row>
    <row r="42" spans="1:5" ht="14.45" customHeight="1" x14ac:dyDescent="0.25">
      <c r="A42" s="110">
        <f>IF(B42=Arkusz3!$J$2,Arkusz3!$I$2,IF(B42=Arkusz3!$J$3,Arkusz3!$I$3,IF(B42=Arkusz3!$J$4,Arkusz3!$I$4,IF(B42=Arkusz3!$J$5,Arkusz3!$I$5,IF(B42=Arkusz3!$J$6,Arkusz3!$I$6,IF(B42=Arkusz3!$J$7,Arkusz3!$I$7,IF(B42=Arkusz3!$J$8,Arkusz3!$I$8,IF(B42=Arkusz3!$J$9,Arkusz3!$I$9,IF(B42=Arkusz3!$J$10,Arkusz3!$I$10,IF(B42=Arkusz3!$J$11,Arkusz3!$I$11,IF(B42=Arkusz3!$J$12,Arkusz3!$I$12,IF(B42=Arkusz3!$J$13,Arkusz3!$I$13,IF(B42=Arkusz3!$J$14,Arkusz3!$I$14,IF(B42=Arkusz3!$J$15,Arkusz3!$I$15,IF(B42=Arkusz3!$J$16,Arkusz3!$I$16,IF(B42=Arkusz3!$J$17,Arkusz3!$I$17,IF(B42=Arkusz3!$J$18,Arkusz3!$I$18,IF(B42=Arkusz3!$J$19,Arkusz3!$I$19,IF(B42=Arkusz3!$J$20,Arkusz3!$I$20,IF(B42=Arkusz3!$J$21,Arkusz3!$I$21,IF(B42=Arkusz3!$J$22,Arkusz3!$I$22,IF(B42=Arkusz3!$J$23,Arkusz3!$I$23,IF(B42=Arkusz3!$J$24,Arkusz3!$I$24,IF(B42=Arkusz3!$J$25,Arkusz3!$I$25,IF(B42=Arkusz3!$J$26,Arkusz3!$I$26,IF(B42=Arkusz3!$J$27,Arkusz3!$I$27,IF(B42=Arkusz3!$J$28,Arkusz3!$I$28,IF(B42=Arkusz3!$J$29,Arkusz3!$I$29,IF(B42=Arkusz3!$J$30,Arkusz3!$I$30,IF(B42=Arkusz3!$J$31,Arkusz3!$I$31,IF(B42=Arkusz3!$J$32,Arkusz3!$I$32,IF(B42=Arkusz3!$J$33,Arkusz3!$I$33,IF(B42=Arkusz3!$J$34,Arkusz3!$I$34,IF(B42=Arkusz3!$J$35,Arkusz3!$I$35,IF(B42=Arkusz3!$J$36,Arkusz3!$I$36,IF(B42=Arkusz3!$J$37,Arkusz3!$I$37,IF(B42=Arkusz3!$J$38,Arkusz3!$I$38,IF(B42=Arkusz3!$J$39,Arkusz3!$I$39,IF(B42=Arkusz3!$J$40,Arkusz3!$I$40,IF(B42=Arkusz3!$J$41,Arkusz3!$I$41,IF(B42=Arkusz3!$J$42,Arkusz3!$I$42,IF(B42=Arkusz3!$J$43,Arkusz3!$I$43,Arkusz3!$J$2))))))))))))))))))))))))))))))))))))))))))</f>
        <v>0</v>
      </c>
      <c r="B42" s="47"/>
      <c r="C42" s="45"/>
      <c r="D42" s="46"/>
      <c r="E42" s="47"/>
    </row>
    <row r="43" spans="1:5" ht="14.45" customHeight="1" x14ac:dyDescent="0.25">
      <c r="A43" s="110">
        <f>IF(B43=Arkusz3!$J$2,Arkusz3!$I$2,IF(B43=Arkusz3!$J$3,Arkusz3!$I$3,IF(B43=Arkusz3!$J$4,Arkusz3!$I$4,IF(B43=Arkusz3!$J$5,Arkusz3!$I$5,IF(B43=Arkusz3!$J$6,Arkusz3!$I$6,IF(B43=Arkusz3!$J$7,Arkusz3!$I$7,IF(B43=Arkusz3!$J$8,Arkusz3!$I$8,IF(B43=Arkusz3!$J$9,Arkusz3!$I$9,IF(B43=Arkusz3!$J$10,Arkusz3!$I$10,IF(B43=Arkusz3!$J$11,Arkusz3!$I$11,IF(B43=Arkusz3!$J$12,Arkusz3!$I$12,IF(B43=Arkusz3!$J$13,Arkusz3!$I$13,IF(B43=Arkusz3!$J$14,Arkusz3!$I$14,IF(B43=Arkusz3!$J$15,Arkusz3!$I$15,IF(B43=Arkusz3!$J$16,Arkusz3!$I$16,IF(B43=Arkusz3!$J$17,Arkusz3!$I$17,IF(B43=Arkusz3!$J$18,Arkusz3!$I$18,IF(B43=Arkusz3!$J$19,Arkusz3!$I$19,IF(B43=Arkusz3!$J$20,Arkusz3!$I$20,IF(B43=Arkusz3!$J$21,Arkusz3!$I$21,IF(B43=Arkusz3!$J$22,Arkusz3!$I$22,IF(B43=Arkusz3!$J$23,Arkusz3!$I$23,IF(B43=Arkusz3!$J$24,Arkusz3!$I$24,IF(B43=Arkusz3!$J$25,Arkusz3!$I$25,IF(B43=Arkusz3!$J$26,Arkusz3!$I$26,IF(B43=Arkusz3!$J$27,Arkusz3!$I$27,IF(B43=Arkusz3!$J$28,Arkusz3!$I$28,IF(B43=Arkusz3!$J$29,Arkusz3!$I$29,IF(B43=Arkusz3!$J$30,Arkusz3!$I$30,IF(B43=Arkusz3!$J$31,Arkusz3!$I$31,IF(B43=Arkusz3!$J$32,Arkusz3!$I$32,IF(B43=Arkusz3!$J$33,Arkusz3!$I$33,IF(B43=Arkusz3!$J$34,Arkusz3!$I$34,IF(B43=Arkusz3!$J$35,Arkusz3!$I$35,IF(B43=Arkusz3!$J$36,Arkusz3!$I$36,IF(B43=Arkusz3!$J$37,Arkusz3!$I$37,IF(B43=Arkusz3!$J$38,Arkusz3!$I$38,IF(B43=Arkusz3!$J$39,Arkusz3!$I$39,IF(B43=Arkusz3!$J$40,Arkusz3!$I$40,IF(B43=Arkusz3!$J$41,Arkusz3!$I$41,IF(B43=Arkusz3!$J$42,Arkusz3!$I$42,IF(B43=Arkusz3!$J$43,Arkusz3!$I$43,Arkusz3!$J$2))))))))))))))))))))))))))))))))))))))))))</f>
        <v>0</v>
      </c>
      <c r="B43" s="47"/>
      <c r="C43" s="45"/>
      <c r="D43" s="46"/>
      <c r="E43" s="47"/>
    </row>
    <row r="44" spans="1:5" ht="14.45" customHeight="1" x14ac:dyDescent="0.25">
      <c r="A44" s="110">
        <f>IF(B44=Arkusz3!$J$2,Arkusz3!$I$2,IF(B44=Arkusz3!$J$3,Arkusz3!$I$3,IF(B44=Arkusz3!$J$4,Arkusz3!$I$4,IF(B44=Arkusz3!$J$5,Arkusz3!$I$5,IF(B44=Arkusz3!$J$6,Arkusz3!$I$6,IF(B44=Arkusz3!$J$7,Arkusz3!$I$7,IF(B44=Arkusz3!$J$8,Arkusz3!$I$8,IF(B44=Arkusz3!$J$9,Arkusz3!$I$9,IF(B44=Arkusz3!$J$10,Arkusz3!$I$10,IF(B44=Arkusz3!$J$11,Arkusz3!$I$11,IF(B44=Arkusz3!$J$12,Arkusz3!$I$12,IF(B44=Arkusz3!$J$13,Arkusz3!$I$13,IF(B44=Arkusz3!$J$14,Arkusz3!$I$14,IF(B44=Arkusz3!$J$15,Arkusz3!$I$15,IF(B44=Arkusz3!$J$16,Arkusz3!$I$16,IF(B44=Arkusz3!$J$17,Arkusz3!$I$17,IF(B44=Arkusz3!$J$18,Arkusz3!$I$18,IF(B44=Arkusz3!$J$19,Arkusz3!$I$19,IF(B44=Arkusz3!$J$20,Arkusz3!$I$20,IF(B44=Arkusz3!$J$21,Arkusz3!$I$21,IF(B44=Arkusz3!$J$22,Arkusz3!$I$22,IF(B44=Arkusz3!$J$23,Arkusz3!$I$23,IF(B44=Arkusz3!$J$24,Arkusz3!$I$24,IF(B44=Arkusz3!$J$25,Arkusz3!$I$25,IF(B44=Arkusz3!$J$26,Arkusz3!$I$26,IF(B44=Arkusz3!$J$27,Arkusz3!$I$27,IF(B44=Arkusz3!$J$28,Arkusz3!$I$28,IF(B44=Arkusz3!$J$29,Arkusz3!$I$29,IF(B44=Arkusz3!$J$30,Arkusz3!$I$30,IF(B44=Arkusz3!$J$31,Arkusz3!$I$31,IF(B44=Arkusz3!$J$32,Arkusz3!$I$32,IF(B44=Arkusz3!$J$33,Arkusz3!$I$33,IF(B44=Arkusz3!$J$34,Arkusz3!$I$34,IF(B44=Arkusz3!$J$35,Arkusz3!$I$35,IF(B44=Arkusz3!$J$36,Arkusz3!$I$36,IF(B44=Arkusz3!$J$37,Arkusz3!$I$37,IF(B44=Arkusz3!$J$38,Arkusz3!$I$38,IF(B44=Arkusz3!$J$39,Arkusz3!$I$39,IF(B44=Arkusz3!$J$40,Arkusz3!$I$40,IF(B44=Arkusz3!$J$41,Arkusz3!$I$41,IF(B44=Arkusz3!$J$42,Arkusz3!$I$42,IF(B44=Arkusz3!$J$43,Arkusz3!$I$43,Arkusz3!$J$2))))))))))))))))))))))))))))))))))))))))))</f>
        <v>0</v>
      </c>
      <c r="B44" s="47"/>
      <c r="C44" s="45"/>
      <c r="D44" s="46"/>
      <c r="E44" s="47"/>
    </row>
    <row r="45" spans="1:5" ht="14.45" customHeight="1" x14ac:dyDescent="0.25">
      <c r="A45" s="110">
        <f>IF(B45=Arkusz3!$J$2,Arkusz3!$I$2,IF(B45=Arkusz3!$J$3,Arkusz3!$I$3,IF(B45=Arkusz3!$J$4,Arkusz3!$I$4,IF(B45=Arkusz3!$J$5,Arkusz3!$I$5,IF(B45=Arkusz3!$J$6,Arkusz3!$I$6,IF(B45=Arkusz3!$J$7,Arkusz3!$I$7,IF(B45=Arkusz3!$J$8,Arkusz3!$I$8,IF(B45=Arkusz3!$J$9,Arkusz3!$I$9,IF(B45=Arkusz3!$J$10,Arkusz3!$I$10,IF(B45=Arkusz3!$J$11,Arkusz3!$I$11,IF(B45=Arkusz3!$J$12,Arkusz3!$I$12,IF(B45=Arkusz3!$J$13,Arkusz3!$I$13,IF(B45=Arkusz3!$J$14,Arkusz3!$I$14,IF(B45=Arkusz3!$J$15,Arkusz3!$I$15,IF(B45=Arkusz3!$J$16,Arkusz3!$I$16,IF(B45=Arkusz3!$J$17,Arkusz3!$I$17,IF(B45=Arkusz3!$J$18,Arkusz3!$I$18,IF(B45=Arkusz3!$J$19,Arkusz3!$I$19,IF(B45=Arkusz3!$J$20,Arkusz3!$I$20,IF(B45=Arkusz3!$J$21,Arkusz3!$I$21,IF(B45=Arkusz3!$J$22,Arkusz3!$I$22,IF(B45=Arkusz3!$J$23,Arkusz3!$I$23,IF(B45=Arkusz3!$J$24,Arkusz3!$I$24,IF(B45=Arkusz3!$J$25,Arkusz3!$I$25,IF(B45=Arkusz3!$J$26,Arkusz3!$I$26,IF(B45=Arkusz3!$J$27,Arkusz3!$I$27,IF(B45=Arkusz3!$J$28,Arkusz3!$I$28,IF(B45=Arkusz3!$J$29,Arkusz3!$I$29,IF(B45=Arkusz3!$J$30,Arkusz3!$I$30,IF(B45=Arkusz3!$J$31,Arkusz3!$I$31,IF(B45=Arkusz3!$J$32,Arkusz3!$I$32,IF(B45=Arkusz3!$J$33,Arkusz3!$I$33,IF(B45=Arkusz3!$J$34,Arkusz3!$I$34,IF(B45=Arkusz3!$J$35,Arkusz3!$I$35,IF(B45=Arkusz3!$J$36,Arkusz3!$I$36,IF(B45=Arkusz3!$J$37,Arkusz3!$I$37,IF(B45=Arkusz3!$J$38,Arkusz3!$I$38,IF(B45=Arkusz3!$J$39,Arkusz3!$I$39,IF(B45=Arkusz3!$J$40,Arkusz3!$I$40,IF(B45=Arkusz3!$J$41,Arkusz3!$I$41,IF(B45=Arkusz3!$J$42,Arkusz3!$I$42,IF(B45=Arkusz3!$J$43,Arkusz3!$I$43,Arkusz3!$J$2))))))))))))))))))))))))))))))))))))))))))</f>
        <v>0</v>
      </c>
      <c r="B45" s="47"/>
      <c r="C45" s="45"/>
      <c r="D45" s="46"/>
      <c r="E45" s="47"/>
    </row>
    <row r="46" spans="1:5" x14ac:dyDescent="0.25">
      <c r="A46" s="110">
        <f>IF(B46=Arkusz3!$J$2,Arkusz3!$I$2,IF(B46=Arkusz3!$J$3,Arkusz3!$I$3,IF(B46=Arkusz3!$J$4,Arkusz3!$I$4,IF(B46=Arkusz3!$J$5,Arkusz3!$I$5,IF(B46=Arkusz3!$J$6,Arkusz3!$I$6,IF(B46=Arkusz3!$J$7,Arkusz3!$I$7,IF(B46=Arkusz3!$J$8,Arkusz3!$I$8,IF(B46=Arkusz3!$J$9,Arkusz3!$I$9,IF(B46=Arkusz3!$J$10,Arkusz3!$I$10,IF(B46=Arkusz3!$J$11,Arkusz3!$I$11,IF(B46=Arkusz3!$J$12,Arkusz3!$I$12,IF(B46=Arkusz3!$J$13,Arkusz3!$I$13,IF(B46=Arkusz3!$J$14,Arkusz3!$I$14,IF(B46=Arkusz3!$J$15,Arkusz3!$I$15,IF(B46=Arkusz3!$J$16,Arkusz3!$I$16,IF(B46=Arkusz3!$J$17,Arkusz3!$I$17,IF(B46=Arkusz3!$J$18,Arkusz3!$I$18,IF(B46=Arkusz3!$J$19,Arkusz3!$I$19,IF(B46=Arkusz3!$J$20,Arkusz3!$I$20,IF(B46=Arkusz3!$J$21,Arkusz3!$I$21,IF(B46=Arkusz3!$J$22,Arkusz3!$I$22,IF(B46=Arkusz3!$J$23,Arkusz3!$I$23,IF(B46=Arkusz3!$J$24,Arkusz3!$I$24,IF(B46=Arkusz3!$J$25,Arkusz3!$I$25,IF(B46=Arkusz3!$J$26,Arkusz3!$I$26,IF(B46=Arkusz3!$J$27,Arkusz3!$I$27,IF(B46=Arkusz3!$J$28,Arkusz3!$I$28,IF(B46=Arkusz3!$J$29,Arkusz3!$I$29,IF(B46=Arkusz3!$J$30,Arkusz3!$I$30,IF(B46=Arkusz3!$J$31,Arkusz3!$I$31,IF(B46=Arkusz3!$J$32,Arkusz3!$I$32,IF(B46=Arkusz3!$J$33,Arkusz3!$I$33,IF(B46=Arkusz3!$J$34,Arkusz3!$I$34,IF(B46=Arkusz3!$J$35,Arkusz3!$I$35,IF(B46=Arkusz3!$J$36,Arkusz3!$I$36,IF(B46=Arkusz3!$J$37,Arkusz3!$I$37,IF(B46=Arkusz3!$J$38,Arkusz3!$I$38,IF(B46=Arkusz3!$J$39,Arkusz3!$I$39,IF(B46=Arkusz3!$J$40,Arkusz3!$I$40,IF(B46=Arkusz3!$J$41,Arkusz3!$I$41,IF(B46=Arkusz3!$J$42,Arkusz3!$I$42,IF(B46=Arkusz3!$J$43,Arkusz3!$I$43,Arkusz3!$J$2))))))))))))))))))))))))))))))))))))))))))</f>
        <v>0</v>
      </c>
      <c r="B46" s="47"/>
      <c r="C46" s="45"/>
      <c r="D46" s="46"/>
      <c r="E46" s="47"/>
    </row>
    <row r="47" spans="1:5" x14ac:dyDescent="0.25">
      <c r="A47" s="110">
        <f>IF(B47=Arkusz3!$J$2,Arkusz3!$I$2,IF(B47=Arkusz3!$J$3,Arkusz3!$I$3,IF(B47=Arkusz3!$J$4,Arkusz3!$I$4,IF(B47=Arkusz3!$J$5,Arkusz3!$I$5,IF(B47=Arkusz3!$J$6,Arkusz3!$I$6,IF(B47=Arkusz3!$J$7,Arkusz3!$I$7,IF(B47=Arkusz3!$J$8,Arkusz3!$I$8,IF(B47=Arkusz3!$J$9,Arkusz3!$I$9,IF(B47=Arkusz3!$J$10,Arkusz3!$I$10,IF(B47=Arkusz3!$J$11,Arkusz3!$I$11,IF(B47=Arkusz3!$J$12,Arkusz3!$I$12,IF(B47=Arkusz3!$J$13,Arkusz3!$I$13,IF(B47=Arkusz3!$J$14,Arkusz3!$I$14,IF(B47=Arkusz3!$J$15,Arkusz3!$I$15,IF(B47=Arkusz3!$J$16,Arkusz3!$I$16,IF(B47=Arkusz3!$J$17,Arkusz3!$I$17,IF(B47=Arkusz3!$J$18,Arkusz3!$I$18,IF(B47=Arkusz3!$J$19,Arkusz3!$I$19,IF(B47=Arkusz3!$J$20,Arkusz3!$I$20,IF(B47=Arkusz3!$J$21,Arkusz3!$I$21,IF(B47=Arkusz3!$J$22,Arkusz3!$I$22,IF(B47=Arkusz3!$J$23,Arkusz3!$I$23,IF(B47=Arkusz3!$J$24,Arkusz3!$I$24,IF(B47=Arkusz3!$J$25,Arkusz3!$I$25,IF(B47=Arkusz3!$J$26,Arkusz3!$I$26,IF(B47=Arkusz3!$J$27,Arkusz3!$I$27,IF(B47=Arkusz3!$J$28,Arkusz3!$I$28,IF(B47=Arkusz3!$J$29,Arkusz3!$I$29,IF(B47=Arkusz3!$J$30,Arkusz3!$I$30,IF(B47=Arkusz3!$J$31,Arkusz3!$I$31,IF(B47=Arkusz3!$J$32,Arkusz3!$I$32,IF(B47=Arkusz3!$J$33,Arkusz3!$I$33,IF(B47=Arkusz3!$J$34,Arkusz3!$I$34,IF(B47=Arkusz3!$J$35,Arkusz3!$I$35,IF(B47=Arkusz3!$J$36,Arkusz3!$I$36,IF(B47=Arkusz3!$J$37,Arkusz3!$I$37,IF(B47=Arkusz3!$J$38,Arkusz3!$I$38,IF(B47=Arkusz3!$J$39,Arkusz3!$I$39,IF(B47=Arkusz3!$J$40,Arkusz3!$I$40,IF(B47=Arkusz3!$J$41,Arkusz3!$I$41,IF(B47=Arkusz3!$J$42,Arkusz3!$I$42,IF(B47=Arkusz3!$J$43,Arkusz3!$I$43,Arkusz3!$J$2))))))))))))))))))))))))))))))))))))))))))</f>
        <v>0</v>
      </c>
      <c r="B47" s="47"/>
      <c r="C47" s="45"/>
      <c r="D47" s="46"/>
      <c r="E47" s="47"/>
    </row>
    <row r="48" spans="1:5" x14ac:dyDescent="0.25">
      <c r="A48" s="110">
        <f>IF(B48=Arkusz3!$J$2,Arkusz3!$I$2,IF(B48=Arkusz3!$J$3,Arkusz3!$I$3,IF(B48=Arkusz3!$J$4,Arkusz3!$I$4,IF(B48=Arkusz3!$J$5,Arkusz3!$I$5,IF(B48=Arkusz3!$J$6,Arkusz3!$I$6,IF(B48=Arkusz3!$J$7,Arkusz3!$I$7,IF(B48=Arkusz3!$J$8,Arkusz3!$I$8,IF(B48=Arkusz3!$J$9,Arkusz3!$I$9,IF(B48=Arkusz3!$J$10,Arkusz3!$I$10,IF(B48=Arkusz3!$J$11,Arkusz3!$I$11,IF(B48=Arkusz3!$J$12,Arkusz3!$I$12,IF(B48=Arkusz3!$J$13,Arkusz3!$I$13,IF(B48=Arkusz3!$J$14,Arkusz3!$I$14,IF(B48=Arkusz3!$J$15,Arkusz3!$I$15,IF(B48=Arkusz3!$J$16,Arkusz3!$I$16,IF(B48=Arkusz3!$J$17,Arkusz3!$I$17,IF(B48=Arkusz3!$J$18,Arkusz3!$I$18,IF(B48=Arkusz3!$J$19,Arkusz3!$I$19,IF(B48=Arkusz3!$J$20,Arkusz3!$I$20,IF(B48=Arkusz3!$J$21,Arkusz3!$I$21,IF(B48=Arkusz3!$J$22,Arkusz3!$I$22,IF(B48=Arkusz3!$J$23,Arkusz3!$I$23,IF(B48=Arkusz3!$J$24,Arkusz3!$I$24,IF(B48=Arkusz3!$J$25,Arkusz3!$I$25,IF(B48=Arkusz3!$J$26,Arkusz3!$I$26,IF(B48=Arkusz3!$J$27,Arkusz3!$I$27,IF(B48=Arkusz3!$J$28,Arkusz3!$I$28,IF(B48=Arkusz3!$J$29,Arkusz3!$I$29,IF(B48=Arkusz3!$J$30,Arkusz3!$I$30,IF(B48=Arkusz3!$J$31,Arkusz3!$I$31,IF(B48=Arkusz3!$J$32,Arkusz3!$I$32,IF(B48=Arkusz3!$J$33,Arkusz3!$I$33,IF(B48=Arkusz3!$J$34,Arkusz3!$I$34,IF(B48=Arkusz3!$J$35,Arkusz3!$I$35,IF(B48=Arkusz3!$J$36,Arkusz3!$I$36,IF(B48=Arkusz3!$J$37,Arkusz3!$I$37,IF(B48=Arkusz3!$J$38,Arkusz3!$I$38,IF(B48=Arkusz3!$J$39,Arkusz3!$I$39,IF(B48=Arkusz3!$J$40,Arkusz3!$I$40,IF(B48=Arkusz3!$J$41,Arkusz3!$I$41,IF(B48=Arkusz3!$J$42,Arkusz3!$I$42,IF(B48=Arkusz3!$J$43,Arkusz3!$I$43,Arkusz3!$J$2))))))))))))))))))))))))))))))))))))))))))</f>
        <v>0</v>
      </c>
      <c r="B48" s="47"/>
      <c r="C48" s="45"/>
      <c r="D48" s="46"/>
      <c r="E48" s="47"/>
    </row>
    <row r="49" spans="1:5" x14ac:dyDescent="0.25">
      <c r="A49" s="110">
        <f>IF(B49=Arkusz3!$J$2,Arkusz3!$I$2,IF(B49=Arkusz3!$J$3,Arkusz3!$I$3,IF(B49=Arkusz3!$J$4,Arkusz3!$I$4,IF(B49=Arkusz3!$J$5,Arkusz3!$I$5,IF(B49=Arkusz3!$J$6,Arkusz3!$I$6,IF(B49=Arkusz3!$J$7,Arkusz3!$I$7,IF(B49=Arkusz3!$J$8,Arkusz3!$I$8,IF(B49=Arkusz3!$J$9,Arkusz3!$I$9,IF(B49=Arkusz3!$J$10,Arkusz3!$I$10,IF(B49=Arkusz3!$J$11,Arkusz3!$I$11,IF(B49=Arkusz3!$J$12,Arkusz3!$I$12,IF(B49=Arkusz3!$J$13,Arkusz3!$I$13,IF(B49=Arkusz3!$J$14,Arkusz3!$I$14,IF(B49=Arkusz3!$J$15,Arkusz3!$I$15,IF(B49=Arkusz3!$J$16,Arkusz3!$I$16,IF(B49=Arkusz3!$J$17,Arkusz3!$I$17,IF(B49=Arkusz3!$J$18,Arkusz3!$I$18,IF(B49=Arkusz3!$J$19,Arkusz3!$I$19,IF(B49=Arkusz3!$J$20,Arkusz3!$I$20,IF(B49=Arkusz3!$J$21,Arkusz3!$I$21,IF(B49=Arkusz3!$J$22,Arkusz3!$I$22,IF(B49=Arkusz3!$J$23,Arkusz3!$I$23,IF(B49=Arkusz3!$J$24,Arkusz3!$I$24,IF(B49=Arkusz3!$J$25,Arkusz3!$I$25,IF(B49=Arkusz3!$J$26,Arkusz3!$I$26,IF(B49=Arkusz3!$J$27,Arkusz3!$I$27,IF(B49=Arkusz3!$J$28,Arkusz3!$I$28,IF(B49=Arkusz3!$J$29,Arkusz3!$I$29,IF(B49=Arkusz3!$J$30,Arkusz3!$I$30,IF(B49=Arkusz3!$J$31,Arkusz3!$I$31,IF(B49=Arkusz3!$J$32,Arkusz3!$I$32,IF(B49=Arkusz3!$J$33,Arkusz3!$I$33,IF(B49=Arkusz3!$J$34,Arkusz3!$I$34,IF(B49=Arkusz3!$J$35,Arkusz3!$I$35,IF(B49=Arkusz3!$J$36,Arkusz3!$I$36,IF(B49=Arkusz3!$J$37,Arkusz3!$I$37,IF(B49=Arkusz3!$J$38,Arkusz3!$I$38,IF(B49=Arkusz3!$J$39,Arkusz3!$I$39,IF(B49=Arkusz3!$J$40,Arkusz3!$I$40,IF(B49=Arkusz3!$J$41,Arkusz3!$I$41,IF(B49=Arkusz3!$J$42,Arkusz3!$I$42,IF(B49=Arkusz3!$J$43,Arkusz3!$I$43,Arkusz3!$J$2))))))))))))))))))))))))))))))))))))))))))</f>
        <v>0</v>
      </c>
      <c r="B49" s="47"/>
      <c r="C49" s="45"/>
      <c r="D49" s="46"/>
      <c r="E49" s="47"/>
    </row>
    <row r="50" spans="1:5" x14ac:dyDescent="0.25">
      <c r="A50" s="110">
        <f>IF(B50=Arkusz3!$J$2,Arkusz3!$I$2,IF(B50=Arkusz3!$J$3,Arkusz3!$I$3,IF(B50=Arkusz3!$J$4,Arkusz3!$I$4,IF(B50=Arkusz3!$J$5,Arkusz3!$I$5,IF(B50=Arkusz3!$J$6,Arkusz3!$I$6,IF(B50=Arkusz3!$J$7,Arkusz3!$I$7,IF(B50=Arkusz3!$J$8,Arkusz3!$I$8,IF(B50=Arkusz3!$J$9,Arkusz3!$I$9,IF(B50=Arkusz3!$J$10,Arkusz3!$I$10,IF(B50=Arkusz3!$J$11,Arkusz3!$I$11,IF(B50=Arkusz3!$J$12,Arkusz3!$I$12,IF(B50=Arkusz3!$J$13,Arkusz3!$I$13,IF(B50=Arkusz3!$J$14,Arkusz3!$I$14,IF(B50=Arkusz3!$J$15,Arkusz3!$I$15,IF(B50=Arkusz3!$J$16,Arkusz3!$I$16,IF(B50=Arkusz3!$J$17,Arkusz3!$I$17,IF(B50=Arkusz3!$J$18,Arkusz3!$I$18,IF(B50=Arkusz3!$J$19,Arkusz3!$I$19,IF(B50=Arkusz3!$J$20,Arkusz3!$I$20,IF(B50=Arkusz3!$J$21,Arkusz3!$I$21,IF(B50=Arkusz3!$J$22,Arkusz3!$I$22,IF(B50=Arkusz3!$J$23,Arkusz3!$I$23,IF(B50=Arkusz3!$J$24,Arkusz3!$I$24,IF(B50=Arkusz3!$J$25,Arkusz3!$I$25,IF(B50=Arkusz3!$J$26,Arkusz3!$I$26,IF(B50=Arkusz3!$J$27,Arkusz3!$I$27,IF(B50=Arkusz3!$J$28,Arkusz3!$I$28,IF(B50=Arkusz3!$J$29,Arkusz3!$I$29,IF(B50=Arkusz3!$J$30,Arkusz3!$I$30,IF(B50=Arkusz3!$J$31,Arkusz3!$I$31,IF(B50=Arkusz3!$J$32,Arkusz3!$I$32,IF(B50=Arkusz3!$J$33,Arkusz3!$I$33,IF(B50=Arkusz3!$J$34,Arkusz3!$I$34,IF(B50=Arkusz3!$J$35,Arkusz3!$I$35,IF(B50=Arkusz3!$J$36,Arkusz3!$I$36,IF(B50=Arkusz3!$J$37,Arkusz3!$I$37,IF(B50=Arkusz3!$J$38,Arkusz3!$I$38,IF(B50=Arkusz3!$J$39,Arkusz3!$I$39,IF(B50=Arkusz3!$J$40,Arkusz3!$I$40,IF(B50=Arkusz3!$J$41,Arkusz3!$I$41,IF(B50=Arkusz3!$J$42,Arkusz3!$I$42,IF(B50=Arkusz3!$J$43,Arkusz3!$I$43,Arkusz3!$J$2))))))))))))))))))))))))))))))))))))))))))</f>
        <v>0</v>
      </c>
      <c r="B50" s="47"/>
      <c r="C50" s="45"/>
      <c r="D50" s="46"/>
      <c r="E50" s="47"/>
    </row>
    <row r="51" spans="1:5" x14ac:dyDescent="0.25">
      <c r="A51" s="110">
        <f>IF(B51=Arkusz3!$J$2,Arkusz3!$I$2,IF(B51=Arkusz3!$J$3,Arkusz3!$I$3,IF(B51=Arkusz3!$J$4,Arkusz3!$I$4,IF(B51=Arkusz3!$J$5,Arkusz3!$I$5,IF(B51=Arkusz3!$J$6,Arkusz3!$I$6,IF(B51=Arkusz3!$J$7,Arkusz3!$I$7,IF(B51=Arkusz3!$J$8,Arkusz3!$I$8,IF(B51=Arkusz3!$J$9,Arkusz3!$I$9,IF(B51=Arkusz3!$J$10,Arkusz3!$I$10,IF(B51=Arkusz3!$J$11,Arkusz3!$I$11,IF(B51=Arkusz3!$J$12,Arkusz3!$I$12,IF(B51=Arkusz3!$J$13,Arkusz3!$I$13,IF(B51=Arkusz3!$J$14,Arkusz3!$I$14,IF(B51=Arkusz3!$J$15,Arkusz3!$I$15,IF(B51=Arkusz3!$J$16,Arkusz3!$I$16,IF(B51=Arkusz3!$J$17,Arkusz3!$I$17,IF(B51=Arkusz3!$J$18,Arkusz3!$I$18,IF(B51=Arkusz3!$J$19,Arkusz3!$I$19,IF(B51=Arkusz3!$J$20,Arkusz3!$I$20,IF(B51=Arkusz3!$J$21,Arkusz3!$I$21,IF(B51=Arkusz3!$J$22,Arkusz3!$I$22,IF(B51=Arkusz3!$J$23,Arkusz3!$I$23,IF(B51=Arkusz3!$J$24,Arkusz3!$I$24,IF(B51=Arkusz3!$J$25,Arkusz3!$I$25,IF(B51=Arkusz3!$J$26,Arkusz3!$I$26,IF(B51=Arkusz3!$J$27,Arkusz3!$I$27,IF(B51=Arkusz3!$J$28,Arkusz3!$I$28,IF(B51=Arkusz3!$J$29,Arkusz3!$I$29,IF(B51=Arkusz3!$J$30,Arkusz3!$I$30,IF(B51=Arkusz3!$J$31,Arkusz3!$I$31,IF(B51=Arkusz3!$J$32,Arkusz3!$I$32,IF(B51=Arkusz3!$J$33,Arkusz3!$I$33,IF(B51=Arkusz3!$J$34,Arkusz3!$I$34,IF(B51=Arkusz3!$J$35,Arkusz3!$I$35,IF(B51=Arkusz3!$J$36,Arkusz3!$I$36,IF(B51=Arkusz3!$J$37,Arkusz3!$I$37,IF(B51=Arkusz3!$J$38,Arkusz3!$I$38,IF(B51=Arkusz3!$J$39,Arkusz3!$I$39,IF(B51=Arkusz3!$J$40,Arkusz3!$I$40,IF(B51=Arkusz3!$J$41,Arkusz3!$I$41,IF(B51=Arkusz3!$J$42,Arkusz3!$I$42,IF(B51=Arkusz3!$J$43,Arkusz3!$I$43,Arkusz3!$J$2))))))))))))))))))))))))))))))))))))))))))</f>
        <v>0</v>
      </c>
      <c r="B51" s="47"/>
      <c r="C51" s="45"/>
      <c r="D51" s="46"/>
      <c r="E51" s="47"/>
    </row>
    <row r="52" spans="1:5" x14ac:dyDescent="0.25">
      <c r="A52" s="110">
        <f>IF(B52=Arkusz3!$J$2,Arkusz3!$I$2,IF(B52=Arkusz3!$J$3,Arkusz3!$I$3,IF(B52=Arkusz3!$J$4,Arkusz3!$I$4,IF(B52=Arkusz3!$J$5,Arkusz3!$I$5,IF(B52=Arkusz3!$J$6,Arkusz3!$I$6,IF(B52=Arkusz3!$J$7,Arkusz3!$I$7,IF(B52=Arkusz3!$J$8,Arkusz3!$I$8,IF(B52=Arkusz3!$J$9,Arkusz3!$I$9,IF(B52=Arkusz3!$J$10,Arkusz3!$I$10,IF(B52=Arkusz3!$J$11,Arkusz3!$I$11,IF(B52=Arkusz3!$J$12,Arkusz3!$I$12,IF(B52=Arkusz3!$J$13,Arkusz3!$I$13,IF(B52=Arkusz3!$J$14,Arkusz3!$I$14,IF(B52=Arkusz3!$J$15,Arkusz3!$I$15,IF(B52=Arkusz3!$J$16,Arkusz3!$I$16,IF(B52=Arkusz3!$J$17,Arkusz3!$I$17,IF(B52=Arkusz3!$J$18,Arkusz3!$I$18,IF(B52=Arkusz3!$J$19,Arkusz3!$I$19,IF(B52=Arkusz3!$J$20,Arkusz3!$I$20,IF(B52=Arkusz3!$J$21,Arkusz3!$I$21,IF(B52=Arkusz3!$J$22,Arkusz3!$I$22,IF(B52=Arkusz3!$J$23,Arkusz3!$I$23,IF(B52=Arkusz3!$J$24,Arkusz3!$I$24,IF(B52=Arkusz3!$J$25,Arkusz3!$I$25,IF(B52=Arkusz3!$J$26,Arkusz3!$I$26,IF(B52=Arkusz3!$J$27,Arkusz3!$I$27,IF(B52=Arkusz3!$J$28,Arkusz3!$I$28,IF(B52=Arkusz3!$J$29,Arkusz3!$I$29,IF(B52=Arkusz3!$J$30,Arkusz3!$I$30,IF(B52=Arkusz3!$J$31,Arkusz3!$I$31,IF(B52=Arkusz3!$J$32,Arkusz3!$I$32,IF(B52=Arkusz3!$J$33,Arkusz3!$I$33,IF(B52=Arkusz3!$J$34,Arkusz3!$I$34,IF(B52=Arkusz3!$J$35,Arkusz3!$I$35,IF(B52=Arkusz3!$J$36,Arkusz3!$I$36,IF(B52=Arkusz3!$J$37,Arkusz3!$I$37,IF(B52=Arkusz3!$J$38,Arkusz3!$I$38,IF(B52=Arkusz3!$J$39,Arkusz3!$I$39,IF(B52=Arkusz3!$J$40,Arkusz3!$I$40,IF(B52=Arkusz3!$J$41,Arkusz3!$I$41,IF(B52=Arkusz3!$J$42,Arkusz3!$I$42,IF(B52=Arkusz3!$J$43,Arkusz3!$I$43,Arkusz3!$J$2))))))))))))))))))))))))))))))))))))))))))</f>
        <v>0</v>
      </c>
      <c r="B52" s="47"/>
      <c r="C52" s="45"/>
      <c r="D52" s="46"/>
      <c r="E52" s="47"/>
    </row>
    <row r="53" spans="1:5" x14ac:dyDescent="0.25">
      <c r="A53" s="110">
        <f>IF(B53=Arkusz3!$J$2,Arkusz3!$I$2,IF(B53=Arkusz3!$J$3,Arkusz3!$I$3,IF(B53=Arkusz3!$J$4,Arkusz3!$I$4,IF(B53=Arkusz3!$J$5,Arkusz3!$I$5,IF(B53=Arkusz3!$J$6,Arkusz3!$I$6,IF(B53=Arkusz3!$J$7,Arkusz3!$I$7,IF(B53=Arkusz3!$J$8,Arkusz3!$I$8,IF(B53=Arkusz3!$J$9,Arkusz3!$I$9,IF(B53=Arkusz3!$J$10,Arkusz3!$I$10,IF(B53=Arkusz3!$J$11,Arkusz3!$I$11,IF(B53=Arkusz3!$J$12,Arkusz3!$I$12,IF(B53=Arkusz3!$J$13,Arkusz3!$I$13,IF(B53=Arkusz3!$J$14,Arkusz3!$I$14,IF(B53=Arkusz3!$J$15,Arkusz3!$I$15,IF(B53=Arkusz3!$J$16,Arkusz3!$I$16,IF(B53=Arkusz3!$J$17,Arkusz3!$I$17,IF(B53=Arkusz3!$J$18,Arkusz3!$I$18,IF(B53=Arkusz3!$J$19,Arkusz3!$I$19,IF(B53=Arkusz3!$J$20,Arkusz3!$I$20,IF(B53=Arkusz3!$J$21,Arkusz3!$I$21,IF(B53=Arkusz3!$J$22,Arkusz3!$I$22,IF(B53=Arkusz3!$J$23,Arkusz3!$I$23,IF(B53=Arkusz3!$J$24,Arkusz3!$I$24,IF(B53=Arkusz3!$J$25,Arkusz3!$I$25,IF(B53=Arkusz3!$J$26,Arkusz3!$I$26,IF(B53=Arkusz3!$J$27,Arkusz3!$I$27,IF(B53=Arkusz3!$J$28,Arkusz3!$I$28,IF(B53=Arkusz3!$J$29,Arkusz3!$I$29,IF(B53=Arkusz3!$J$30,Arkusz3!$I$30,IF(B53=Arkusz3!$J$31,Arkusz3!$I$31,IF(B53=Arkusz3!$J$32,Arkusz3!$I$32,IF(B53=Arkusz3!$J$33,Arkusz3!$I$33,IF(B53=Arkusz3!$J$34,Arkusz3!$I$34,IF(B53=Arkusz3!$J$35,Arkusz3!$I$35,IF(B53=Arkusz3!$J$36,Arkusz3!$I$36,IF(B53=Arkusz3!$J$37,Arkusz3!$I$37,IF(B53=Arkusz3!$J$38,Arkusz3!$I$38,IF(B53=Arkusz3!$J$39,Arkusz3!$I$39,IF(B53=Arkusz3!$J$40,Arkusz3!$I$40,IF(B53=Arkusz3!$J$41,Arkusz3!$I$41,IF(B53=Arkusz3!$J$42,Arkusz3!$I$42,IF(B53=Arkusz3!$J$43,Arkusz3!$I$43,Arkusz3!$J$2))))))))))))))))))))))))))))))))))))))))))</f>
        <v>0</v>
      </c>
      <c r="B53" s="47"/>
      <c r="C53" s="45"/>
      <c r="D53" s="46"/>
      <c r="E53" s="47"/>
    </row>
    <row r="54" spans="1:5" x14ac:dyDescent="0.25">
      <c r="A54" s="110">
        <f>IF(B54=Arkusz3!$J$2,Arkusz3!$I$2,IF(B54=Arkusz3!$J$3,Arkusz3!$I$3,IF(B54=Arkusz3!$J$4,Arkusz3!$I$4,IF(B54=Arkusz3!$J$5,Arkusz3!$I$5,IF(B54=Arkusz3!$J$6,Arkusz3!$I$6,IF(B54=Arkusz3!$J$7,Arkusz3!$I$7,IF(B54=Arkusz3!$J$8,Arkusz3!$I$8,IF(B54=Arkusz3!$J$9,Arkusz3!$I$9,IF(B54=Arkusz3!$J$10,Arkusz3!$I$10,IF(B54=Arkusz3!$J$11,Arkusz3!$I$11,IF(B54=Arkusz3!$J$12,Arkusz3!$I$12,IF(B54=Arkusz3!$J$13,Arkusz3!$I$13,IF(B54=Arkusz3!$J$14,Arkusz3!$I$14,IF(B54=Arkusz3!$J$15,Arkusz3!$I$15,IF(B54=Arkusz3!$J$16,Arkusz3!$I$16,IF(B54=Arkusz3!$J$17,Arkusz3!$I$17,IF(B54=Arkusz3!$J$18,Arkusz3!$I$18,IF(B54=Arkusz3!$J$19,Arkusz3!$I$19,IF(B54=Arkusz3!$J$20,Arkusz3!$I$20,IF(B54=Arkusz3!$J$21,Arkusz3!$I$21,IF(B54=Arkusz3!$J$22,Arkusz3!$I$22,IF(B54=Arkusz3!$J$23,Arkusz3!$I$23,IF(B54=Arkusz3!$J$24,Arkusz3!$I$24,IF(B54=Arkusz3!$J$25,Arkusz3!$I$25,IF(B54=Arkusz3!$J$26,Arkusz3!$I$26,IF(B54=Arkusz3!$J$27,Arkusz3!$I$27,IF(B54=Arkusz3!$J$28,Arkusz3!$I$28,IF(B54=Arkusz3!$J$29,Arkusz3!$I$29,IF(B54=Arkusz3!$J$30,Arkusz3!$I$30,IF(B54=Arkusz3!$J$31,Arkusz3!$I$31,IF(B54=Arkusz3!$J$32,Arkusz3!$I$32,IF(B54=Arkusz3!$J$33,Arkusz3!$I$33,IF(B54=Arkusz3!$J$34,Arkusz3!$I$34,IF(B54=Arkusz3!$J$35,Arkusz3!$I$35,IF(B54=Arkusz3!$J$36,Arkusz3!$I$36,IF(B54=Arkusz3!$J$37,Arkusz3!$I$37,IF(B54=Arkusz3!$J$38,Arkusz3!$I$38,IF(B54=Arkusz3!$J$39,Arkusz3!$I$39,IF(B54=Arkusz3!$J$40,Arkusz3!$I$40,IF(B54=Arkusz3!$J$41,Arkusz3!$I$41,IF(B54=Arkusz3!$J$42,Arkusz3!$I$42,IF(B54=Arkusz3!$J$43,Arkusz3!$I$43,Arkusz3!$J$2))))))))))))))))))))))))))))))))))))))))))</f>
        <v>0</v>
      </c>
      <c r="B54" s="47"/>
      <c r="C54" s="45"/>
      <c r="D54" s="46"/>
      <c r="E54" s="47"/>
    </row>
    <row r="55" spans="1:5" x14ac:dyDescent="0.25">
      <c r="A55" s="110">
        <f>IF(B55=Arkusz3!$J$2,Arkusz3!$I$2,IF(B55=Arkusz3!$J$3,Arkusz3!$I$3,IF(B55=Arkusz3!$J$4,Arkusz3!$I$4,IF(B55=Arkusz3!$J$5,Arkusz3!$I$5,IF(B55=Arkusz3!$J$6,Arkusz3!$I$6,IF(B55=Arkusz3!$J$7,Arkusz3!$I$7,IF(B55=Arkusz3!$J$8,Arkusz3!$I$8,IF(B55=Arkusz3!$J$9,Arkusz3!$I$9,IF(B55=Arkusz3!$J$10,Arkusz3!$I$10,IF(B55=Arkusz3!$J$11,Arkusz3!$I$11,IF(B55=Arkusz3!$J$12,Arkusz3!$I$12,IF(B55=Arkusz3!$J$13,Arkusz3!$I$13,IF(B55=Arkusz3!$J$14,Arkusz3!$I$14,IF(B55=Arkusz3!$J$15,Arkusz3!$I$15,IF(B55=Arkusz3!$J$16,Arkusz3!$I$16,IF(B55=Arkusz3!$J$17,Arkusz3!$I$17,IF(B55=Arkusz3!$J$18,Arkusz3!$I$18,IF(B55=Arkusz3!$J$19,Arkusz3!$I$19,IF(B55=Arkusz3!$J$20,Arkusz3!$I$20,IF(B55=Arkusz3!$J$21,Arkusz3!$I$21,IF(B55=Arkusz3!$J$22,Arkusz3!$I$22,IF(B55=Arkusz3!$J$23,Arkusz3!$I$23,IF(B55=Arkusz3!$J$24,Arkusz3!$I$24,IF(B55=Arkusz3!$J$25,Arkusz3!$I$25,IF(B55=Arkusz3!$J$26,Arkusz3!$I$26,IF(B55=Arkusz3!$J$27,Arkusz3!$I$27,IF(B55=Arkusz3!$J$28,Arkusz3!$I$28,IF(B55=Arkusz3!$J$29,Arkusz3!$I$29,IF(B55=Arkusz3!$J$30,Arkusz3!$I$30,IF(B55=Arkusz3!$J$31,Arkusz3!$I$31,IF(B55=Arkusz3!$J$32,Arkusz3!$I$32,IF(B55=Arkusz3!$J$33,Arkusz3!$I$33,IF(B55=Arkusz3!$J$34,Arkusz3!$I$34,IF(B55=Arkusz3!$J$35,Arkusz3!$I$35,IF(B55=Arkusz3!$J$36,Arkusz3!$I$36,IF(B55=Arkusz3!$J$37,Arkusz3!$I$37,IF(B55=Arkusz3!$J$38,Arkusz3!$I$38,IF(B55=Arkusz3!$J$39,Arkusz3!$I$39,IF(B55=Arkusz3!$J$40,Arkusz3!$I$40,IF(B55=Arkusz3!$J$41,Arkusz3!$I$41,IF(B55=Arkusz3!$J$42,Arkusz3!$I$42,IF(B55=Arkusz3!$J$43,Arkusz3!$I$43,Arkusz3!$J$2))))))))))))))))))))))))))))))))))))))))))</f>
        <v>0</v>
      </c>
      <c r="B55" s="47"/>
      <c r="C55" s="45"/>
      <c r="D55" s="46"/>
      <c r="E55" s="47"/>
    </row>
    <row r="56" spans="1:5" x14ac:dyDescent="0.25">
      <c r="A56" s="110">
        <f>IF(B56=Arkusz3!$J$2,Arkusz3!$I$2,IF(B56=Arkusz3!$J$3,Arkusz3!$I$3,IF(B56=Arkusz3!$J$4,Arkusz3!$I$4,IF(B56=Arkusz3!$J$5,Arkusz3!$I$5,IF(B56=Arkusz3!$J$6,Arkusz3!$I$6,IF(B56=Arkusz3!$J$7,Arkusz3!$I$7,IF(B56=Arkusz3!$J$8,Arkusz3!$I$8,IF(B56=Arkusz3!$J$9,Arkusz3!$I$9,IF(B56=Arkusz3!$J$10,Arkusz3!$I$10,IF(B56=Arkusz3!$J$11,Arkusz3!$I$11,IF(B56=Arkusz3!$J$12,Arkusz3!$I$12,IF(B56=Arkusz3!$J$13,Arkusz3!$I$13,IF(B56=Arkusz3!$J$14,Arkusz3!$I$14,IF(B56=Arkusz3!$J$15,Arkusz3!$I$15,IF(B56=Arkusz3!$J$16,Arkusz3!$I$16,IF(B56=Arkusz3!$J$17,Arkusz3!$I$17,IF(B56=Arkusz3!$J$18,Arkusz3!$I$18,IF(B56=Arkusz3!$J$19,Arkusz3!$I$19,IF(B56=Arkusz3!$J$20,Arkusz3!$I$20,IF(B56=Arkusz3!$J$21,Arkusz3!$I$21,IF(B56=Arkusz3!$J$22,Arkusz3!$I$22,IF(B56=Arkusz3!$J$23,Arkusz3!$I$23,IF(B56=Arkusz3!$J$24,Arkusz3!$I$24,IF(B56=Arkusz3!$J$25,Arkusz3!$I$25,IF(B56=Arkusz3!$J$26,Arkusz3!$I$26,IF(B56=Arkusz3!$J$27,Arkusz3!$I$27,IF(B56=Arkusz3!$J$28,Arkusz3!$I$28,IF(B56=Arkusz3!$J$29,Arkusz3!$I$29,IF(B56=Arkusz3!$J$30,Arkusz3!$I$30,IF(B56=Arkusz3!$J$31,Arkusz3!$I$31,IF(B56=Arkusz3!$J$32,Arkusz3!$I$32,IF(B56=Arkusz3!$J$33,Arkusz3!$I$33,IF(B56=Arkusz3!$J$34,Arkusz3!$I$34,IF(B56=Arkusz3!$J$35,Arkusz3!$I$35,IF(B56=Arkusz3!$J$36,Arkusz3!$I$36,IF(B56=Arkusz3!$J$37,Arkusz3!$I$37,IF(B56=Arkusz3!$J$38,Arkusz3!$I$38,IF(B56=Arkusz3!$J$39,Arkusz3!$I$39,IF(B56=Arkusz3!$J$40,Arkusz3!$I$40,IF(B56=Arkusz3!$J$41,Arkusz3!$I$41,IF(B56=Arkusz3!$J$42,Arkusz3!$I$42,IF(B56=Arkusz3!$J$43,Arkusz3!$I$43,Arkusz3!$J$2))))))))))))))))))))))))))))))))))))))))))</f>
        <v>0</v>
      </c>
      <c r="B56" s="47"/>
      <c r="C56" s="45"/>
      <c r="D56" s="46"/>
      <c r="E56" s="47"/>
    </row>
    <row r="57" spans="1:5" x14ac:dyDescent="0.25">
      <c r="A57" s="110">
        <f>IF(B57=Arkusz3!$J$2,Arkusz3!$I$2,IF(B57=Arkusz3!$J$3,Arkusz3!$I$3,IF(B57=Arkusz3!$J$4,Arkusz3!$I$4,IF(B57=Arkusz3!$J$5,Arkusz3!$I$5,IF(B57=Arkusz3!$J$6,Arkusz3!$I$6,IF(B57=Arkusz3!$J$7,Arkusz3!$I$7,IF(B57=Arkusz3!$J$8,Arkusz3!$I$8,IF(B57=Arkusz3!$J$9,Arkusz3!$I$9,IF(B57=Arkusz3!$J$10,Arkusz3!$I$10,IF(B57=Arkusz3!$J$11,Arkusz3!$I$11,IF(B57=Arkusz3!$J$12,Arkusz3!$I$12,IF(B57=Arkusz3!$J$13,Arkusz3!$I$13,IF(B57=Arkusz3!$J$14,Arkusz3!$I$14,IF(B57=Arkusz3!$J$15,Arkusz3!$I$15,IF(B57=Arkusz3!$J$16,Arkusz3!$I$16,IF(B57=Arkusz3!$J$17,Arkusz3!$I$17,IF(B57=Arkusz3!$J$18,Arkusz3!$I$18,IF(B57=Arkusz3!$J$19,Arkusz3!$I$19,IF(B57=Arkusz3!$J$20,Arkusz3!$I$20,IF(B57=Arkusz3!$J$21,Arkusz3!$I$21,IF(B57=Arkusz3!$J$22,Arkusz3!$I$22,IF(B57=Arkusz3!$J$23,Arkusz3!$I$23,IF(B57=Arkusz3!$J$24,Arkusz3!$I$24,IF(B57=Arkusz3!$J$25,Arkusz3!$I$25,IF(B57=Arkusz3!$J$26,Arkusz3!$I$26,IF(B57=Arkusz3!$J$27,Arkusz3!$I$27,IF(B57=Arkusz3!$J$28,Arkusz3!$I$28,IF(B57=Arkusz3!$J$29,Arkusz3!$I$29,IF(B57=Arkusz3!$J$30,Arkusz3!$I$30,IF(B57=Arkusz3!$J$31,Arkusz3!$I$31,IF(B57=Arkusz3!$J$32,Arkusz3!$I$32,IF(B57=Arkusz3!$J$33,Arkusz3!$I$33,IF(B57=Arkusz3!$J$34,Arkusz3!$I$34,IF(B57=Arkusz3!$J$35,Arkusz3!$I$35,IF(B57=Arkusz3!$J$36,Arkusz3!$I$36,IF(B57=Arkusz3!$J$37,Arkusz3!$I$37,IF(B57=Arkusz3!$J$38,Arkusz3!$I$38,IF(B57=Arkusz3!$J$39,Arkusz3!$I$39,IF(B57=Arkusz3!$J$40,Arkusz3!$I$40,IF(B57=Arkusz3!$J$41,Arkusz3!$I$41,IF(B57=Arkusz3!$J$42,Arkusz3!$I$42,IF(B57=Arkusz3!$J$43,Arkusz3!$I$43,Arkusz3!$J$2))))))))))))))))))))))))))))))))))))))))))</f>
        <v>0</v>
      </c>
      <c r="B57" s="47"/>
      <c r="C57" s="45"/>
      <c r="D57" s="46"/>
      <c r="E57" s="47"/>
    </row>
    <row r="58" spans="1:5" x14ac:dyDescent="0.25">
      <c r="A58" s="110">
        <f>IF(B58=Arkusz3!$J$2,Arkusz3!$I$2,IF(B58=Arkusz3!$J$3,Arkusz3!$I$3,IF(B58=Arkusz3!$J$4,Arkusz3!$I$4,IF(B58=Arkusz3!$J$5,Arkusz3!$I$5,IF(B58=Arkusz3!$J$6,Arkusz3!$I$6,IF(B58=Arkusz3!$J$7,Arkusz3!$I$7,IF(B58=Arkusz3!$J$8,Arkusz3!$I$8,IF(B58=Arkusz3!$J$9,Arkusz3!$I$9,IF(B58=Arkusz3!$J$10,Arkusz3!$I$10,IF(B58=Arkusz3!$J$11,Arkusz3!$I$11,IF(B58=Arkusz3!$J$12,Arkusz3!$I$12,IF(B58=Arkusz3!$J$13,Arkusz3!$I$13,IF(B58=Arkusz3!$J$14,Arkusz3!$I$14,IF(B58=Arkusz3!$J$15,Arkusz3!$I$15,IF(B58=Arkusz3!$J$16,Arkusz3!$I$16,IF(B58=Arkusz3!$J$17,Arkusz3!$I$17,IF(B58=Arkusz3!$J$18,Arkusz3!$I$18,IF(B58=Arkusz3!$J$19,Arkusz3!$I$19,IF(B58=Arkusz3!$J$20,Arkusz3!$I$20,IF(B58=Arkusz3!$J$21,Arkusz3!$I$21,IF(B58=Arkusz3!$J$22,Arkusz3!$I$22,IF(B58=Arkusz3!$J$23,Arkusz3!$I$23,IF(B58=Arkusz3!$J$24,Arkusz3!$I$24,IF(B58=Arkusz3!$J$25,Arkusz3!$I$25,IF(B58=Arkusz3!$J$26,Arkusz3!$I$26,IF(B58=Arkusz3!$J$27,Arkusz3!$I$27,IF(B58=Arkusz3!$J$28,Arkusz3!$I$28,IF(B58=Arkusz3!$J$29,Arkusz3!$I$29,IF(B58=Arkusz3!$J$30,Arkusz3!$I$30,IF(B58=Arkusz3!$J$31,Arkusz3!$I$31,IF(B58=Arkusz3!$J$32,Arkusz3!$I$32,IF(B58=Arkusz3!$J$33,Arkusz3!$I$33,IF(B58=Arkusz3!$J$34,Arkusz3!$I$34,IF(B58=Arkusz3!$J$35,Arkusz3!$I$35,IF(B58=Arkusz3!$J$36,Arkusz3!$I$36,IF(B58=Arkusz3!$J$37,Arkusz3!$I$37,IF(B58=Arkusz3!$J$38,Arkusz3!$I$38,IF(B58=Arkusz3!$J$39,Arkusz3!$I$39,IF(B58=Arkusz3!$J$40,Arkusz3!$I$40,IF(B58=Arkusz3!$J$41,Arkusz3!$I$41,IF(B58=Arkusz3!$J$42,Arkusz3!$I$42,IF(B58=Arkusz3!$J$43,Arkusz3!$I$43,Arkusz3!$J$2))))))))))))))))))))))))))))))))))))))))))</f>
        <v>0</v>
      </c>
      <c r="B58" s="47"/>
      <c r="C58" s="45"/>
      <c r="D58" s="46"/>
      <c r="E58" s="47"/>
    </row>
    <row r="59" spans="1:5" x14ac:dyDescent="0.25">
      <c r="A59" s="110">
        <f>IF(B59=Arkusz3!$J$2,Arkusz3!$I$2,IF(B59=Arkusz3!$J$3,Arkusz3!$I$3,IF(B59=Arkusz3!$J$4,Arkusz3!$I$4,IF(B59=Arkusz3!$J$5,Arkusz3!$I$5,IF(B59=Arkusz3!$J$6,Arkusz3!$I$6,IF(B59=Arkusz3!$J$7,Arkusz3!$I$7,IF(B59=Arkusz3!$J$8,Arkusz3!$I$8,IF(B59=Arkusz3!$J$9,Arkusz3!$I$9,IF(B59=Arkusz3!$J$10,Arkusz3!$I$10,IF(B59=Arkusz3!$J$11,Arkusz3!$I$11,IF(B59=Arkusz3!$J$12,Arkusz3!$I$12,IF(B59=Arkusz3!$J$13,Arkusz3!$I$13,IF(B59=Arkusz3!$J$14,Arkusz3!$I$14,IF(B59=Arkusz3!$J$15,Arkusz3!$I$15,IF(B59=Arkusz3!$J$16,Arkusz3!$I$16,IF(B59=Arkusz3!$J$17,Arkusz3!$I$17,IF(B59=Arkusz3!$J$18,Arkusz3!$I$18,IF(B59=Arkusz3!$J$19,Arkusz3!$I$19,IF(B59=Arkusz3!$J$20,Arkusz3!$I$20,IF(B59=Arkusz3!$J$21,Arkusz3!$I$21,IF(B59=Arkusz3!$J$22,Arkusz3!$I$22,IF(B59=Arkusz3!$J$23,Arkusz3!$I$23,IF(B59=Arkusz3!$J$24,Arkusz3!$I$24,IF(B59=Arkusz3!$J$25,Arkusz3!$I$25,IF(B59=Arkusz3!$J$26,Arkusz3!$I$26,IF(B59=Arkusz3!$J$27,Arkusz3!$I$27,IF(B59=Arkusz3!$J$28,Arkusz3!$I$28,IF(B59=Arkusz3!$J$29,Arkusz3!$I$29,IF(B59=Arkusz3!$J$30,Arkusz3!$I$30,IF(B59=Arkusz3!$J$31,Arkusz3!$I$31,IF(B59=Arkusz3!$J$32,Arkusz3!$I$32,IF(B59=Arkusz3!$J$33,Arkusz3!$I$33,IF(B59=Arkusz3!$J$34,Arkusz3!$I$34,IF(B59=Arkusz3!$J$35,Arkusz3!$I$35,IF(B59=Arkusz3!$J$36,Arkusz3!$I$36,IF(B59=Arkusz3!$J$37,Arkusz3!$I$37,IF(B59=Arkusz3!$J$38,Arkusz3!$I$38,IF(B59=Arkusz3!$J$39,Arkusz3!$I$39,IF(B59=Arkusz3!$J$40,Arkusz3!$I$40,IF(B59=Arkusz3!$J$41,Arkusz3!$I$41,IF(B59=Arkusz3!$J$42,Arkusz3!$I$42,IF(B59=Arkusz3!$J$43,Arkusz3!$I$43,Arkusz3!$J$2))))))))))))))))))))))))))))))))))))))))))</f>
        <v>0</v>
      </c>
      <c r="B59" s="47"/>
      <c r="C59" s="45"/>
      <c r="D59" s="46"/>
      <c r="E59" s="47"/>
    </row>
    <row r="60" spans="1:5" x14ac:dyDescent="0.25">
      <c r="A60" s="110">
        <f>IF(B60=Arkusz3!$J$2,Arkusz3!$I$2,IF(B60=Arkusz3!$J$3,Arkusz3!$I$3,IF(B60=Arkusz3!$J$4,Arkusz3!$I$4,IF(B60=Arkusz3!$J$5,Arkusz3!$I$5,IF(B60=Arkusz3!$J$6,Arkusz3!$I$6,IF(B60=Arkusz3!$J$7,Arkusz3!$I$7,IF(B60=Arkusz3!$J$8,Arkusz3!$I$8,IF(B60=Arkusz3!$J$9,Arkusz3!$I$9,IF(B60=Arkusz3!$J$10,Arkusz3!$I$10,IF(B60=Arkusz3!$J$11,Arkusz3!$I$11,IF(B60=Arkusz3!$J$12,Arkusz3!$I$12,IF(B60=Arkusz3!$J$13,Arkusz3!$I$13,IF(B60=Arkusz3!$J$14,Arkusz3!$I$14,IF(B60=Arkusz3!$J$15,Arkusz3!$I$15,IF(B60=Arkusz3!$J$16,Arkusz3!$I$16,IF(B60=Arkusz3!$J$17,Arkusz3!$I$17,IF(B60=Arkusz3!$J$18,Arkusz3!$I$18,IF(B60=Arkusz3!$J$19,Arkusz3!$I$19,IF(B60=Arkusz3!$J$20,Arkusz3!$I$20,IF(B60=Arkusz3!$J$21,Arkusz3!$I$21,IF(B60=Arkusz3!$J$22,Arkusz3!$I$22,IF(B60=Arkusz3!$J$23,Arkusz3!$I$23,IF(B60=Arkusz3!$J$24,Arkusz3!$I$24,IF(B60=Arkusz3!$J$25,Arkusz3!$I$25,IF(B60=Arkusz3!$J$26,Arkusz3!$I$26,IF(B60=Arkusz3!$J$27,Arkusz3!$I$27,IF(B60=Arkusz3!$J$28,Arkusz3!$I$28,IF(B60=Arkusz3!$J$29,Arkusz3!$I$29,IF(B60=Arkusz3!$J$30,Arkusz3!$I$30,IF(B60=Arkusz3!$J$31,Arkusz3!$I$31,IF(B60=Arkusz3!$J$32,Arkusz3!$I$32,IF(B60=Arkusz3!$J$33,Arkusz3!$I$33,IF(B60=Arkusz3!$J$34,Arkusz3!$I$34,IF(B60=Arkusz3!$J$35,Arkusz3!$I$35,IF(B60=Arkusz3!$J$36,Arkusz3!$I$36,IF(B60=Arkusz3!$J$37,Arkusz3!$I$37,IF(B60=Arkusz3!$J$38,Arkusz3!$I$38,IF(B60=Arkusz3!$J$39,Arkusz3!$I$39,IF(B60=Arkusz3!$J$40,Arkusz3!$I$40,IF(B60=Arkusz3!$J$41,Arkusz3!$I$41,IF(B60=Arkusz3!$J$42,Arkusz3!$I$42,IF(B60=Arkusz3!$J$43,Arkusz3!$I$43,Arkusz3!$J$2))))))))))))))))))))))))))))))))))))))))))</f>
        <v>0</v>
      </c>
      <c r="B60" s="47"/>
      <c r="C60" s="45"/>
      <c r="D60" s="46"/>
      <c r="E60" s="47"/>
    </row>
    <row r="61" spans="1:5" x14ac:dyDescent="0.25">
      <c r="A61" s="110">
        <f>IF(B61=Arkusz3!$J$2,Arkusz3!$I$2,IF(B61=Arkusz3!$J$3,Arkusz3!$I$3,IF(B61=Arkusz3!$J$4,Arkusz3!$I$4,IF(B61=Arkusz3!$J$5,Arkusz3!$I$5,IF(B61=Arkusz3!$J$6,Arkusz3!$I$6,IF(B61=Arkusz3!$J$7,Arkusz3!$I$7,IF(B61=Arkusz3!$J$8,Arkusz3!$I$8,IF(B61=Arkusz3!$J$9,Arkusz3!$I$9,IF(B61=Arkusz3!$J$10,Arkusz3!$I$10,IF(B61=Arkusz3!$J$11,Arkusz3!$I$11,IF(B61=Arkusz3!$J$12,Arkusz3!$I$12,IF(B61=Arkusz3!$J$13,Arkusz3!$I$13,IF(B61=Arkusz3!$J$14,Arkusz3!$I$14,IF(B61=Arkusz3!$J$15,Arkusz3!$I$15,IF(B61=Arkusz3!$J$16,Arkusz3!$I$16,IF(B61=Arkusz3!$J$17,Arkusz3!$I$17,IF(B61=Arkusz3!$J$18,Arkusz3!$I$18,IF(B61=Arkusz3!$J$19,Arkusz3!$I$19,IF(B61=Arkusz3!$J$20,Arkusz3!$I$20,IF(B61=Arkusz3!$J$21,Arkusz3!$I$21,IF(B61=Arkusz3!$J$22,Arkusz3!$I$22,IF(B61=Arkusz3!$J$23,Arkusz3!$I$23,IF(B61=Arkusz3!$J$24,Arkusz3!$I$24,IF(B61=Arkusz3!$J$25,Arkusz3!$I$25,IF(B61=Arkusz3!$J$26,Arkusz3!$I$26,IF(B61=Arkusz3!$J$27,Arkusz3!$I$27,IF(B61=Arkusz3!$J$28,Arkusz3!$I$28,IF(B61=Arkusz3!$J$29,Arkusz3!$I$29,IF(B61=Arkusz3!$J$30,Arkusz3!$I$30,IF(B61=Arkusz3!$J$31,Arkusz3!$I$31,IF(B61=Arkusz3!$J$32,Arkusz3!$I$32,IF(B61=Arkusz3!$J$33,Arkusz3!$I$33,IF(B61=Arkusz3!$J$34,Arkusz3!$I$34,IF(B61=Arkusz3!$J$35,Arkusz3!$I$35,IF(B61=Arkusz3!$J$36,Arkusz3!$I$36,IF(B61=Arkusz3!$J$37,Arkusz3!$I$37,IF(B61=Arkusz3!$J$38,Arkusz3!$I$38,IF(B61=Arkusz3!$J$39,Arkusz3!$I$39,IF(B61=Arkusz3!$J$40,Arkusz3!$I$40,IF(B61=Arkusz3!$J$41,Arkusz3!$I$41,IF(B61=Arkusz3!$J$42,Arkusz3!$I$42,IF(B61=Arkusz3!$J$43,Arkusz3!$I$43,Arkusz3!$J$2))))))))))))))))))))))))))))))))))))))))))</f>
        <v>0</v>
      </c>
      <c r="B61" s="47"/>
      <c r="C61" s="45"/>
      <c r="D61" s="46"/>
      <c r="E61" s="47"/>
    </row>
    <row r="62" spans="1:5" x14ac:dyDescent="0.25">
      <c r="A62" s="110">
        <f>IF(B62=Arkusz3!$J$2,Arkusz3!$I$2,IF(B62=Arkusz3!$J$3,Arkusz3!$I$3,IF(B62=Arkusz3!$J$4,Arkusz3!$I$4,IF(B62=Arkusz3!$J$5,Arkusz3!$I$5,IF(B62=Arkusz3!$J$6,Arkusz3!$I$6,IF(B62=Arkusz3!$J$7,Arkusz3!$I$7,IF(B62=Arkusz3!$J$8,Arkusz3!$I$8,IF(B62=Arkusz3!$J$9,Arkusz3!$I$9,IF(B62=Arkusz3!$J$10,Arkusz3!$I$10,IF(B62=Arkusz3!$J$11,Arkusz3!$I$11,IF(B62=Arkusz3!$J$12,Arkusz3!$I$12,IF(B62=Arkusz3!$J$13,Arkusz3!$I$13,IF(B62=Arkusz3!$J$14,Arkusz3!$I$14,IF(B62=Arkusz3!$J$15,Arkusz3!$I$15,IF(B62=Arkusz3!$J$16,Arkusz3!$I$16,IF(B62=Arkusz3!$J$17,Arkusz3!$I$17,IF(B62=Arkusz3!$J$18,Arkusz3!$I$18,IF(B62=Arkusz3!$J$19,Arkusz3!$I$19,IF(B62=Arkusz3!$J$20,Arkusz3!$I$20,IF(B62=Arkusz3!$J$21,Arkusz3!$I$21,IF(B62=Arkusz3!$J$22,Arkusz3!$I$22,IF(B62=Arkusz3!$J$23,Arkusz3!$I$23,IF(B62=Arkusz3!$J$24,Arkusz3!$I$24,IF(B62=Arkusz3!$J$25,Arkusz3!$I$25,IF(B62=Arkusz3!$J$26,Arkusz3!$I$26,IF(B62=Arkusz3!$J$27,Arkusz3!$I$27,IF(B62=Arkusz3!$J$28,Arkusz3!$I$28,IF(B62=Arkusz3!$J$29,Arkusz3!$I$29,IF(B62=Arkusz3!$J$30,Arkusz3!$I$30,IF(B62=Arkusz3!$J$31,Arkusz3!$I$31,IF(B62=Arkusz3!$J$32,Arkusz3!$I$32,IF(B62=Arkusz3!$J$33,Arkusz3!$I$33,IF(B62=Arkusz3!$J$34,Arkusz3!$I$34,IF(B62=Arkusz3!$J$35,Arkusz3!$I$35,IF(B62=Arkusz3!$J$36,Arkusz3!$I$36,IF(B62=Arkusz3!$J$37,Arkusz3!$I$37,IF(B62=Arkusz3!$J$38,Arkusz3!$I$38,IF(B62=Arkusz3!$J$39,Arkusz3!$I$39,IF(B62=Arkusz3!$J$40,Arkusz3!$I$40,IF(B62=Arkusz3!$J$41,Arkusz3!$I$41,IF(B62=Arkusz3!$J$42,Arkusz3!$I$42,IF(B62=Arkusz3!$J$43,Arkusz3!$I$43,Arkusz3!$J$2))))))))))))))))))))))))))))))))))))))))))</f>
        <v>0</v>
      </c>
      <c r="B62" s="47"/>
      <c r="C62" s="45"/>
      <c r="D62" s="46"/>
      <c r="E62" s="47"/>
    </row>
    <row r="63" spans="1:5" x14ac:dyDescent="0.25">
      <c r="A63" s="110">
        <f>IF(B63=Arkusz3!$J$2,Arkusz3!$I$2,IF(B63=Arkusz3!$J$3,Arkusz3!$I$3,IF(B63=Arkusz3!$J$4,Arkusz3!$I$4,IF(B63=Arkusz3!$J$5,Arkusz3!$I$5,IF(B63=Arkusz3!$J$6,Arkusz3!$I$6,IF(B63=Arkusz3!$J$7,Arkusz3!$I$7,IF(B63=Arkusz3!$J$8,Arkusz3!$I$8,IF(B63=Arkusz3!$J$9,Arkusz3!$I$9,IF(B63=Arkusz3!$J$10,Arkusz3!$I$10,IF(B63=Arkusz3!$J$11,Arkusz3!$I$11,IF(B63=Arkusz3!$J$12,Arkusz3!$I$12,IF(B63=Arkusz3!$J$13,Arkusz3!$I$13,IF(B63=Arkusz3!$J$14,Arkusz3!$I$14,IF(B63=Arkusz3!$J$15,Arkusz3!$I$15,IF(B63=Arkusz3!$J$16,Arkusz3!$I$16,IF(B63=Arkusz3!$J$17,Arkusz3!$I$17,IF(B63=Arkusz3!$J$18,Arkusz3!$I$18,IF(B63=Arkusz3!$J$19,Arkusz3!$I$19,IF(B63=Arkusz3!$J$20,Arkusz3!$I$20,IF(B63=Arkusz3!$J$21,Arkusz3!$I$21,IF(B63=Arkusz3!$J$22,Arkusz3!$I$22,IF(B63=Arkusz3!$J$23,Arkusz3!$I$23,IF(B63=Arkusz3!$J$24,Arkusz3!$I$24,IF(B63=Arkusz3!$J$25,Arkusz3!$I$25,IF(B63=Arkusz3!$J$26,Arkusz3!$I$26,IF(B63=Arkusz3!$J$27,Arkusz3!$I$27,IF(B63=Arkusz3!$J$28,Arkusz3!$I$28,IF(B63=Arkusz3!$J$29,Arkusz3!$I$29,IF(B63=Arkusz3!$J$30,Arkusz3!$I$30,IF(B63=Arkusz3!$J$31,Arkusz3!$I$31,IF(B63=Arkusz3!$J$32,Arkusz3!$I$32,IF(B63=Arkusz3!$J$33,Arkusz3!$I$33,IF(B63=Arkusz3!$J$34,Arkusz3!$I$34,IF(B63=Arkusz3!$J$35,Arkusz3!$I$35,IF(B63=Arkusz3!$J$36,Arkusz3!$I$36,IF(B63=Arkusz3!$J$37,Arkusz3!$I$37,IF(B63=Arkusz3!$J$38,Arkusz3!$I$38,IF(B63=Arkusz3!$J$39,Arkusz3!$I$39,IF(B63=Arkusz3!$J$40,Arkusz3!$I$40,IF(B63=Arkusz3!$J$41,Arkusz3!$I$41,IF(B63=Arkusz3!$J$42,Arkusz3!$I$42,IF(B63=Arkusz3!$J$43,Arkusz3!$I$43,Arkusz3!$J$2))))))))))))))))))))))))))))))))))))))))))</f>
        <v>0</v>
      </c>
      <c r="B63" s="47"/>
      <c r="C63" s="45"/>
      <c r="D63" s="46"/>
      <c r="E63" s="47"/>
    </row>
    <row r="64" spans="1:5" x14ac:dyDescent="0.25">
      <c r="A64" s="110">
        <f>IF(B64=Arkusz3!$J$2,Arkusz3!$I$2,IF(B64=Arkusz3!$J$3,Arkusz3!$I$3,IF(B64=Arkusz3!$J$4,Arkusz3!$I$4,IF(B64=Arkusz3!$J$5,Arkusz3!$I$5,IF(B64=Arkusz3!$J$6,Arkusz3!$I$6,IF(B64=Arkusz3!$J$7,Arkusz3!$I$7,IF(B64=Arkusz3!$J$8,Arkusz3!$I$8,IF(B64=Arkusz3!$J$9,Arkusz3!$I$9,IF(B64=Arkusz3!$J$10,Arkusz3!$I$10,IF(B64=Arkusz3!$J$11,Arkusz3!$I$11,IF(B64=Arkusz3!$J$12,Arkusz3!$I$12,IF(B64=Arkusz3!$J$13,Arkusz3!$I$13,IF(B64=Arkusz3!$J$14,Arkusz3!$I$14,IF(B64=Arkusz3!$J$15,Arkusz3!$I$15,IF(B64=Arkusz3!$J$16,Arkusz3!$I$16,IF(B64=Arkusz3!$J$17,Arkusz3!$I$17,IF(B64=Arkusz3!$J$18,Arkusz3!$I$18,IF(B64=Arkusz3!$J$19,Arkusz3!$I$19,IF(B64=Arkusz3!$J$20,Arkusz3!$I$20,IF(B64=Arkusz3!$J$21,Arkusz3!$I$21,IF(B64=Arkusz3!$J$22,Arkusz3!$I$22,IF(B64=Arkusz3!$J$23,Arkusz3!$I$23,IF(B64=Arkusz3!$J$24,Arkusz3!$I$24,IF(B64=Arkusz3!$J$25,Arkusz3!$I$25,IF(B64=Arkusz3!$J$26,Arkusz3!$I$26,IF(B64=Arkusz3!$J$27,Arkusz3!$I$27,IF(B64=Arkusz3!$J$28,Arkusz3!$I$28,IF(B64=Arkusz3!$J$29,Arkusz3!$I$29,IF(B64=Arkusz3!$J$30,Arkusz3!$I$30,IF(B64=Arkusz3!$J$31,Arkusz3!$I$31,IF(B64=Arkusz3!$J$32,Arkusz3!$I$32,IF(B64=Arkusz3!$J$33,Arkusz3!$I$33,IF(B64=Arkusz3!$J$34,Arkusz3!$I$34,IF(B64=Arkusz3!$J$35,Arkusz3!$I$35,IF(B64=Arkusz3!$J$36,Arkusz3!$I$36,IF(B64=Arkusz3!$J$37,Arkusz3!$I$37,IF(B64=Arkusz3!$J$38,Arkusz3!$I$38,IF(B64=Arkusz3!$J$39,Arkusz3!$I$39,IF(B64=Arkusz3!$J$40,Arkusz3!$I$40,IF(B64=Arkusz3!$J$41,Arkusz3!$I$41,IF(B64=Arkusz3!$J$42,Arkusz3!$I$42,IF(B64=Arkusz3!$J$43,Arkusz3!$I$43,Arkusz3!$J$2))))))))))))))))))))))))))))))))))))))))))</f>
        <v>0</v>
      </c>
      <c r="B64" s="47"/>
      <c r="C64" s="45"/>
      <c r="D64" s="46"/>
      <c r="E64" s="47"/>
    </row>
    <row r="65" spans="1:5" x14ac:dyDescent="0.25">
      <c r="A65" s="110">
        <f>IF(B65=Arkusz3!$J$2,Arkusz3!$I$2,IF(B65=Arkusz3!$J$3,Arkusz3!$I$3,IF(B65=Arkusz3!$J$4,Arkusz3!$I$4,IF(B65=Arkusz3!$J$5,Arkusz3!$I$5,IF(B65=Arkusz3!$J$6,Arkusz3!$I$6,IF(B65=Arkusz3!$J$7,Arkusz3!$I$7,IF(B65=Arkusz3!$J$8,Arkusz3!$I$8,IF(B65=Arkusz3!$J$9,Arkusz3!$I$9,IF(B65=Arkusz3!$J$10,Arkusz3!$I$10,IF(B65=Arkusz3!$J$11,Arkusz3!$I$11,IF(B65=Arkusz3!$J$12,Arkusz3!$I$12,IF(B65=Arkusz3!$J$13,Arkusz3!$I$13,IF(B65=Arkusz3!$J$14,Arkusz3!$I$14,IF(B65=Arkusz3!$J$15,Arkusz3!$I$15,IF(B65=Arkusz3!$J$16,Arkusz3!$I$16,IF(B65=Arkusz3!$J$17,Arkusz3!$I$17,IF(B65=Arkusz3!$J$18,Arkusz3!$I$18,IF(B65=Arkusz3!$J$19,Arkusz3!$I$19,IF(B65=Arkusz3!$J$20,Arkusz3!$I$20,IF(B65=Arkusz3!$J$21,Arkusz3!$I$21,IF(B65=Arkusz3!$J$22,Arkusz3!$I$22,IF(B65=Arkusz3!$J$23,Arkusz3!$I$23,IF(B65=Arkusz3!$J$24,Arkusz3!$I$24,IF(B65=Arkusz3!$J$25,Arkusz3!$I$25,IF(B65=Arkusz3!$J$26,Arkusz3!$I$26,IF(B65=Arkusz3!$J$27,Arkusz3!$I$27,IF(B65=Arkusz3!$J$28,Arkusz3!$I$28,IF(B65=Arkusz3!$J$29,Arkusz3!$I$29,IF(B65=Arkusz3!$J$30,Arkusz3!$I$30,IF(B65=Arkusz3!$J$31,Arkusz3!$I$31,IF(B65=Arkusz3!$J$32,Arkusz3!$I$32,IF(B65=Arkusz3!$J$33,Arkusz3!$I$33,IF(B65=Arkusz3!$J$34,Arkusz3!$I$34,IF(B65=Arkusz3!$J$35,Arkusz3!$I$35,IF(B65=Arkusz3!$J$36,Arkusz3!$I$36,IF(B65=Arkusz3!$J$37,Arkusz3!$I$37,IF(B65=Arkusz3!$J$38,Arkusz3!$I$38,IF(B65=Arkusz3!$J$39,Arkusz3!$I$39,IF(B65=Arkusz3!$J$40,Arkusz3!$I$40,IF(B65=Arkusz3!$J$41,Arkusz3!$I$41,IF(B65=Arkusz3!$J$42,Arkusz3!$I$42,IF(B65=Arkusz3!$J$43,Arkusz3!$I$43,Arkusz3!$J$2))))))))))))))))))))))))))))))))))))))))))</f>
        <v>0</v>
      </c>
      <c r="B65" s="47"/>
      <c r="C65" s="45"/>
      <c r="D65" s="46"/>
      <c r="E65" s="47"/>
    </row>
    <row r="66" spans="1:5" x14ac:dyDescent="0.25">
      <c r="A66" s="110">
        <f>IF(B66=Arkusz3!$J$2,Arkusz3!$I$2,IF(B66=Arkusz3!$J$3,Arkusz3!$I$3,IF(B66=Arkusz3!$J$4,Arkusz3!$I$4,IF(B66=Arkusz3!$J$5,Arkusz3!$I$5,IF(B66=Arkusz3!$J$6,Arkusz3!$I$6,IF(B66=Arkusz3!$J$7,Arkusz3!$I$7,IF(B66=Arkusz3!$J$8,Arkusz3!$I$8,IF(B66=Arkusz3!$J$9,Arkusz3!$I$9,IF(B66=Arkusz3!$J$10,Arkusz3!$I$10,IF(B66=Arkusz3!$J$11,Arkusz3!$I$11,IF(B66=Arkusz3!$J$12,Arkusz3!$I$12,IF(B66=Arkusz3!$J$13,Arkusz3!$I$13,IF(B66=Arkusz3!$J$14,Arkusz3!$I$14,IF(B66=Arkusz3!$J$15,Arkusz3!$I$15,IF(B66=Arkusz3!$J$16,Arkusz3!$I$16,IF(B66=Arkusz3!$J$17,Arkusz3!$I$17,IF(B66=Arkusz3!$J$18,Arkusz3!$I$18,IF(B66=Arkusz3!$J$19,Arkusz3!$I$19,IF(B66=Arkusz3!$J$20,Arkusz3!$I$20,IF(B66=Arkusz3!$J$21,Arkusz3!$I$21,IF(B66=Arkusz3!$J$22,Arkusz3!$I$22,IF(B66=Arkusz3!$J$23,Arkusz3!$I$23,IF(B66=Arkusz3!$J$24,Arkusz3!$I$24,IF(B66=Arkusz3!$J$25,Arkusz3!$I$25,IF(B66=Arkusz3!$J$26,Arkusz3!$I$26,IF(B66=Arkusz3!$J$27,Arkusz3!$I$27,IF(B66=Arkusz3!$J$28,Arkusz3!$I$28,IF(B66=Arkusz3!$J$29,Arkusz3!$I$29,IF(B66=Arkusz3!$J$30,Arkusz3!$I$30,IF(B66=Arkusz3!$J$31,Arkusz3!$I$31,IF(B66=Arkusz3!$J$32,Arkusz3!$I$32,IF(B66=Arkusz3!$J$33,Arkusz3!$I$33,IF(B66=Arkusz3!$J$34,Arkusz3!$I$34,IF(B66=Arkusz3!$J$35,Arkusz3!$I$35,IF(B66=Arkusz3!$J$36,Arkusz3!$I$36,IF(B66=Arkusz3!$J$37,Arkusz3!$I$37,IF(B66=Arkusz3!$J$38,Arkusz3!$I$38,IF(B66=Arkusz3!$J$39,Arkusz3!$I$39,IF(B66=Arkusz3!$J$40,Arkusz3!$I$40,IF(B66=Arkusz3!$J$41,Arkusz3!$I$41,IF(B66=Arkusz3!$J$42,Arkusz3!$I$42,IF(B66=Arkusz3!$J$43,Arkusz3!$I$43,Arkusz3!$J$2))))))))))))))))))))))))))))))))))))))))))</f>
        <v>0</v>
      </c>
      <c r="B66" s="47"/>
      <c r="C66" s="45"/>
      <c r="D66" s="46"/>
      <c r="E66" s="47"/>
    </row>
    <row r="67" spans="1:5" x14ac:dyDescent="0.25">
      <c r="A67" s="110">
        <f>IF(B67=Arkusz3!$J$2,Arkusz3!$I$2,IF(B67=Arkusz3!$J$3,Arkusz3!$I$3,IF(B67=Arkusz3!$J$4,Arkusz3!$I$4,IF(B67=Arkusz3!$J$5,Arkusz3!$I$5,IF(B67=Arkusz3!$J$6,Arkusz3!$I$6,IF(B67=Arkusz3!$J$7,Arkusz3!$I$7,IF(B67=Arkusz3!$J$8,Arkusz3!$I$8,IF(B67=Arkusz3!$J$9,Arkusz3!$I$9,IF(B67=Arkusz3!$J$10,Arkusz3!$I$10,IF(B67=Arkusz3!$J$11,Arkusz3!$I$11,IF(B67=Arkusz3!$J$12,Arkusz3!$I$12,IF(B67=Arkusz3!$J$13,Arkusz3!$I$13,IF(B67=Arkusz3!$J$14,Arkusz3!$I$14,IF(B67=Arkusz3!$J$15,Arkusz3!$I$15,IF(B67=Arkusz3!$J$16,Arkusz3!$I$16,IF(B67=Arkusz3!$J$17,Arkusz3!$I$17,IF(B67=Arkusz3!$J$18,Arkusz3!$I$18,IF(B67=Arkusz3!$J$19,Arkusz3!$I$19,IF(B67=Arkusz3!$J$20,Arkusz3!$I$20,IF(B67=Arkusz3!$J$21,Arkusz3!$I$21,IF(B67=Arkusz3!$J$22,Arkusz3!$I$22,IF(B67=Arkusz3!$J$23,Arkusz3!$I$23,IF(B67=Arkusz3!$J$24,Arkusz3!$I$24,IF(B67=Arkusz3!$J$25,Arkusz3!$I$25,IF(B67=Arkusz3!$J$26,Arkusz3!$I$26,IF(B67=Arkusz3!$J$27,Arkusz3!$I$27,IF(B67=Arkusz3!$J$28,Arkusz3!$I$28,IF(B67=Arkusz3!$J$29,Arkusz3!$I$29,IF(B67=Arkusz3!$J$30,Arkusz3!$I$30,IF(B67=Arkusz3!$J$31,Arkusz3!$I$31,IF(B67=Arkusz3!$J$32,Arkusz3!$I$32,IF(B67=Arkusz3!$J$33,Arkusz3!$I$33,IF(B67=Arkusz3!$J$34,Arkusz3!$I$34,IF(B67=Arkusz3!$J$35,Arkusz3!$I$35,IF(B67=Arkusz3!$J$36,Arkusz3!$I$36,IF(B67=Arkusz3!$J$37,Arkusz3!$I$37,IF(B67=Arkusz3!$J$38,Arkusz3!$I$38,IF(B67=Arkusz3!$J$39,Arkusz3!$I$39,IF(B67=Arkusz3!$J$40,Arkusz3!$I$40,IF(B67=Arkusz3!$J$41,Arkusz3!$I$41,IF(B67=Arkusz3!$J$42,Arkusz3!$I$42,IF(B67=Arkusz3!$J$43,Arkusz3!$I$43,Arkusz3!$J$2))))))))))))))))))))))))))))))))))))))))))</f>
        <v>0</v>
      </c>
      <c r="B67" s="47"/>
      <c r="C67" s="45"/>
      <c r="D67" s="46"/>
      <c r="E67" s="47"/>
    </row>
    <row r="68" spans="1:5" x14ac:dyDescent="0.25">
      <c r="A68" s="110">
        <f>IF(B68=Arkusz3!$J$2,Arkusz3!$I$2,IF(B68=Arkusz3!$J$3,Arkusz3!$I$3,IF(B68=Arkusz3!$J$4,Arkusz3!$I$4,IF(B68=Arkusz3!$J$5,Arkusz3!$I$5,IF(B68=Arkusz3!$J$6,Arkusz3!$I$6,IF(B68=Arkusz3!$J$7,Arkusz3!$I$7,IF(B68=Arkusz3!$J$8,Arkusz3!$I$8,IF(B68=Arkusz3!$J$9,Arkusz3!$I$9,IF(B68=Arkusz3!$J$10,Arkusz3!$I$10,IF(B68=Arkusz3!$J$11,Arkusz3!$I$11,IF(B68=Arkusz3!$J$12,Arkusz3!$I$12,IF(B68=Arkusz3!$J$13,Arkusz3!$I$13,IF(B68=Arkusz3!$J$14,Arkusz3!$I$14,IF(B68=Arkusz3!$J$15,Arkusz3!$I$15,IF(B68=Arkusz3!$J$16,Arkusz3!$I$16,IF(B68=Arkusz3!$J$17,Arkusz3!$I$17,IF(B68=Arkusz3!$J$18,Arkusz3!$I$18,IF(B68=Arkusz3!$J$19,Arkusz3!$I$19,IF(B68=Arkusz3!$J$20,Arkusz3!$I$20,IF(B68=Arkusz3!$J$21,Arkusz3!$I$21,IF(B68=Arkusz3!$J$22,Arkusz3!$I$22,IF(B68=Arkusz3!$J$23,Arkusz3!$I$23,IF(B68=Arkusz3!$J$24,Arkusz3!$I$24,IF(B68=Arkusz3!$J$25,Arkusz3!$I$25,IF(B68=Arkusz3!$J$26,Arkusz3!$I$26,IF(B68=Arkusz3!$J$27,Arkusz3!$I$27,IF(B68=Arkusz3!$J$28,Arkusz3!$I$28,IF(B68=Arkusz3!$J$29,Arkusz3!$I$29,IF(B68=Arkusz3!$J$30,Arkusz3!$I$30,IF(B68=Arkusz3!$J$31,Arkusz3!$I$31,IF(B68=Arkusz3!$J$32,Arkusz3!$I$32,IF(B68=Arkusz3!$J$33,Arkusz3!$I$33,IF(B68=Arkusz3!$J$34,Arkusz3!$I$34,IF(B68=Arkusz3!$J$35,Arkusz3!$I$35,IF(B68=Arkusz3!$J$36,Arkusz3!$I$36,IF(B68=Arkusz3!$J$37,Arkusz3!$I$37,IF(B68=Arkusz3!$J$38,Arkusz3!$I$38,IF(B68=Arkusz3!$J$39,Arkusz3!$I$39,IF(B68=Arkusz3!$J$40,Arkusz3!$I$40,IF(B68=Arkusz3!$J$41,Arkusz3!$I$41,IF(B68=Arkusz3!$J$42,Arkusz3!$I$42,IF(B68=Arkusz3!$J$43,Arkusz3!$I$43,Arkusz3!$J$2))))))))))))))))))))))))))))))))))))))))))</f>
        <v>0</v>
      </c>
      <c r="B68" s="47"/>
      <c r="C68" s="45"/>
      <c r="D68" s="46"/>
      <c r="E68" s="47"/>
    </row>
    <row r="69" spans="1:5" x14ac:dyDescent="0.25">
      <c r="A69" s="110">
        <f>IF(B69=Arkusz3!$J$2,Arkusz3!$I$2,IF(B69=Arkusz3!$J$3,Arkusz3!$I$3,IF(B69=Arkusz3!$J$4,Arkusz3!$I$4,IF(B69=Arkusz3!$J$5,Arkusz3!$I$5,IF(B69=Arkusz3!$J$6,Arkusz3!$I$6,IF(B69=Arkusz3!$J$7,Arkusz3!$I$7,IF(B69=Arkusz3!$J$8,Arkusz3!$I$8,IF(B69=Arkusz3!$J$9,Arkusz3!$I$9,IF(B69=Arkusz3!$J$10,Arkusz3!$I$10,IF(B69=Arkusz3!$J$11,Arkusz3!$I$11,IF(B69=Arkusz3!$J$12,Arkusz3!$I$12,IF(B69=Arkusz3!$J$13,Arkusz3!$I$13,IF(B69=Arkusz3!$J$14,Arkusz3!$I$14,IF(B69=Arkusz3!$J$15,Arkusz3!$I$15,IF(B69=Arkusz3!$J$16,Arkusz3!$I$16,IF(B69=Arkusz3!$J$17,Arkusz3!$I$17,IF(B69=Arkusz3!$J$18,Arkusz3!$I$18,IF(B69=Arkusz3!$J$19,Arkusz3!$I$19,IF(B69=Arkusz3!$J$20,Arkusz3!$I$20,IF(B69=Arkusz3!$J$21,Arkusz3!$I$21,IF(B69=Arkusz3!$J$22,Arkusz3!$I$22,IF(B69=Arkusz3!$J$23,Arkusz3!$I$23,IF(B69=Arkusz3!$J$24,Arkusz3!$I$24,IF(B69=Arkusz3!$J$25,Arkusz3!$I$25,IF(B69=Arkusz3!$J$26,Arkusz3!$I$26,IF(B69=Arkusz3!$J$27,Arkusz3!$I$27,IF(B69=Arkusz3!$J$28,Arkusz3!$I$28,IF(B69=Arkusz3!$J$29,Arkusz3!$I$29,IF(B69=Arkusz3!$J$30,Arkusz3!$I$30,IF(B69=Arkusz3!$J$31,Arkusz3!$I$31,IF(B69=Arkusz3!$J$32,Arkusz3!$I$32,IF(B69=Arkusz3!$J$33,Arkusz3!$I$33,IF(B69=Arkusz3!$J$34,Arkusz3!$I$34,IF(B69=Arkusz3!$J$35,Arkusz3!$I$35,IF(B69=Arkusz3!$J$36,Arkusz3!$I$36,IF(B69=Arkusz3!$J$37,Arkusz3!$I$37,IF(B69=Arkusz3!$J$38,Arkusz3!$I$38,IF(B69=Arkusz3!$J$39,Arkusz3!$I$39,IF(B69=Arkusz3!$J$40,Arkusz3!$I$40,IF(B69=Arkusz3!$J$41,Arkusz3!$I$41,IF(B69=Arkusz3!$J$42,Arkusz3!$I$42,IF(B69=Arkusz3!$J$43,Arkusz3!$I$43,Arkusz3!$J$2))))))))))))))))))))))))))))))))))))))))))</f>
        <v>0</v>
      </c>
      <c r="B69" s="47"/>
      <c r="C69" s="45"/>
      <c r="D69" s="46"/>
      <c r="E69" s="47"/>
    </row>
    <row r="70" spans="1:5" x14ac:dyDescent="0.25">
      <c r="A70" s="110">
        <f>IF(B70=Arkusz3!$J$2,Arkusz3!$I$2,IF(B70=Arkusz3!$J$3,Arkusz3!$I$3,IF(B70=Arkusz3!$J$4,Arkusz3!$I$4,IF(B70=Arkusz3!$J$5,Arkusz3!$I$5,IF(B70=Arkusz3!$J$6,Arkusz3!$I$6,IF(B70=Arkusz3!$J$7,Arkusz3!$I$7,IF(B70=Arkusz3!$J$8,Arkusz3!$I$8,IF(B70=Arkusz3!$J$9,Arkusz3!$I$9,IF(B70=Arkusz3!$J$10,Arkusz3!$I$10,IF(B70=Arkusz3!$J$11,Arkusz3!$I$11,IF(B70=Arkusz3!$J$12,Arkusz3!$I$12,IF(B70=Arkusz3!$J$13,Arkusz3!$I$13,IF(B70=Arkusz3!$J$14,Arkusz3!$I$14,IF(B70=Arkusz3!$J$15,Arkusz3!$I$15,IF(B70=Arkusz3!$J$16,Arkusz3!$I$16,IF(B70=Arkusz3!$J$17,Arkusz3!$I$17,IF(B70=Arkusz3!$J$18,Arkusz3!$I$18,IF(B70=Arkusz3!$J$19,Arkusz3!$I$19,IF(B70=Arkusz3!$J$20,Arkusz3!$I$20,IF(B70=Arkusz3!$J$21,Arkusz3!$I$21,IF(B70=Arkusz3!$J$22,Arkusz3!$I$22,IF(B70=Arkusz3!$J$23,Arkusz3!$I$23,IF(B70=Arkusz3!$J$24,Arkusz3!$I$24,IF(B70=Arkusz3!$J$25,Arkusz3!$I$25,IF(B70=Arkusz3!$J$26,Arkusz3!$I$26,IF(B70=Arkusz3!$J$27,Arkusz3!$I$27,IF(B70=Arkusz3!$J$28,Arkusz3!$I$28,IF(B70=Arkusz3!$J$29,Arkusz3!$I$29,IF(B70=Arkusz3!$J$30,Arkusz3!$I$30,IF(B70=Arkusz3!$J$31,Arkusz3!$I$31,IF(B70=Arkusz3!$J$32,Arkusz3!$I$32,IF(B70=Arkusz3!$J$33,Arkusz3!$I$33,IF(B70=Arkusz3!$J$34,Arkusz3!$I$34,IF(B70=Arkusz3!$J$35,Arkusz3!$I$35,IF(B70=Arkusz3!$J$36,Arkusz3!$I$36,IF(B70=Arkusz3!$J$37,Arkusz3!$I$37,IF(B70=Arkusz3!$J$38,Arkusz3!$I$38,IF(B70=Arkusz3!$J$39,Arkusz3!$I$39,IF(B70=Arkusz3!$J$40,Arkusz3!$I$40,IF(B70=Arkusz3!$J$41,Arkusz3!$I$41,IF(B70=Arkusz3!$J$42,Arkusz3!$I$42,IF(B70=Arkusz3!$J$43,Arkusz3!$I$43,Arkusz3!$J$2))))))))))))))))))))))))))))))))))))))))))</f>
        <v>0</v>
      </c>
      <c r="B70" s="47"/>
      <c r="C70" s="45"/>
      <c r="D70" s="46"/>
      <c r="E70" s="47"/>
    </row>
    <row r="71" spans="1:5" x14ac:dyDescent="0.25">
      <c r="A71" s="110">
        <f>IF(B71=Arkusz3!$J$2,Arkusz3!$I$2,IF(B71=Arkusz3!$J$3,Arkusz3!$I$3,IF(B71=Arkusz3!$J$4,Arkusz3!$I$4,IF(B71=Arkusz3!$J$5,Arkusz3!$I$5,IF(B71=Arkusz3!$J$6,Arkusz3!$I$6,IF(B71=Arkusz3!$J$7,Arkusz3!$I$7,IF(B71=Arkusz3!$J$8,Arkusz3!$I$8,IF(B71=Arkusz3!$J$9,Arkusz3!$I$9,IF(B71=Arkusz3!$J$10,Arkusz3!$I$10,IF(B71=Arkusz3!$J$11,Arkusz3!$I$11,IF(B71=Arkusz3!$J$12,Arkusz3!$I$12,IF(B71=Arkusz3!$J$13,Arkusz3!$I$13,IF(B71=Arkusz3!$J$14,Arkusz3!$I$14,IF(B71=Arkusz3!$J$15,Arkusz3!$I$15,IF(B71=Arkusz3!$J$16,Arkusz3!$I$16,IF(B71=Arkusz3!$J$17,Arkusz3!$I$17,IF(B71=Arkusz3!$J$18,Arkusz3!$I$18,IF(B71=Arkusz3!$J$19,Arkusz3!$I$19,IF(B71=Arkusz3!$J$20,Arkusz3!$I$20,IF(B71=Arkusz3!$J$21,Arkusz3!$I$21,IF(B71=Arkusz3!$J$22,Arkusz3!$I$22,IF(B71=Arkusz3!$J$23,Arkusz3!$I$23,IF(B71=Arkusz3!$J$24,Arkusz3!$I$24,IF(B71=Arkusz3!$J$25,Arkusz3!$I$25,IF(B71=Arkusz3!$J$26,Arkusz3!$I$26,IF(B71=Arkusz3!$J$27,Arkusz3!$I$27,IF(B71=Arkusz3!$J$28,Arkusz3!$I$28,IF(B71=Arkusz3!$J$29,Arkusz3!$I$29,IF(B71=Arkusz3!$J$30,Arkusz3!$I$30,IF(B71=Arkusz3!$J$31,Arkusz3!$I$31,IF(B71=Arkusz3!$J$32,Arkusz3!$I$32,IF(B71=Arkusz3!$J$33,Arkusz3!$I$33,IF(B71=Arkusz3!$J$34,Arkusz3!$I$34,IF(B71=Arkusz3!$J$35,Arkusz3!$I$35,IF(B71=Arkusz3!$J$36,Arkusz3!$I$36,IF(B71=Arkusz3!$J$37,Arkusz3!$I$37,IF(B71=Arkusz3!$J$38,Arkusz3!$I$38,IF(B71=Arkusz3!$J$39,Arkusz3!$I$39,IF(B71=Arkusz3!$J$40,Arkusz3!$I$40,IF(B71=Arkusz3!$J$41,Arkusz3!$I$41,IF(B71=Arkusz3!$J$42,Arkusz3!$I$42,IF(B71=Arkusz3!$J$43,Arkusz3!$I$43,Arkusz3!$J$2))))))))))))))))))))))))))))))))))))))))))</f>
        <v>0</v>
      </c>
      <c r="B71" s="47"/>
      <c r="C71" s="45"/>
      <c r="D71" s="46"/>
      <c r="E71" s="47"/>
    </row>
    <row r="72" spans="1:5" x14ac:dyDescent="0.25">
      <c r="A72" s="110">
        <f>IF(B72=Arkusz3!$J$2,Arkusz3!$I$2,IF(B72=Arkusz3!$J$3,Arkusz3!$I$3,IF(B72=Arkusz3!$J$4,Arkusz3!$I$4,IF(B72=Arkusz3!$J$5,Arkusz3!$I$5,IF(B72=Arkusz3!$J$6,Arkusz3!$I$6,IF(B72=Arkusz3!$J$7,Arkusz3!$I$7,IF(B72=Arkusz3!$J$8,Arkusz3!$I$8,IF(B72=Arkusz3!$J$9,Arkusz3!$I$9,IF(B72=Arkusz3!$J$10,Arkusz3!$I$10,IF(B72=Arkusz3!$J$11,Arkusz3!$I$11,IF(B72=Arkusz3!$J$12,Arkusz3!$I$12,IF(B72=Arkusz3!$J$13,Arkusz3!$I$13,IF(B72=Arkusz3!$J$14,Arkusz3!$I$14,IF(B72=Arkusz3!$J$15,Arkusz3!$I$15,IF(B72=Arkusz3!$J$16,Arkusz3!$I$16,IF(B72=Arkusz3!$J$17,Arkusz3!$I$17,IF(B72=Arkusz3!$J$18,Arkusz3!$I$18,IF(B72=Arkusz3!$J$19,Arkusz3!$I$19,IF(B72=Arkusz3!$J$20,Arkusz3!$I$20,IF(B72=Arkusz3!$J$21,Arkusz3!$I$21,IF(B72=Arkusz3!$J$22,Arkusz3!$I$22,IF(B72=Arkusz3!$J$23,Arkusz3!$I$23,IF(B72=Arkusz3!$J$24,Arkusz3!$I$24,IF(B72=Arkusz3!$J$25,Arkusz3!$I$25,IF(B72=Arkusz3!$J$26,Arkusz3!$I$26,IF(B72=Arkusz3!$J$27,Arkusz3!$I$27,IF(B72=Arkusz3!$J$28,Arkusz3!$I$28,IF(B72=Arkusz3!$J$29,Arkusz3!$I$29,IF(B72=Arkusz3!$J$30,Arkusz3!$I$30,IF(B72=Arkusz3!$J$31,Arkusz3!$I$31,IF(B72=Arkusz3!$J$32,Arkusz3!$I$32,IF(B72=Arkusz3!$J$33,Arkusz3!$I$33,IF(B72=Arkusz3!$J$34,Arkusz3!$I$34,IF(B72=Arkusz3!$J$35,Arkusz3!$I$35,IF(B72=Arkusz3!$J$36,Arkusz3!$I$36,IF(B72=Arkusz3!$J$37,Arkusz3!$I$37,IF(B72=Arkusz3!$J$38,Arkusz3!$I$38,IF(B72=Arkusz3!$J$39,Arkusz3!$I$39,IF(B72=Arkusz3!$J$40,Arkusz3!$I$40,IF(B72=Arkusz3!$J$41,Arkusz3!$I$41,IF(B72=Arkusz3!$J$42,Arkusz3!$I$42,IF(B72=Arkusz3!$J$43,Arkusz3!$I$43,Arkusz3!$J$2))))))))))))))))))))))))))))))))))))))))))</f>
        <v>0</v>
      </c>
      <c r="B72" s="47"/>
      <c r="C72" s="45"/>
      <c r="D72" s="46"/>
      <c r="E72" s="47"/>
    </row>
    <row r="73" spans="1:5" x14ac:dyDescent="0.25">
      <c r="A73" s="110">
        <f>IF(B73=Arkusz3!$J$2,Arkusz3!$I$2,IF(B73=Arkusz3!$J$3,Arkusz3!$I$3,IF(B73=Arkusz3!$J$4,Arkusz3!$I$4,IF(B73=Arkusz3!$J$5,Arkusz3!$I$5,IF(B73=Arkusz3!$J$6,Arkusz3!$I$6,IF(B73=Arkusz3!$J$7,Arkusz3!$I$7,IF(B73=Arkusz3!$J$8,Arkusz3!$I$8,IF(B73=Arkusz3!$J$9,Arkusz3!$I$9,IF(B73=Arkusz3!$J$10,Arkusz3!$I$10,IF(B73=Arkusz3!$J$11,Arkusz3!$I$11,IF(B73=Arkusz3!$J$12,Arkusz3!$I$12,IF(B73=Arkusz3!$J$13,Arkusz3!$I$13,IF(B73=Arkusz3!$J$14,Arkusz3!$I$14,IF(B73=Arkusz3!$J$15,Arkusz3!$I$15,IF(B73=Arkusz3!$J$16,Arkusz3!$I$16,IF(B73=Arkusz3!$J$17,Arkusz3!$I$17,IF(B73=Arkusz3!$J$18,Arkusz3!$I$18,IF(B73=Arkusz3!$J$19,Arkusz3!$I$19,IF(B73=Arkusz3!$J$20,Arkusz3!$I$20,IF(B73=Arkusz3!$J$21,Arkusz3!$I$21,IF(B73=Arkusz3!$J$22,Arkusz3!$I$22,IF(B73=Arkusz3!$J$23,Arkusz3!$I$23,IF(B73=Arkusz3!$J$24,Arkusz3!$I$24,IF(B73=Arkusz3!$J$25,Arkusz3!$I$25,IF(B73=Arkusz3!$J$26,Arkusz3!$I$26,IF(B73=Arkusz3!$J$27,Arkusz3!$I$27,IF(B73=Arkusz3!$J$28,Arkusz3!$I$28,IF(B73=Arkusz3!$J$29,Arkusz3!$I$29,IF(B73=Arkusz3!$J$30,Arkusz3!$I$30,IF(B73=Arkusz3!$J$31,Arkusz3!$I$31,IF(B73=Arkusz3!$J$32,Arkusz3!$I$32,IF(B73=Arkusz3!$J$33,Arkusz3!$I$33,IF(B73=Arkusz3!$J$34,Arkusz3!$I$34,IF(B73=Arkusz3!$J$35,Arkusz3!$I$35,IF(B73=Arkusz3!$J$36,Arkusz3!$I$36,IF(B73=Arkusz3!$J$37,Arkusz3!$I$37,IF(B73=Arkusz3!$J$38,Arkusz3!$I$38,IF(B73=Arkusz3!$J$39,Arkusz3!$I$39,IF(B73=Arkusz3!$J$40,Arkusz3!$I$40,IF(B73=Arkusz3!$J$41,Arkusz3!$I$41,IF(B73=Arkusz3!$J$42,Arkusz3!$I$42,IF(B73=Arkusz3!$J$43,Arkusz3!$I$43,Arkusz3!$J$2))))))))))))))))))))))))))))))))))))))))))</f>
        <v>0</v>
      </c>
      <c r="B73" s="47"/>
      <c r="C73" s="45"/>
      <c r="D73" s="46"/>
      <c r="E73" s="47"/>
    </row>
    <row r="74" spans="1:5" x14ac:dyDescent="0.25">
      <c r="A74" s="110">
        <f>IF(B74=Arkusz3!$J$2,Arkusz3!$I$2,IF(B74=Arkusz3!$J$3,Arkusz3!$I$3,IF(B74=Arkusz3!$J$4,Arkusz3!$I$4,IF(B74=Arkusz3!$J$5,Arkusz3!$I$5,IF(B74=Arkusz3!$J$6,Arkusz3!$I$6,IF(B74=Arkusz3!$J$7,Arkusz3!$I$7,IF(B74=Arkusz3!$J$8,Arkusz3!$I$8,IF(B74=Arkusz3!$J$9,Arkusz3!$I$9,IF(B74=Arkusz3!$J$10,Arkusz3!$I$10,IF(B74=Arkusz3!$J$11,Arkusz3!$I$11,IF(B74=Arkusz3!$J$12,Arkusz3!$I$12,IF(B74=Arkusz3!$J$13,Arkusz3!$I$13,IF(B74=Arkusz3!$J$14,Arkusz3!$I$14,IF(B74=Arkusz3!$J$15,Arkusz3!$I$15,IF(B74=Arkusz3!$J$16,Arkusz3!$I$16,IF(B74=Arkusz3!$J$17,Arkusz3!$I$17,IF(B74=Arkusz3!$J$18,Arkusz3!$I$18,IF(B74=Arkusz3!$J$19,Arkusz3!$I$19,IF(B74=Arkusz3!$J$20,Arkusz3!$I$20,IF(B74=Arkusz3!$J$21,Arkusz3!$I$21,IF(B74=Arkusz3!$J$22,Arkusz3!$I$22,IF(B74=Arkusz3!$J$23,Arkusz3!$I$23,IF(B74=Arkusz3!$J$24,Arkusz3!$I$24,IF(B74=Arkusz3!$J$25,Arkusz3!$I$25,IF(B74=Arkusz3!$J$26,Arkusz3!$I$26,IF(B74=Arkusz3!$J$27,Arkusz3!$I$27,IF(B74=Arkusz3!$J$28,Arkusz3!$I$28,IF(B74=Arkusz3!$J$29,Arkusz3!$I$29,IF(B74=Arkusz3!$J$30,Arkusz3!$I$30,IF(B74=Arkusz3!$J$31,Arkusz3!$I$31,IF(B74=Arkusz3!$J$32,Arkusz3!$I$32,IF(B74=Arkusz3!$J$33,Arkusz3!$I$33,IF(B74=Arkusz3!$J$34,Arkusz3!$I$34,IF(B74=Arkusz3!$J$35,Arkusz3!$I$35,IF(B74=Arkusz3!$J$36,Arkusz3!$I$36,IF(B74=Arkusz3!$J$37,Arkusz3!$I$37,IF(B74=Arkusz3!$J$38,Arkusz3!$I$38,IF(B74=Arkusz3!$J$39,Arkusz3!$I$39,IF(B74=Arkusz3!$J$40,Arkusz3!$I$40,IF(B74=Arkusz3!$J$41,Arkusz3!$I$41,IF(B74=Arkusz3!$J$42,Arkusz3!$I$42,IF(B74=Arkusz3!$J$43,Arkusz3!$I$43,Arkusz3!$J$2))))))))))))))))))))))))))))))))))))))))))</f>
        <v>0</v>
      </c>
      <c r="B74" s="47"/>
      <c r="C74" s="45"/>
      <c r="D74" s="46"/>
      <c r="E74" s="47"/>
    </row>
    <row r="75" spans="1:5" x14ac:dyDescent="0.25">
      <c r="A75" s="110">
        <f>IF(B75=Arkusz3!$J$2,Arkusz3!$I$2,IF(B75=Arkusz3!$J$3,Arkusz3!$I$3,IF(B75=Arkusz3!$J$4,Arkusz3!$I$4,IF(B75=Arkusz3!$J$5,Arkusz3!$I$5,IF(B75=Arkusz3!$J$6,Arkusz3!$I$6,IF(B75=Arkusz3!$J$7,Arkusz3!$I$7,IF(B75=Arkusz3!$J$8,Arkusz3!$I$8,IF(B75=Arkusz3!$J$9,Arkusz3!$I$9,IF(B75=Arkusz3!$J$10,Arkusz3!$I$10,IF(B75=Arkusz3!$J$11,Arkusz3!$I$11,IF(B75=Arkusz3!$J$12,Arkusz3!$I$12,IF(B75=Arkusz3!$J$13,Arkusz3!$I$13,IF(B75=Arkusz3!$J$14,Arkusz3!$I$14,IF(B75=Arkusz3!$J$15,Arkusz3!$I$15,IF(B75=Arkusz3!$J$16,Arkusz3!$I$16,IF(B75=Arkusz3!$J$17,Arkusz3!$I$17,IF(B75=Arkusz3!$J$18,Arkusz3!$I$18,IF(B75=Arkusz3!$J$19,Arkusz3!$I$19,IF(B75=Arkusz3!$J$20,Arkusz3!$I$20,IF(B75=Arkusz3!$J$21,Arkusz3!$I$21,IF(B75=Arkusz3!$J$22,Arkusz3!$I$22,IF(B75=Arkusz3!$J$23,Arkusz3!$I$23,IF(B75=Arkusz3!$J$24,Arkusz3!$I$24,IF(B75=Arkusz3!$J$25,Arkusz3!$I$25,IF(B75=Arkusz3!$J$26,Arkusz3!$I$26,IF(B75=Arkusz3!$J$27,Arkusz3!$I$27,IF(B75=Arkusz3!$J$28,Arkusz3!$I$28,IF(B75=Arkusz3!$J$29,Arkusz3!$I$29,IF(B75=Arkusz3!$J$30,Arkusz3!$I$30,IF(B75=Arkusz3!$J$31,Arkusz3!$I$31,IF(B75=Arkusz3!$J$32,Arkusz3!$I$32,IF(B75=Arkusz3!$J$33,Arkusz3!$I$33,IF(B75=Arkusz3!$J$34,Arkusz3!$I$34,IF(B75=Arkusz3!$J$35,Arkusz3!$I$35,IF(B75=Arkusz3!$J$36,Arkusz3!$I$36,IF(B75=Arkusz3!$J$37,Arkusz3!$I$37,IF(B75=Arkusz3!$J$38,Arkusz3!$I$38,IF(B75=Arkusz3!$J$39,Arkusz3!$I$39,IF(B75=Arkusz3!$J$40,Arkusz3!$I$40,IF(B75=Arkusz3!$J$41,Arkusz3!$I$41,IF(B75=Arkusz3!$J$42,Arkusz3!$I$42,IF(B75=Arkusz3!$J$43,Arkusz3!$I$43,Arkusz3!$J$2))))))))))))))))))))))))))))))))))))))))))</f>
        <v>0</v>
      </c>
      <c r="B75" s="47"/>
      <c r="C75" s="45"/>
      <c r="D75" s="46"/>
      <c r="E75" s="47"/>
    </row>
    <row r="76" spans="1:5" x14ac:dyDescent="0.25">
      <c r="A76" s="110">
        <f>IF(B76=Arkusz3!$J$2,Arkusz3!$I$2,IF(B76=Arkusz3!$J$3,Arkusz3!$I$3,IF(B76=Arkusz3!$J$4,Arkusz3!$I$4,IF(B76=Arkusz3!$J$5,Arkusz3!$I$5,IF(B76=Arkusz3!$J$6,Arkusz3!$I$6,IF(B76=Arkusz3!$J$7,Arkusz3!$I$7,IF(B76=Arkusz3!$J$8,Arkusz3!$I$8,IF(B76=Arkusz3!$J$9,Arkusz3!$I$9,IF(B76=Arkusz3!$J$10,Arkusz3!$I$10,IF(B76=Arkusz3!$J$11,Arkusz3!$I$11,IF(B76=Arkusz3!$J$12,Arkusz3!$I$12,IF(B76=Arkusz3!$J$13,Arkusz3!$I$13,IF(B76=Arkusz3!$J$14,Arkusz3!$I$14,IF(B76=Arkusz3!$J$15,Arkusz3!$I$15,IF(B76=Arkusz3!$J$16,Arkusz3!$I$16,IF(B76=Arkusz3!$J$17,Arkusz3!$I$17,IF(B76=Arkusz3!$J$18,Arkusz3!$I$18,IF(B76=Arkusz3!$J$19,Arkusz3!$I$19,IF(B76=Arkusz3!$J$20,Arkusz3!$I$20,IF(B76=Arkusz3!$J$21,Arkusz3!$I$21,IF(B76=Arkusz3!$J$22,Arkusz3!$I$22,IF(B76=Arkusz3!$J$23,Arkusz3!$I$23,IF(B76=Arkusz3!$J$24,Arkusz3!$I$24,IF(B76=Arkusz3!$J$25,Arkusz3!$I$25,IF(B76=Arkusz3!$J$26,Arkusz3!$I$26,IF(B76=Arkusz3!$J$27,Arkusz3!$I$27,IF(B76=Arkusz3!$J$28,Arkusz3!$I$28,IF(B76=Arkusz3!$J$29,Arkusz3!$I$29,IF(B76=Arkusz3!$J$30,Arkusz3!$I$30,IF(B76=Arkusz3!$J$31,Arkusz3!$I$31,IF(B76=Arkusz3!$J$32,Arkusz3!$I$32,IF(B76=Arkusz3!$J$33,Arkusz3!$I$33,IF(B76=Arkusz3!$J$34,Arkusz3!$I$34,IF(B76=Arkusz3!$J$35,Arkusz3!$I$35,IF(B76=Arkusz3!$J$36,Arkusz3!$I$36,IF(B76=Arkusz3!$J$37,Arkusz3!$I$37,IF(B76=Arkusz3!$J$38,Arkusz3!$I$38,IF(B76=Arkusz3!$J$39,Arkusz3!$I$39,IF(B76=Arkusz3!$J$40,Arkusz3!$I$40,IF(B76=Arkusz3!$J$41,Arkusz3!$I$41,IF(B76=Arkusz3!$J$42,Arkusz3!$I$42,IF(B76=Arkusz3!$J$43,Arkusz3!$I$43,Arkusz3!$J$2))))))))))))))))))))))))))))))))))))))))))</f>
        <v>0</v>
      </c>
      <c r="B76" s="47"/>
      <c r="C76" s="45"/>
      <c r="D76" s="46"/>
      <c r="E76" s="47"/>
    </row>
    <row r="77" spans="1:5" x14ac:dyDescent="0.25">
      <c r="A77" s="110">
        <f>IF(B77=Arkusz3!$J$2,Arkusz3!$I$2,IF(B77=Arkusz3!$J$3,Arkusz3!$I$3,IF(B77=Arkusz3!$J$4,Arkusz3!$I$4,IF(B77=Arkusz3!$J$5,Arkusz3!$I$5,IF(B77=Arkusz3!$J$6,Arkusz3!$I$6,IF(B77=Arkusz3!$J$7,Arkusz3!$I$7,IF(B77=Arkusz3!$J$8,Arkusz3!$I$8,IF(B77=Arkusz3!$J$9,Arkusz3!$I$9,IF(B77=Arkusz3!$J$10,Arkusz3!$I$10,IF(B77=Arkusz3!$J$11,Arkusz3!$I$11,IF(B77=Arkusz3!$J$12,Arkusz3!$I$12,IF(B77=Arkusz3!$J$13,Arkusz3!$I$13,IF(B77=Arkusz3!$J$14,Arkusz3!$I$14,IF(B77=Arkusz3!$J$15,Arkusz3!$I$15,IF(B77=Arkusz3!$J$16,Arkusz3!$I$16,IF(B77=Arkusz3!$J$17,Arkusz3!$I$17,IF(B77=Arkusz3!$J$18,Arkusz3!$I$18,IF(B77=Arkusz3!$J$19,Arkusz3!$I$19,IF(B77=Arkusz3!$J$20,Arkusz3!$I$20,IF(B77=Arkusz3!$J$21,Arkusz3!$I$21,IF(B77=Arkusz3!$J$22,Arkusz3!$I$22,IF(B77=Arkusz3!$J$23,Arkusz3!$I$23,IF(B77=Arkusz3!$J$24,Arkusz3!$I$24,IF(B77=Arkusz3!$J$25,Arkusz3!$I$25,IF(B77=Arkusz3!$J$26,Arkusz3!$I$26,IF(B77=Arkusz3!$J$27,Arkusz3!$I$27,IF(B77=Arkusz3!$J$28,Arkusz3!$I$28,IF(B77=Arkusz3!$J$29,Arkusz3!$I$29,IF(B77=Arkusz3!$J$30,Arkusz3!$I$30,IF(B77=Arkusz3!$J$31,Arkusz3!$I$31,IF(B77=Arkusz3!$J$32,Arkusz3!$I$32,IF(B77=Arkusz3!$J$33,Arkusz3!$I$33,IF(B77=Arkusz3!$J$34,Arkusz3!$I$34,IF(B77=Arkusz3!$J$35,Arkusz3!$I$35,IF(B77=Arkusz3!$J$36,Arkusz3!$I$36,IF(B77=Arkusz3!$J$37,Arkusz3!$I$37,IF(B77=Arkusz3!$J$38,Arkusz3!$I$38,IF(B77=Arkusz3!$J$39,Arkusz3!$I$39,IF(B77=Arkusz3!$J$40,Arkusz3!$I$40,IF(B77=Arkusz3!$J$41,Arkusz3!$I$41,IF(B77=Arkusz3!$J$42,Arkusz3!$I$42,IF(B77=Arkusz3!$J$43,Arkusz3!$I$43,Arkusz3!$J$2))))))))))))))))))))))))))))))))))))))))))</f>
        <v>0</v>
      </c>
      <c r="B77" s="47"/>
      <c r="C77" s="45"/>
      <c r="D77" s="46"/>
      <c r="E77" s="47"/>
    </row>
    <row r="78" spans="1:5" x14ac:dyDescent="0.25">
      <c r="A78" s="110">
        <f>IF(B78=Arkusz3!$J$2,Arkusz3!$I$2,IF(B78=Arkusz3!$J$3,Arkusz3!$I$3,IF(B78=Arkusz3!$J$4,Arkusz3!$I$4,IF(B78=Arkusz3!$J$5,Arkusz3!$I$5,IF(B78=Arkusz3!$J$6,Arkusz3!$I$6,IF(B78=Arkusz3!$J$7,Arkusz3!$I$7,IF(B78=Arkusz3!$J$8,Arkusz3!$I$8,IF(B78=Arkusz3!$J$9,Arkusz3!$I$9,IF(B78=Arkusz3!$J$10,Arkusz3!$I$10,IF(B78=Arkusz3!$J$11,Arkusz3!$I$11,IF(B78=Arkusz3!$J$12,Arkusz3!$I$12,IF(B78=Arkusz3!$J$13,Arkusz3!$I$13,IF(B78=Arkusz3!$J$14,Arkusz3!$I$14,IF(B78=Arkusz3!$J$15,Arkusz3!$I$15,IF(B78=Arkusz3!$J$16,Arkusz3!$I$16,IF(B78=Arkusz3!$J$17,Arkusz3!$I$17,IF(B78=Arkusz3!$J$18,Arkusz3!$I$18,IF(B78=Arkusz3!$J$19,Arkusz3!$I$19,IF(B78=Arkusz3!$J$20,Arkusz3!$I$20,IF(B78=Arkusz3!$J$21,Arkusz3!$I$21,IF(B78=Arkusz3!$J$22,Arkusz3!$I$22,IF(B78=Arkusz3!$J$23,Arkusz3!$I$23,IF(B78=Arkusz3!$J$24,Arkusz3!$I$24,IF(B78=Arkusz3!$J$25,Arkusz3!$I$25,IF(B78=Arkusz3!$J$26,Arkusz3!$I$26,IF(B78=Arkusz3!$J$27,Arkusz3!$I$27,IF(B78=Arkusz3!$J$28,Arkusz3!$I$28,IF(B78=Arkusz3!$J$29,Arkusz3!$I$29,IF(B78=Arkusz3!$J$30,Arkusz3!$I$30,IF(B78=Arkusz3!$J$31,Arkusz3!$I$31,IF(B78=Arkusz3!$J$32,Arkusz3!$I$32,IF(B78=Arkusz3!$J$33,Arkusz3!$I$33,IF(B78=Arkusz3!$J$34,Arkusz3!$I$34,IF(B78=Arkusz3!$J$35,Arkusz3!$I$35,IF(B78=Arkusz3!$J$36,Arkusz3!$I$36,IF(B78=Arkusz3!$J$37,Arkusz3!$I$37,IF(B78=Arkusz3!$J$38,Arkusz3!$I$38,IF(B78=Arkusz3!$J$39,Arkusz3!$I$39,IF(B78=Arkusz3!$J$40,Arkusz3!$I$40,IF(B78=Arkusz3!$J$41,Arkusz3!$I$41,IF(B78=Arkusz3!$J$42,Arkusz3!$I$42,IF(B78=Arkusz3!$J$43,Arkusz3!$I$43,Arkusz3!$J$2))))))))))))))))))))))))))))))))))))))))))</f>
        <v>0</v>
      </c>
      <c r="B78" s="47"/>
      <c r="C78" s="45"/>
      <c r="D78" s="46"/>
      <c r="E78" s="47"/>
    </row>
    <row r="79" spans="1:5" x14ac:dyDescent="0.25">
      <c r="A79" s="110">
        <f>IF(B79=Arkusz3!$J$2,Arkusz3!$I$2,IF(B79=Arkusz3!$J$3,Arkusz3!$I$3,IF(B79=Arkusz3!$J$4,Arkusz3!$I$4,IF(B79=Arkusz3!$J$5,Arkusz3!$I$5,IF(B79=Arkusz3!$J$6,Arkusz3!$I$6,IF(B79=Arkusz3!$J$7,Arkusz3!$I$7,IF(B79=Arkusz3!$J$8,Arkusz3!$I$8,IF(B79=Arkusz3!$J$9,Arkusz3!$I$9,IF(B79=Arkusz3!$J$10,Arkusz3!$I$10,IF(B79=Arkusz3!$J$11,Arkusz3!$I$11,IF(B79=Arkusz3!$J$12,Arkusz3!$I$12,IF(B79=Arkusz3!$J$13,Arkusz3!$I$13,IF(B79=Arkusz3!$J$14,Arkusz3!$I$14,IF(B79=Arkusz3!$J$15,Arkusz3!$I$15,IF(B79=Arkusz3!$J$16,Arkusz3!$I$16,IF(B79=Arkusz3!$J$17,Arkusz3!$I$17,IF(B79=Arkusz3!$J$18,Arkusz3!$I$18,IF(B79=Arkusz3!$J$19,Arkusz3!$I$19,IF(B79=Arkusz3!$J$20,Arkusz3!$I$20,IF(B79=Arkusz3!$J$21,Arkusz3!$I$21,IF(B79=Arkusz3!$J$22,Arkusz3!$I$22,IF(B79=Arkusz3!$J$23,Arkusz3!$I$23,IF(B79=Arkusz3!$J$24,Arkusz3!$I$24,IF(B79=Arkusz3!$J$25,Arkusz3!$I$25,IF(B79=Arkusz3!$J$26,Arkusz3!$I$26,IF(B79=Arkusz3!$J$27,Arkusz3!$I$27,IF(B79=Arkusz3!$J$28,Arkusz3!$I$28,IF(B79=Arkusz3!$J$29,Arkusz3!$I$29,IF(B79=Arkusz3!$J$30,Arkusz3!$I$30,IF(B79=Arkusz3!$J$31,Arkusz3!$I$31,IF(B79=Arkusz3!$J$32,Arkusz3!$I$32,IF(B79=Arkusz3!$J$33,Arkusz3!$I$33,IF(B79=Arkusz3!$J$34,Arkusz3!$I$34,IF(B79=Arkusz3!$J$35,Arkusz3!$I$35,IF(B79=Arkusz3!$J$36,Arkusz3!$I$36,IF(B79=Arkusz3!$J$37,Arkusz3!$I$37,IF(B79=Arkusz3!$J$38,Arkusz3!$I$38,IF(B79=Arkusz3!$J$39,Arkusz3!$I$39,IF(B79=Arkusz3!$J$40,Arkusz3!$I$40,IF(B79=Arkusz3!$J$41,Arkusz3!$I$41,IF(B79=Arkusz3!$J$42,Arkusz3!$I$42,IF(B79=Arkusz3!$J$43,Arkusz3!$I$43,Arkusz3!$J$2))))))))))))))))))))))))))))))))))))))))))</f>
        <v>0</v>
      </c>
      <c r="B79" s="47"/>
      <c r="C79" s="45"/>
      <c r="D79" s="46"/>
      <c r="E79" s="47"/>
    </row>
    <row r="80" spans="1:5" x14ac:dyDescent="0.25">
      <c r="A80" s="110">
        <f>IF(B80=Arkusz3!$J$2,Arkusz3!$I$2,IF(B80=Arkusz3!$J$3,Arkusz3!$I$3,IF(B80=Arkusz3!$J$4,Arkusz3!$I$4,IF(B80=Arkusz3!$J$5,Arkusz3!$I$5,IF(B80=Arkusz3!$J$6,Arkusz3!$I$6,IF(B80=Arkusz3!$J$7,Arkusz3!$I$7,IF(B80=Arkusz3!$J$8,Arkusz3!$I$8,IF(B80=Arkusz3!$J$9,Arkusz3!$I$9,IF(B80=Arkusz3!$J$10,Arkusz3!$I$10,IF(B80=Arkusz3!$J$11,Arkusz3!$I$11,IF(B80=Arkusz3!$J$12,Arkusz3!$I$12,IF(B80=Arkusz3!$J$13,Arkusz3!$I$13,IF(B80=Arkusz3!$J$14,Arkusz3!$I$14,IF(B80=Arkusz3!$J$15,Arkusz3!$I$15,IF(B80=Arkusz3!$J$16,Arkusz3!$I$16,IF(B80=Arkusz3!$J$17,Arkusz3!$I$17,IF(B80=Arkusz3!$J$18,Arkusz3!$I$18,IF(B80=Arkusz3!$J$19,Arkusz3!$I$19,IF(B80=Arkusz3!$J$20,Arkusz3!$I$20,IF(B80=Arkusz3!$J$21,Arkusz3!$I$21,IF(B80=Arkusz3!$J$22,Arkusz3!$I$22,IF(B80=Arkusz3!$J$23,Arkusz3!$I$23,IF(B80=Arkusz3!$J$24,Arkusz3!$I$24,IF(B80=Arkusz3!$J$25,Arkusz3!$I$25,IF(B80=Arkusz3!$J$26,Arkusz3!$I$26,IF(B80=Arkusz3!$J$27,Arkusz3!$I$27,IF(B80=Arkusz3!$J$28,Arkusz3!$I$28,IF(B80=Arkusz3!$J$29,Arkusz3!$I$29,IF(B80=Arkusz3!$J$30,Arkusz3!$I$30,IF(B80=Arkusz3!$J$31,Arkusz3!$I$31,IF(B80=Arkusz3!$J$32,Arkusz3!$I$32,IF(B80=Arkusz3!$J$33,Arkusz3!$I$33,IF(B80=Arkusz3!$J$34,Arkusz3!$I$34,IF(B80=Arkusz3!$J$35,Arkusz3!$I$35,IF(B80=Arkusz3!$J$36,Arkusz3!$I$36,IF(B80=Arkusz3!$J$37,Arkusz3!$I$37,IF(B80=Arkusz3!$J$38,Arkusz3!$I$38,IF(B80=Arkusz3!$J$39,Arkusz3!$I$39,IF(B80=Arkusz3!$J$40,Arkusz3!$I$40,IF(B80=Arkusz3!$J$41,Arkusz3!$I$41,IF(B80=Arkusz3!$J$42,Arkusz3!$I$42,IF(B80=Arkusz3!$J$43,Arkusz3!$I$43,Arkusz3!$J$2))))))))))))))))))))))))))))))))))))))))))</f>
        <v>0</v>
      </c>
      <c r="B80" s="47"/>
      <c r="C80" s="45"/>
      <c r="D80" s="46"/>
      <c r="E80" s="47"/>
    </row>
    <row r="81" spans="1:5" x14ac:dyDescent="0.25">
      <c r="A81" s="110">
        <f>IF(B81=Arkusz3!$J$2,Arkusz3!$I$2,IF(B81=Arkusz3!$J$3,Arkusz3!$I$3,IF(B81=Arkusz3!$J$4,Arkusz3!$I$4,IF(B81=Arkusz3!$J$5,Arkusz3!$I$5,IF(B81=Arkusz3!$J$6,Arkusz3!$I$6,IF(B81=Arkusz3!$J$7,Arkusz3!$I$7,IF(B81=Arkusz3!$J$8,Arkusz3!$I$8,IF(B81=Arkusz3!$J$9,Arkusz3!$I$9,IF(B81=Arkusz3!$J$10,Arkusz3!$I$10,IF(B81=Arkusz3!$J$11,Arkusz3!$I$11,IF(B81=Arkusz3!$J$12,Arkusz3!$I$12,IF(B81=Arkusz3!$J$13,Arkusz3!$I$13,IF(B81=Arkusz3!$J$14,Arkusz3!$I$14,IF(B81=Arkusz3!$J$15,Arkusz3!$I$15,IF(B81=Arkusz3!$J$16,Arkusz3!$I$16,IF(B81=Arkusz3!$J$17,Arkusz3!$I$17,IF(B81=Arkusz3!$J$18,Arkusz3!$I$18,IF(B81=Arkusz3!$J$19,Arkusz3!$I$19,IF(B81=Arkusz3!$J$20,Arkusz3!$I$20,IF(B81=Arkusz3!$J$21,Arkusz3!$I$21,IF(B81=Arkusz3!$J$22,Arkusz3!$I$22,IF(B81=Arkusz3!$J$23,Arkusz3!$I$23,IF(B81=Arkusz3!$J$24,Arkusz3!$I$24,IF(B81=Arkusz3!$J$25,Arkusz3!$I$25,IF(B81=Arkusz3!$J$26,Arkusz3!$I$26,IF(B81=Arkusz3!$J$27,Arkusz3!$I$27,IF(B81=Arkusz3!$J$28,Arkusz3!$I$28,IF(B81=Arkusz3!$J$29,Arkusz3!$I$29,IF(B81=Arkusz3!$J$30,Arkusz3!$I$30,IF(B81=Arkusz3!$J$31,Arkusz3!$I$31,IF(B81=Arkusz3!$J$32,Arkusz3!$I$32,IF(B81=Arkusz3!$J$33,Arkusz3!$I$33,IF(B81=Arkusz3!$J$34,Arkusz3!$I$34,IF(B81=Arkusz3!$J$35,Arkusz3!$I$35,IF(B81=Arkusz3!$J$36,Arkusz3!$I$36,IF(B81=Arkusz3!$J$37,Arkusz3!$I$37,IF(B81=Arkusz3!$J$38,Arkusz3!$I$38,IF(B81=Arkusz3!$J$39,Arkusz3!$I$39,IF(B81=Arkusz3!$J$40,Arkusz3!$I$40,IF(B81=Arkusz3!$J$41,Arkusz3!$I$41,IF(B81=Arkusz3!$J$42,Arkusz3!$I$42,IF(B81=Arkusz3!$J$43,Arkusz3!$I$43,Arkusz3!$J$2))))))))))))))))))))))))))))))))))))))))))</f>
        <v>0</v>
      </c>
      <c r="B81" s="47"/>
      <c r="C81" s="45"/>
      <c r="D81" s="46"/>
      <c r="E81" s="47"/>
    </row>
    <row r="82" spans="1:5" x14ac:dyDescent="0.25">
      <c r="A82" s="110">
        <f>IF(B82=Arkusz3!$J$2,Arkusz3!$I$2,IF(B82=Arkusz3!$J$3,Arkusz3!$I$3,IF(B82=Arkusz3!$J$4,Arkusz3!$I$4,IF(B82=Arkusz3!$J$5,Arkusz3!$I$5,IF(B82=Arkusz3!$J$6,Arkusz3!$I$6,IF(B82=Arkusz3!$J$7,Arkusz3!$I$7,IF(B82=Arkusz3!$J$8,Arkusz3!$I$8,IF(B82=Arkusz3!$J$9,Arkusz3!$I$9,IF(B82=Arkusz3!$J$10,Arkusz3!$I$10,IF(B82=Arkusz3!$J$11,Arkusz3!$I$11,IF(B82=Arkusz3!$J$12,Arkusz3!$I$12,IF(B82=Arkusz3!$J$13,Arkusz3!$I$13,IF(B82=Arkusz3!$J$14,Arkusz3!$I$14,IF(B82=Arkusz3!$J$15,Arkusz3!$I$15,IF(B82=Arkusz3!$J$16,Arkusz3!$I$16,IF(B82=Arkusz3!$J$17,Arkusz3!$I$17,IF(B82=Arkusz3!$J$18,Arkusz3!$I$18,IF(B82=Arkusz3!$J$19,Arkusz3!$I$19,IF(B82=Arkusz3!$J$20,Arkusz3!$I$20,IF(B82=Arkusz3!$J$21,Arkusz3!$I$21,IF(B82=Arkusz3!$J$22,Arkusz3!$I$22,IF(B82=Arkusz3!$J$23,Arkusz3!$I$23,IF(B82=Arkusz3!$J$24,Arkusz3!$I$24,IF(B82=Arkusz3!$J$25,Arkusz3!$I$25,IF(B82=Arkusz3!$J$26,Arkusz3!$I$26,IF(B82=Arkusz3!$J$27,Arkusz3!$I$27,IF(B82=Arkusz3!$J$28,Arkusz3!$I$28,IF(B82=Arkusz3!$J$29,Arkusz3!$I$29,IF(B82=Arkusz3!$J$30,Arkusz3!$I$30,IF(B82=Arkusz3!$J$31,Arkusz3!$I$31,IF(B82=Arkusz3!$J$32,Arkusz3!$I$32,IF(B82=Arkusz3!$J$33,Arkusz3!$I$33,IF(B82=Arkusz3!$J$34,Arkusz3!$I$34,IF(B82=Arkusz3!$J$35,Arkusz3!$I$35,IF(B82=Arkusz3!$J$36,Arkusz3!$I$36,IF(B82=Arkusz3!$J$37,Arkusz3!$I$37,IF(B82=Arkusz3!$J$38,Arkusz3!$I$38,IF(B82=Arkusz3!$J$39,Arkusz3!$I$39,IF(B82=Arkusz3!$J$40,Arkusz3!$I$40,IF(B82=Arkusz3!$J$41,Arkusz3!$I$41,IF(B82=Arkusz3!$J$42,Arkusz3!$I$42,IF(B82=Arkusz3!$J$43,Arkusz3!$I$43,Arkusz3!$J$2))))))))))))))))))))))))))))))))))))))))))</f>
        <v>0</v>
      </c>
      <c r="B82" s="47"/>
      <c r="C82" s="45"/>
      <c r="D82" s="46"/>
      <c r="E82" s="47"/>
    </row>
    <row r="83" spans="1:5" x14ac:dyDescent="0.25">
      <c r="A83" s="110">
        <f>IF(B83=Arkusz3!$J$2,Arkusz3!$I$2,IF(B83=Arkusz3!$J$3,Arkusz3!$I$3,IF(B83=Arkusz3!$J$4,Arkusz3!$I$4,IF(B83=Arkusz3!$J$5,Arkusz3!$I$5,IF(B83=Arkusz3!$J$6,Arkusz3!$I$6,IF(B83=Arkusz3!$J$7,Arkusz3!$I$7,IF(B83=Arkusz3!$J$8,Arkusz3!$I$8,IF(B83=Arkusz3!$J$9,Arkusz3!$I$9,IF(B83=Arkusz3!$J$10,Arkusz3!$I$10,IF(B83=Arkusz3!$J$11,Arkusz3!$I$11,IF(B83=Arkusz3!$J$12,Arkusz3!$I$12,IF(B83=Arkusz3!$J$13,Arkusz3!$I$13,IF(B83=Arkusz3!$J$14,Arkusz3!$I$14,IF(B83=Arkusz3!$J$15,Arkusz3!$I$15,IF(B83=Arkusz3!$J$16,Arkusz3!$I$16,IF(B83=Arkusz3!$J$17,Arkusz3!$I$17,IF(B83=Arkusz3!$J$18,Arkusz3!$I$18,IF(B83=Arkusz3!$J$19,Arkusz3!$I$19,IF(B83=Arkusz3!$J$20,Arkusz3!$I$20,IF(B83=Arkusz3!$J$21,Arkusz3!$I$21,IF(B83=Arkusz3!$J$22,Arkusz3!$I$22,IF(B83=Arkusz3!$J$23,Arkusz3!$I$23,IF(B83=Arkusz3!$J$24,Arkusz3!$I$24,IF(B83=Arkusz3!$J$25,Arkusz3!$I$25,IF(B83=Arkusz3!$J$26,Arkusz3!$I$26,IF(B83=Arkusz3!$J$27,Arkusz3!$I$27,IF(B83=Arkusz3!$J$28,Arkusz3!$I$28,IF(B83=Arkusz3!$J$29,Arkusz3!$I$29,IF(B83=Arkusz3!$J$30,Arkusz3!$I$30,IF(B83=Arkusz3!$J$31,Arkusz3!$I$31,IF(B83=Arkusz3!$J$32,Arkusz3!$I$32,IF(B83=Arkusz3!$J$33,Arkusz3!$I$33,IF(B83=Arkusz3!$J$34,Arkusz3!$I$34,IF(B83=Arkusz3!$J$35,Arkusz3!$I$35,IF(B83=Arkusz3!$J$36,Arkusz3!$I$36,IF(B83=Arkusz3!$J$37,Arkusz3!$I$37,IF(B83=Arkusz3!$J$38,Arkusz3!$I$38,IF(B83=Arkusz3!$J$39,Arkusz3!$I$39,IF(B83=Arkusz3!$J$40,Arkusz3!$I$40,IF(B83=Arkusz3!$J$41,Arkusz3!$I$41,IF(B83=Arkusz3!$J$42,Arkusz3!$I$42,IF(B83=Arkusz3!$J$43,Arkusz3!$I$43,Arkusz3!$J$2))))))))))))))))))))))))))))))))))))))))))</f>
        <v>0</v>
      </c>
      <c r="B83" s="47"/>
      <c r="C83" s="45"/>
      <c r="D83" s="46"/>
      <c r="E83" s="47"/>
    </row>
    <row r="84" spans="1:5" x14ac:dyDescent="0.25">
      <c r="A84" s="110">
        <f>IF(B84=Arkusz3!$J$2,Arkusz3!$I$2,IF(B84=Arkusz3!$J$3,Arkusz3!$I$3,IF(B84=Arkusz3!$J$4,Arkusz3!$I$4,IF(B84=Arkusz3!$J$5,Arkusz3!$I$5,IF(B84=Arkusz3!$J$6,Arkusz3!$I$6,IF(B84=Arkusz3!$J$7,Arkusz3!$I$7,IF(B84=Arkusz3!$J$8,Arkusz3!$I$8,IF(B84=Arkusz3!$J$9,Arkusz3!$I$9,IF(B84=Arkusz3!$J$10,Arkusz3!$I$10,IF(B84=Arkusz3!$J$11,Arkusz3!$I$11,IF(B84=Arkusz3!$J$12,Arkusz3!$I$12,IF(B84=Arkusz3!$J$13,Arkusz3!$I$13,IF(B84=Arkusz3!$J$14,Arkusz3!$I$14,IF(B84=Arkusz3!$J$15,Arkusz3!$I$15,IF(B84=Arkusz3!$J$16,Arkusz3!$I$16,IF(B84=Arkusz3!$J$17,Arkusz3!$I$17,IF(B84=Arkusz3!$J$18,Arkusz3!$I$18,IF(B84=Arkusz3!$J$19,Arkusz3!$I$19,IF(B84=Arkusz3!$J$20,Arkusz3!$I$20,IF(B84=Arkusz3!$J$21,Arkusz3!$I$21,IF(B84=Arkusz3!$J$22,Arkusz3!$I$22,IF(B84=Arkusz3!$J$23,Arkusz3!$I$23,IF(B84=Arkusz3!$J$24,Arkusz3!$I$24,IF(B84=Arkusz3!$J$25,Arkusz3!$I$25,IF(B84=Arkusz3!$J$26,Arkusz3!$I$26,IF(B84=Arkusz3!$J$27,Arkusz3!$I$27,IF(B84=Arkusz3!$J$28,Arkusz3!$I$28,IF(B84=Arkusz3!$J$29,Arkusz3!$I$29,IF(B84=Arkusz3!$J$30,Arkusz3!$I$30,IF(B84=Arkusz3!$J$31,Arkusz3!$I$31,IF(B84=Arkusz3!$J$32,Arkusz3!$I$32,IF(B84=Arkusz3!$J$33,Arkusz3!$I$33,IF(B84=Arkusz3!$J$34,Arkusz3!$I$34,IF(B84=Arkusz3!$J$35,Arkusz3!$I$35,IF(B84=Arkusz3!$J$36,Arkusz3!$I$36,IF(B84=Arkusz3!$J$37,Arkusz3!$I$37,IF(B84=Arkusz3!$J$38,Arkusz3!$I$38,IF(B84=Arkusz3!$J$39,Arkusz3!$I$39,IF(B84=Arkusz3!$J$40,Arkusz3!$I$40,IF(B84=Arkusz3!$J$41,Arkusz3!$I$41,IF(B84=Arkusz3!$J$42,Arkusz3!$I$42,IF(B84=Arkusz3!$J$43,Arkusz3!$I$43,Arkusz3!$J$2))))))))))))))))))))))))))))))))))))))))))</f>
        <v>0</v>
      </c>
      <c r="B84" s="47"/>
      <c r="C84" s="45"/>
      <c r="D84" s="46"/>
      <c r="E84" s="47"/>
    </row>
    <row r="85" spans="1:5" x14ac:dyDescent="0.25">
      <c r="A85" s="110">
        <f>IF(B85=Arkusz3!$J$2,Arkusz3!$I$2,IF(B85=Arkusz3!$J$3,Arkusz3!$I$3,IF(B85=Arkusz3!$J$4,Arkusz3!$I$4,IF(B85=Arkusz3!$J$5,Arkusz3!$I$5,IF(B85=Arkusz3!$J$6,Arkusz3!$I$6,IF(B85=Arkusz3!$J$7,Arkusz3!$I$7,IF(B85=Arkusz3!$J$8,Arkusz3!$I$8,IF(B85=Arkusz3!$J$9,Arkusz3!$I$9,IF(B85=Arkusz3!$J$10,Arkusz3!$I$10,IF(B85=Arkusz3!$J$11,Arkusz3!$I$11,IF(B85=Arkusz3!$J$12,Arkusz3!$I$12,IF(B85=Arkusz3!$J$13,Arkusz3!$I$13,IF(B85=Arkusz3!$J$14,Arkusz3!$I$14,IF(B85=Arkusz3!$J$15,Arkusz3!$I$15,IF(B85=Arkusz3!$J$16,Arkusz3!$I$16,IF(B85=Arkusz3!$J$17,Arkusz3!$I$17,IF(B85=Arkusz3!$J$18,Arkusz3!$I$18,IF(B85=Arkusz3!$J$19,Arkusz3!$I$19,IF(B85=Arkusz3!$J$20,Arkusz3!$I$20,IF(B85=Arkusz3!$J$21,Arkusz3!$I$21,IF(B85=Arkusz3!$J$22,Arkusz3!$I$22,IF(B85=Arkusz3!$J$23,Arkusz3!$I$23,IF(B85=Arkusz3!$J$24,Arkusz3!$I$24,IF(B85=Arkusz3!$J$25,Arkusz3!$I$25,IF(B85=Arkusz3!$J$26,Arkusz3!$I$26,IF(B85=Arkusz3!$J$27,Arkusz3!$I$27,IF(B85=Arkusz3!$J$28,Arkusz3!$I$28,IF(B85=Arkusz3!$J$29,Arkusz3!$I$29,IF(B85=Arkusz3!$J$30,Arkusz3!$I$30,IF(B85=Arkusz3!$J$31,Arkusz3!$I$31,IF(B85=Arkusz3!$J$32,Arkusz3!$I$32,IF(B85=Arkusz3!$J$33,Arkusz3!$I$33,IF(B85=Arkusz3!$J$34,Arkusz3!$I$34,IF(B85=Arkusz3!$J$35,Arkusz3!$I$35,IF(B85=Arkusz3!$J$36,Arkusz3!$I$36,IF(B85=Arkusz3!$J$37,Arkusz3!$I$37,IF(B85=Arkusz3!$J$38,Arkusz3!$I$38,IF(B85=Arkusz3!$J$39,Arkusz3!$I$39,IF(B85=Arkusz3!$J$40,Arkusz3!$I$40,IF(B85=Arkusz3!$J$41,Arkusz3!$I$41,IF(B85=Arkusz3!$J$42,Arkusz3!$I$42,IF(B85=Arkusz3!$J$43,Arkusz3!$I$43,Arkusz3!$J$2))))))))))))))))))))))))))))))))))))))))))</f>
        <v>0</v>
      </c>
      <c r="B85" s="47"/>
      <c r="C85" s="45"/>
      <c r="D85" s="46"/>
      <c r="E85" s="47"/>
    </row>
    <row r="86" spans="1:5" x14ac:dyDescent="0.25">
      <c r="A86" s="110">
        <f>IF(B86=Arkusz3!$J$2,Arkusz3!$I$2,IF(B86=Arkusz3!$J$3,Arkusz3!$I$3,IF(B86=Arkusz3!$J$4,Arkusz3!$I$4,IF(B86=Arkusz3!$J$5,Arkusz3!$I$5,IF(B86=Arkusz3!$J$6,Arkusz3!$I$6,IF(B86=Arkusz3!$J$7,Arkusz3!$I$7,IF(B86=Arkusz3!$J$8,Arkusz3!$I$8,IF(B86=Arkusz3!$J$9,Arkusz3!$I$9,IF(B86=Arkusz3!$J$10,Arkusz3!$I$10,IF(B86=Arkusz3!$J$11,Arkusz3!$I$11,IF(B86=Arkusz3!$J$12,Arkusz3!$I$12,IF(B86=Arkusz3!$J$13,Arkusz3!$I$13,IF(B86=Arkusz3!$J$14,Arkusz3!$I$14,IF(B86=Arkusz3!$J$15,Arkusz3!$I$15,IF(B86=Arkusz3!$J$16,Arkusz3!$I$16,IF(B86=Arkusz3!$J$17,Arkusz3!$I$17,IF(B86=Arkusz3!$J$18,Arkusz3!$I$18,IF(B86=Arkusz3!$J$19,Arkusz3!$I$19,IF(B86=Arkusz3!$J$20,Arkusz3!$I$20,IF(B86=Arkusz3!$J$21,Arkusz3!$I$21,IF(B86=Arkusz3!$J$22,Arkusz3!$I$22,IF(B86=Arkusz3!$J$23,Arkusz3!$I$23,IF(B86=Arkusz3!$J$24,Arkusz3!$I$24,IF(B86=Arkusz3!$J$25,Arkusz3!$I$25,IF(B86=Arkusz3!$J$26,Arkusz3!$I$26,IF(B86=Arkusz3!$J$27,Arkusz3!$I$27,IF(B86=Arkusz3!$J$28,Arkusz3!$I$28,IF(B86=Arkusz3!$J$29,Arkusz3!$I$29,IF(B86=Arkusz3!$J$30,Arkusz3!$I$30,IF(B86=Arkusz3!$J$31,Arkusz3!$I$31,IF(B86=Arkusz3!$J$32,Arkusz3!$I$32,IF(B86=Arkusz3!$J$33,Arkusz3!$I$33,IF(B86=Arkusz3!$J$34,Arkusz3!$I$34,IF(B86=Arkusz3!$J$35,Arkusz3!$I$35,IF(B86=Arkusz3!$J$36,Arkusz3!$I$36,IF(B86=Arkusz3!$J$37,Arkusz3!$I$37,IF(B86=Arkusz3!$J$38,Arkusz3!$I$38,IF(B86=Arkusz3!$J$39,Arkusz3!$I$39,IF(B86=Arkusz3!$J$40,Arkusz3!$I$40,IF(B86=Arkusz3!$J$41,Arkusz3!$I$41,IF(B86=Arkusz3!$J$42,Arkusz3!$I$42,IF(B86=Arkusz3!$J$43,Arkusz3!$I$43,Arkusz3!$J$2))))))))))))))))))))))))))))))))))))))))))</f>
        <v>0</v>
      </c>
      <c r="B86" s="47"/>
      <c r="C86" s="45"/>
      <c r="D86" s="46"/>
      <c r="E86" s="47"/>
    </row>
    <row r="87" spans="1:5" x14ac:dyDescent="0.25">
      <c r="A87" s="110">
        <f>IF(B87=Arkusz3!$J$2,Arkusz3!$I$2,IF(B87=Arkusz3!$J$3,Arkusz3!$I$3,IF(B87=Arkusz3!$J$4,Arkusz3!$I$4,IF(B87=Arkusz3!$J$5,Arkusz3!$I$5,IF(B87=Arkusz3!$J$6,Arkusz3!$I$6,IF(B87=Arkusz3!$J$7,Arkusz3!$I$7,IF(B87=Arkusz3!$J$8,Arkusz3!$I$8,IF(B87=Arkusz3!$J$9,Arkusz3!$I$9,IF(B87=Arkusz3!$J$10,Arkusz3!$I$10,IF(B87=Arkusz3!$J$11,Arkusz3!$I$11,IF(B87=Arkusz3!$J$12,Arkusz3!$I$12,IF(B87=Arkusz3!$J$13,Arkusz3!$I$13,IF(B87=Arkusz3!$J$14,Arkusz3!$I$14,IF(B87=Arkusz3!$J$15,Arkusz3!$I$15,IF(B87=Arkusz3!$J$16,Arkusz3!$I$16,IF(B87=Arkusz3!$J$17,Arkusz3!$I$17,IF(B87=Arkusz3!$J$18,Arkusz3!$I$18,IF(B87=Arkusz3!$J$19,Arkusz3!$I$19,IF(B87=Arkusz3!$J$20,Arkusz3!$I$20,IF(B87=Arkusz3!$J$21,Arkusz3!$I$21,IF(B87=Arkusz3!$J$22,Arkusz3!$I$22,IF(B87=Arkusz3!$J$23,Arkusz3!$I$23,IF(B87=Arkusz3!$J$24,Arkusz3!$I$24,IF(B87=Arkusz3!$J$25,Arkusz3!$I$25,IF(B87=Arkusz3!$J$26,Arkusz3!$I$26,IF(B87=Arkusz3!$J$27,Arkusz3!$I$27,IF(B87=Arkusz3!$J$28,Arkusz3!$I$28,IF(B87=Arkusz3!$J$29,Arkusz3!$I$29,IF(B87=Arkusz3!$J$30,Arkusz3!$I$30,IF(B87=Arkusz3!$J$31,Arkusz3!$I$31,IF(B87=Arkusz3!$J$32,Arkusz3!$I$32,IF(B87=Arkusz3!$J$33,Arkusz3!$I$33,IF(B87=Arkusz3!$J$34,Arkusz3!$I$34,IF(B87=Arkusz3!$J$35,Arkusz3!$I$35,IF(B87=Arkusz3!$J$36,Arkusz3!$I$36,IF(B87=Arkusz3!$J$37,Arkusz3!$I$37,IF(B87=Arkusz3!$J$38,Arkusz3!$I$38,IF(B87=Arkusz3!$J$39,Arkusz3!$I$39,IF(B87=Arkusz3!$J$40,Arkusz3!$I$40,IF(B87=Arkusz3!$J$41,Arkusz3!$I$41,IF(B87=Arkusz3!$J$42,Arkusz3!$I$42,IF(B87=Arkusz3!$J$43,Arkusz3!$I$43,Arkusz3!$J$2))))))))))))))))))))))))))))))))))))))))))</f>
        <v>0</v>
      </c>
      <c r="B87" s="47"/>
      <c r="C87" s="45"/>
      <c r="D87" s="46"/>
      <c r="E87" s="47"/>
    </row>
    <row r="88" spans="1:5" x14ac:dyDescent="0.25">
      <c r="A88" s="110">
        <f>IF(B88=Arkusz3!$J$2,Arkusz3!$I$2,IF(B88=Arkusz3!$J$3,Arkusz3!$I$3,IF(B88=Arkusz3!$J$4,Arkusz3!$I$4,IF(B88=Arkusz3!$J$5,Arkusz3!$I$5,IF(B88=Arkusz3!$J$6,Arkusz3!$I$6,IF(B88=Arkusz3!$J$7,Arkusz3!$I$7,IF(B88=Arkusz3!$J$8,Arkusz3!$I$8,IF(B88=Arkusz3!$J$9,Arkusz3!$I$9,IF(B88=Arkusz3!$J$10,Arkusz3!$I$10,IF(B88=Arkusz3!$J$11,Arkusz3!$I$11,IF(B88=Arkusz3!$J$12,Arkusz3!$I$12,IF(B88=Arkusz3!$J$13,Arkusz3!$I$13,IF(B88=Arkusz3!$J$14,Arkusz3!$I$14,IF(B88=Arkusz3!$J$15,Arkusz3!$I$15,IF(B88=Arkusz3!$J$16,Arkusz3!$I$16,IF(B88=Arkusz3!$J$17,Arkusz3!$I$17,IF(B88=Arkusz3!$J$18,Arkusz3!$I$18,IF(B88=Arkusz3!$J$19,Arkusz3!$I$19,IF(B88=Arkusz3!$J$20,Arkusz3!$I$20,IF(B88=Arkusz3!$J$21,Arkusz3!$I$21,IF(B88=Arkusz3!$J$22,Arkusz3!$I$22,IF(B88=Arkusz3!$J$23,Arkusz3!$I$23,IF(B88=Arkusz3!$J$24,Arkusz3!$I$24,IF(B88=Arkusz3!$J$25,Arkusz3!$I$25,IF(B88=Arkusz3!$J$26,Arkusz3!$I$26,IF(B88=Arkusz3!$J$27,Arkusz3!$I$27,IF(B88=Arkusz3!$J$28,Arkusz3!$I$28,IF(B88=Arkusz3!$J$29,Arkusz3!$I$29,IF(B88=Arkusz3!$J$30,Arkusz3!$I$30,IF(B88=Arkusz3!$J$31,Arkusz3!$I$31,IF(B88=Arkusz3!$J$32,Arkusz3!$I$32,IF(B88=Arkusz3!$J$33,Arkusz3!$I$33,IF(B88=Arkusz3!$J$34,Arkusz3!$I$34,IF(B88=Arkusz3!$J$35,Arkusz3!$I$35,IF(B88=Arkusz3!$J$36,Arkusz3!$I$36,IF(B88=Arkusz3!$J$37,Arkusz3!$I$37,IF(B88=Arkusz3!$J$38,Arkusz3!$I$38,IF(B88=Arkusz3!$J$39,Arkusz3!$I$39,IF(B88=Arkusz3!$J$40,Arkusz3!$I$40,IF(B88=Arkusz3!$J$41,Arkusz3!$I$41,IF(B88=Arkusz3!$J$42,Arkusz3!$I$42,IF(B88=Arkusz3!$J$43,Arkusz3!$I$43,Arkusz3!$J$2))))))))))))))))))))))))))))))))))))))))))</f>
        <v>0</v>
      </c>
      <c r="B88" s="47"/>
      <c r="C88" s="45"/>
      <c r="D88" s="46"/>
      <c r="E88" s="47"/>
    </row>
    <row r="89" spans="1:5" x14ac:dyDescent="0.25">
      <c r="A89" s="110">
        <f>IF(B89=Arkusz3!$J$2,Arkusz3!$I$2,IF(B89=Arkusz3!$J$3,Arkusz3!$I$3,IF(B89=Arkusz3!$J$4,Arkusz3!$I$4,IF(B89=Arkusz3!$J$5,Arkusz3!$I$5,IF(B89=Arkusz3!$J$6,Arkusz3!$I$6,IF(B89=Arkusz3!$J$7,Arkusz3!$I$7,IF(B89=Arkusz3!$J$8,Arkusz3!$I$8,IF(B89=Arkusz3!$J$9,Arkusz3!$I$9,IF(B89=Arkusz3!$J$10,Arkusz3!$I$10,IF(B89=Arkusz3!$J$11,Arkusz3!$I$11,IF(B89=Arkusz3!$J$12,Arkusz3!$I$12,IF(B89=Arkusz3!$J$13,Arkusz3!$I$13,IF(B89=Arkusz3!$J$14,Arkusz3!$I$14,IF(B89=Arkusz3!$J$15,Arkusz3!$I$15,IF(B89=Arkusz3!$J$16,Arkusz3!$I$16,IF(B89=Arkusz3!$J$17,Arkusz3!$I$17,IF(B89=Arkusz3!$J$18,Arkusz3!$I$18,IF(B89=Arkusz3!$J$19,Arkusz3!$I$19,IF(B89=Arkusz3!$J$20,Arkusz3!$I$20,IF(B89=Arkusz3!$J$21,Arkusz3!$I$21,IF(B89=Arkusz3!$J$22,Arkusz3!$I$22,IF(B89=Arkusz3!$J$23,Arkusz3!$I$23,IF(B89=Arkusz3!$J$24,Arkusz3!$I$24,IF(B89=Arkusz3!$J$25,Arkusz3!$I$25,IF(B89=Arkusz3!$J$26,Arkusz3!$I$26,IF(B89=Arkusz3!$J$27,Arkusz3!$I$27,IF(B89=Arkusz3!$J$28,Arkusz3!$I$28,IF(B89=Arkusz3!$J$29,Arkusz3!$I$29,IF(B89=Arkusz3!$J$30,Arkusz3!$I$30,IF(B89=Arkusz3!$J$31,Arkusz3!$I$31,IF(B89=Arkusz3!$J$32,Arkusz3!$I$32,IF(B89=Arkusz3!$J$33,Arkusz3!$I$33,IF(B89=Arkusz3!$J$34,Arkusz3!$I$34,IF(B89=Arkusz3!$J$35,Arkusz3!$I$35,IF(B89=Arkusz3!$J$36,Arkusz3!$I$36,IF(B89=Arkusz3!$J$37,Arkusz3!$I$37,IF(B89=Arkusz3!$J$38,Arkusz3!$I$38,IF(B89=Arkusz3!$J$39,Arkusz3!$I$39,IF(B89=Arkusz3!$J$40,Arkusz3!$I$40,IF(B89=Arkusz3!$J$41,Arkusz3!$I$41,IF(B89=Arkusz3!$J$42,Arkusz3!$I$42,IF(B89=Arkusz3!$J$43,Arkusz3!$I$43,Arkusz3!$J$2))))))))))))))))))))))))))))))))))))))))))</f>
        <v>0</v>
      </c>
      <c r="B89" s="47"/>
      <c r="C89" s="45"/>
      <c r="D89" s="46"/>
      <c r="E89" s="47"/>
    </row>
    <row r="90" spans="1:5" x14ac:dyDescent="0.25">
      <c r="A90" s="110">
        <f>IF(B90=Arkusz3!$J$2,Arkusz3!$I$2,IF(B90=Arkusz3!$J$3,Arkusz3!$I$3,IF(B90=Arkusz3!$J$4,Arkusz3!$I$4,IF(B90=Arkusz3!$J$5,Arkusz3!$I$5,IF(B90=Arkusz3!$J$6,Arkusz3!$I$6,IF(B90=Arkusz3!$J$7,Arkusz3!$I$7,IF(B90=Arkusz3!$J$8,Arkusz3!$I$8,IF(B90=Arkusz3!$J$9,Arkusz3!$I$9,IF(B90=Arkusz3!$J$10,Arkusz3!$I$10,IF(B90=Arkusz3!$J$11,Arkusz3!$I$11,IF(B90=Arkusz3!$J$12,Arkusz3!$I$12,IF(B90=Arkusz3!$J$13,Arkusz3!$I$13,IF(B90=Arkusz3!$J$14,Arkusz3!$I$14,IF(B90=Arkusz3!$J$15,Arkusz3!$I$15,IF(B90=Arkusz3!$J$16,Arkusz3!$I$16,IF(B90=Arkusz3!$J$17,Arkusz3!$I$17,IF(B90=Arkusz3!$J$18,Arkusz3!$I$18,IF(B90=Arkusz3!$J$19,Arkusz3!$I$19,IF(B90=Arkusz3!$J$20,Arkusz3!$I$20,IF(B90=Arkusz3!$J$21,Arkusz3!$I$21,IF(B90=Arkusz3!$J$22,Arkusz3!$I$22,IF(B90=Arkusz3!$J$23,Arkusz3!$I$23,IF(B90=Arkusz3!$J$24,Arkusz3!$I$24,IF(B90=Arkusz3!$J$25,Arkusz3!$I$25,IF(B90=Arkusz3!$J$26,Arkusz3!$I$26,IF(B90=Arkusz3!$J$27,Arkusz3!$I$27,IF(B90=Arkusz3!$J$28,Arkusz3!$I$28,IF(B90=Arkusz3!$J$29,Arkusz3!$I$29,IF(B90=Arkusz3!$J$30,Arkusz3!$I$30,IF(B90=Arkusz3!$J$31,Arkusz3!$I$31,IF(B90=Arkusz3!$J$32,Arkusz3!$I$32,IF(B90=Arkusz3!$J$33,Arkusz3!$I$33,IF(B90=Arkusz3!$J$34,Arkusz3!$I$34,IF(B90=Arkusz3!$J$35,Arkusz3!$I$35,IF(B90=Arkusz3!$J$36,Arkusz3!$I$36,IF(B90=Arkusz3!$J$37,Arkusz3!$I$37,IF(B90=Arkusz3!$J$38,Arkusz3!$I$38,IF(B90=Arkusz3!$J$39,Arkusz3!$I$39,IF(B90=Arkusz3!$J$40,Arkusz3!$I$40,IF(B90=Arkusz3!$J$41,Arkusz3!$I$41,IF(B90=Arkusz3!$J$42,Arkusz3!$I$42,IF(B90=Arkusz3!$J$43,Arkusz3!$I$43,Arkusz3!$J$2))))))))))))))))))))))))))))))))))))))))))</f>
        <v>0</v>
      </c>
      <c r="B90" s="47"/>
      <c r="C90" s="45"/>
      <c r="D90" s="46"/>
      <c r="E90" s="47"/>
    </row>
    <row r="91" spans="1:5" x14ac:dyDescent="0.25">
      <c r="A91" s="110">
        <f>IF(B91=Arkusz3!$J$2,Arkusz3!$I$2,IF(B91=Arkusz3!$J$3,Arkusz3!$I$3,IF(B91=Arkusz3!$J$4,Arkusz3!$I$4,IF(B91=Arkusz3!$J$5,Arkusz3!$I$5,IF(B91=Arkusz3!$J$6,Arkusz3!$I$6,IF(B91=Arkusz3!$J$7,Arkusz3!$I$7,IF(B91=Arkusz3!$J$8,Arkusz3!$I$8,IF(B91=Arkusz3!$J$9,Arkusz3!$I$9,IF(B91=Arkusz3!$J$10,Arkusz3!$I$10,IF(B91=Arkusz3!$J$11,Arkusz3!$I$11,IF(B91=Arkusz3!$J$12,Arkusz3!$I$12,IF(B91=Arkusz3!$J$13,Arkusz3!$I$13,IF(B91=Arkusz3!$J$14,Arkusz3!$I$14,IF(B91=Arkusz3!$J$15,Arkusz3!$I$15,IF(B91=Arkusz3!$J$16,Arkusz3!$I$16,IF(B91=Arkusz3!$J$17,Arkusz3!$I$17,IF(B91=Arkusz3!$J$18,Arkusz3!$I$18,IF(B91=Arkusz3!$J$19,Arkusz3!$I$19,IF(B91=Arkusz3!$J$20,Arkusz3!$I$20,IF(B91=Arkusz3!$J$21,Arkusz3!$I$21,IF(B91=Arkusz3!$J$22,Arkusz3!$I$22,IF(B91=Arkusz3!$J$23,Arkusz3!$I$23,IF(B91=Arkusz3!$J$24,Arkusz3!$I$24,IF(B91=Arkusz3!$J$25,Arkusz3!$I$25,IF(B91=Arkusz3!$J$26,Arkusz3!$I$26,IF(B91=Arkusz3!$J$27,Arkusz3!$I$27,IF(B91=Arkusz3!$J$28,Arkusz3!$I$28,IF(B91=Arkusz3!$J$29,Arkusz3!$I$29,IF(B91=Arkusz3!$J$30,Arkusz3!$I$30,IF(B91=Arkusz3!$J$31,Arkusz3!$I$31,IF(B91=Arkusz3!$J$32,Arkusz3!$I$32,IF(B91=Arkusz3!$J$33,Arkusz3!$I$33,IF(B91=Arkusz3!$J$34,Arkusz3!$I$34,IF(B91=Arkusz3!$J$35,Arkusz3!$I$35,IF(B91=Arkusz3!$J$36,Arkusz3!$I$36,IF(B91=Arkusz3!$J$37,Arkusz3!$I$37,IF(B91=Arkusz3!$J$38,Arkusz3!$I$38,IF(B91=Arkusz3!$J$39,Arkusz3!$I$39,IF(B91=Arkusz3!$J$40,Arkusz3!$I$40,IF(B91=Arkusz3!$J$41,Arkusz3!$I$41,IF(B91=Arkusz3!$J$42,Arkusz3!$I$42,IF(B91=Arkusz3!$J$43,Arkusz3!$I$43,Arkusz3!$J$2))))))))))))))))))))))))))))))))))))))))))</f>
        <v>0</v>
      </c>
      <c r="B91" s="47"/>
      <c r="C91" s="45"/>
      <c r="D91" s="46"/>
      <c r="E91" s="47"/>
    </row>
    <row r="92" spans="1:5" x14ac:dyDescent="0.25">
      <c r="A92" s="110">
        <f>IF(B92=Arkusz3!$J$2,Arkusz3!$I$2,IF(B92=Arkusz3!$J$3,Arkusz3!$I$3,IF(B92=Arkusz3!$J$4,Arkusz3!$I$4,IF(B92=Arkusz3!$J$5,Arkusz3!$I$5,IF(B92=Arkusz3!$J$6,Arkusz3!$I$6,IF(B92=Arkusz3!$J$7,Arkusz3!$I$7,IF(B92=Arkusz3!$J$8,Arkusz3!$I$8,IF(B92=Arkusz3!$J$9,Arkusz3!$I$9,IF(B92=Arkusz3!$J$10,Arkusz3!$I$10,IF(B92=Arkusz3!$J$11,Arkusz3!$I$11,IF(B92=Arkusz3!$J$12,Arkusz3!$I$12,IF(B92=Arkusz3!$J$13,Arkusz3!$I$13,IF(B92=Arkusz3!$J$14,Arkusz3!$I$14,IF(B92=Arkusz3!$J$15,Arkusz3!$I$15,IF(B92=Arkusz3!$J$16,Arkusz3!$I$16,IF(B92=Arkusz3!$J$17,Arkusz3!$I$17,IF(B92=Arkusz3!$J$18,Arkusz3!$I$18,IF(B92=Arkusz3!$J$19,Arkusz3!$I$19,IF(B92=Arkusz3!$J$20,Arkusz3!$I$20,IF(B92=Arkusz3!$J$21,Arkusz3!$I$21,IF(B92=Arkusz3!$J$22,Arkusz3!$I$22,IF(B92=Arkusz3!$J$23,Arkusz3!$I$23,IF(B92=Arkusz3!$J$24,Arkusz3!$I$24,IF(B92=Arkusz3!$J$25,Arkusz3!$I$25,IF(B92=Arkusz3!$J$26,Arkusz3!$I$26,IF(B92=Arkusz3!$J$27,Arkusz3!$I$27,IF(B92=Arkusz3!$J$28,Arkusz3!$I$28,IF(B92=Arkusz3!$J$29,Arkusz3!$I$29,IF(B92=Arkusz3!$J$30,Arkusz3!$I$30,IF(B92=Arkusz3!$J$31,Arkusz3!$I$31,IF(B92=Arkusz3!$J$32,Arkusz3!$I$32,IF(B92=Arkusz3!$J$33,Arkusz3!$I$33,IF(B92=Arkusz3!$J$34,Arkusz3!$I$34,IF(B92=Arkusz3!$J$35,Arkusz3!$I$35,IF(B92=Arkusz3!$J$36,Arkusz3!$I$36,IF(B92=Arkusz3!$J$37,Arkusz3!$I$37,IF(B92=Arkusz3!$J$38,Arkusz3!$I$38,IF(B92=Arkusz3!$J$39,Arkusz3!$I$39,IF(B92=Arkusz3!$J$40,Arkusz3!$I$40,IF(B92=Arkusz3!$J$41,Arkusz3!$I$41,IF(B92=Arkusz3!$J$42,Arkusz3!$I$42,IF(B92=Arkusz3!$J$43,Arkusz3!$I$43,Arkusz3!$J$2))))))))))))))))))))))))))))))))))))))))))</f>
        <v>0</v>
      </c>
      <c r="B92" s="47"/>
      <c r="C92" s="45"/>
      <c r="D92" s="46"/>
      <c r="E92" s="47"/>
    </row>
    <row r="93" spans="1:5" x14ac:dyDescent="0.25">
      <c r="A93" s="110">
        <f>IF(B93=Arkusz3!$J$2,Arkusz3!$I$2,IF(B93=Arkusz3!$J$3,Arkusz3!$I$3,IF(B93=Arkusz3!$J$4,Arkusz3!$I$4,IF(B93=Arkusz3!$J$5,Arkusz3!$I$5,IF(B93=Arkusz3!$J$6,Arkusz3!$I$6,IF(B93=Arkusz3!$J$7,Arkusz3!$I$7,IF(B93=Arkusz3!$J$8,Arkusz3!$I$8,IF(B93=Arkusz3!$J$9,Arkusz3!$I$9,IF(B93=Arkusz3!$J$10,Arkusz3!$I$10,IF(B93=Arkusz3!$J$11,Arkusz3!$I$11,IF(B93=Arkusz3!$J$12,Arkusz3!$I$12,IF(B93=Arkusz3!$J$13,Arkusz3!$I$13,IF(B93=Arkusz3!$J$14,Arkusz3!$I$14,IF(B93=Arkusz3!$J$15,Arkusz3!$I$15,IF(B93=Arkusz3!$J$16,Arkusz3!$I$16,IF(B93=Arkusz3!$J$17,Arkusz3!$I$17,IF(B93=Arkusz3!$J$18,Arkusz3!$I$18,IF(B93=Arkusz3!$J$19,Arkusz3!$I$19,IF(B93=Arkusz3!$J$20,Arkusz3!$I$20,IF(B93=Arkusz3!$J$21,Arkusz3!$I$21,IF(B93=Arkusz3!$J$22,Arkusz3!$I$22,IF(B93=Arkusz3!$J$23,Arkusz3!$I$23,IF(B93=Arkusz3!$J$24,Arkusz3!$I$24,IF(B93=Arkusz3!$J$25,Arkusz3!$I$25,IF(B93=Arkusz3!$J$26,Arkusz3!$I$26,IF(B93=Arkusz3!$J$27,Arkusz3!$I$27,IF(B93=Arkusz3!$J$28,Arkusz3!$I$28,IF(B93=Arkusz3!$J$29,Arkusz3!$I$29,IF(B93=Arkusz3!$J$30,Arkusz3!$I$30,IF(B93=Arkusz3!$J$31,Arkusz3!$I$31,IF(B93=Arkusz3!$J$32,Arkusz3!$I$32,IF(B93=Arkusz3!$J$33,Arkusz3!$I$33,IF(B93=Arkusz3!$J$34,Arkusz3!$I$34,IF(B93=Arkusz3!$J$35,Arkusz3!$I$35,IF(B93=Arkusz3!$J$36,Arkusz3!$I$36,IF(B93=Arkusz3!$J$37,Arkusz3!$I$37,IF(B93=Arkusz3!$J$38,Arkusz3!$I$38,IF(B93=Arkusz3!$J$39,Arkusz3!$I$39,IF(B93=Arkusz3!$J$40,Arkusz3!$I$40,IF(B93=Arkusz3!$J$41,Arkusz3!$I$41,IF(B93=Arkusz3!$J$42,Arkusz3!$I$42,IF(B93=Arkusz3!$J$43,Arkusz3!$I$43,Arkusz3!$J$2))))))))))))))))))))))))))))))))))))))))))</f>
        <v>0</v>
      </c>
      <c r="B93" s="47"/>
      <c r="C93" s="45"/>
      <c r="D93" s="46"/>
      <c r="E93" s="47"/>
    </row>
    <row r="94" spans="1:5" x14ac:dyDescent="0.25">
      <c r="A94" s="110">
        <f>IF(B94=Arkusz3!$J$2,Arkusz3!$I$2,IF(B94=Arkusz3!$J$3,Arkusz3!$I$3,IF(B94=Arkusz3!$J$4,Arkusz3!$I$4,IF(B94=Arkusz3!$J$5,Arkusz3!$I$5,IF(B94=Arkusz3!$J$6,Arkusz3!$I$6,IF(B94=Arkusz3!$J$7,Arkusz3!$I$7,IF(B94=Arkusz3!$J$8,Arkusz3!$I$8,IF(B94=Arkusz3!$J$9,Arkusz3!$I$9,IF(B94=Arkusz3!$J$10,Arkusz3!$I$10,IF(B94=Arkusz3!$J$11,Arkusz3!$I$11,IF(B94=Arkusz3!$J$12,Arkusz3!$I$12,IF(B94=Arkusz3!$J$13,Arkusz3!$I$13,IF(B94=Arkusz3!$J$14,Arkusz3!$I$14,IF(B94=Arkusz3!$J$15,Arkusz3!$I$15,IF(B94=Arkusz3!$J$16,Arkusz3!$I$16,IF(B94=Arkusz3!$J$17,Arkusz3!$I$17,IF(B94=Arkusz3!$J$18,Arkusz3!$I$18,IF(B94=Arkusz3!$J$19,Arkusz3!$I$19,IF(B94=Arkusz3!$J$20,Arkusz3!$I$20,IF(B94=Arkusz3!$J$21,Arkusz3!$I$21,IF(B94=Arkusz3!$J$22,Arkusz3!$I$22,IF(B94=Arkusz3!$J$23,Arkusz3!$I$23,IF(B94=Arkusz3!$J$24,Arkusz3!$I$24,IF(B94=Arkusz3!$J$25,Arkusz3!$I$25,IF(B94=Arkusz3!$J$26,Arkusz3!$I$26,IF(B94=Arkusz3!$J$27,Arkusz3!$I$27,IF(B94=Arkusz3!$J$28,Arkusz3!$I$28,IF(B94=Arkusz3!$J$29,Arkusz3!$I$29,IF(B94=Arkusz3!$J$30,Arkusz3!$I$30,IF(B94=Arkusz3!$J$31,Arkusz3!$I$31,IF(B94=Arkusz3!$J$32,Arkusz3!$I$32,IF(B94=Arkusz3!$J$33,Arkusz3!$I$33,IF(B94=Arkusz3!$J$34,Arkusz3!$I$34,IF(B94=Arkusz3!$J$35,Arkusz3!$I$35,IF(B94=Arkusz3!$J$36,Arkusz3!$I$36,IF(B94=Arkusz3!$J$37,Arkusz3!$I$37,IF(B94=Arkusz3!$J$38,Arkusz3!$I$38,IF(B94=Arkusz3!$J$39,Arkusz3!$I$39,IF(B94=Arkusz3!$J$40,Arkusz3!$I$40,IF(B94=Arkusz3!$J$41,Arkusz3!$I$41,IF(B94=Arkusz3!$J$42,Arkusz3!$I$42,IF(B94=Arkusz3!$J$43,Arkusz3!$I$43,Arkusz3!$J$2))))))))))))))))))))))))))))))))))))))))))</f>
        <v>0</v>
      </c>
      <c r="B94" s="47"/>
      <c r="C94" s="45"/>
      <c r="D94" s="46"/>
      <c r="E94" s="47"/>
    </row>
    <row r="95" spans="1:5" x14ac:dyDescent="0.25">
      <c r="A95" s="110">
        <f>IF(B95=Arkusz3!$J$2,Arkusz3!$I$2,IF(B95=Arkusz3!$J$3,Arkusz3!$I$3,IF(B95=Arkusz3!$J$4,Arkusz3!$I$4,IF(B95=Arkusz3!$J$5,Arkusz3!$I$5,IF(B95=Arkusz3!$J$6,Arkusz3!$I$6,IF(B95=Arkusz3!$J$7,Arkusz3!$I$7,IF(B95=Arkusz3!$J$8,Arkusz3!$I$8,IF(B95=Arkusz3!$J$9,Arkusz3!$I$9,IF(B95=Arkusz3!$J$10,Arkusz3!$I$10,IF(B95=Arkusz3!$J$11,Arkusz3!$I$11,IF(B95=Arkusz3!$J$12,Arkusz3!$I$12,IF(B95=Arkusz3!$J$13,Arkusz3!$I$13,IF(B95=Arkusz3!$J$14,Arkusz3!$I$14,IF(B95=Arkusz3!$J$15,Arkusz3!$I$15,IF(B95=Arkusz3!$J$16,Arkusz3!$I$16,IF(B95=Arkusz3!$J$17,Arkusz3!$I$17,IF(B95=Arkusz3!$J$18,Arkusz3!$I$18,IF(B95=Arkusz3!$J$19,Arkusz3!$I$19,IF(B95=Arkusz3!$J$20,Arkusz3!$I$20,IF(B95=Arkusz3!$J$21,Arkusz3!$I$21,IF(B95=Arkusz3!$J$22,Arkusz3!$I$22,IF(B95=Arkusz3!$J$23,Arkusz3!$I$23,IF(B95=Arkusz3!$J$24,Arkusz3!$I$24,IF(B95=Arkusz3!$J$25,Arkusz3!$I$25,IF(B95=Arkusz3!$J$26,Arkusz3!$I$26,IF(B95=Arkusz3!$J$27,Arkusz3!$I$27,IF(B95=Arkusz3!$J$28,Arkusz3!$I$28,IF(B95=Arkusz3!$J$29,Arkusz3!$I$29,IF(B95=Arkusz3!$J$30,Arkusz3!$I$30,IF(B95=Arkusz3!$J$31,Arkusz3!$I$31,IF(B95=Arkusz3!$J$32,Arkusz3!$I$32,IF(B95=Arkusz3!$J$33,Arkusz3!$I$33,IF(B95=Arkusz3!$J$34,Arkusz3!$I$34,IF(B95=Arkusz3!$J$35,Arkusz3!$I$35,IF(B95=Arkusz3!$J$36,Arkusz3!$I$36,IF(B95=Arkusz3!$J$37,Arkusz3!$I$37,IF(B95=Arkusz3!$J$38,Arkusz3!$I$38,IF(B95=Arkusz3!$J$39,Arkusz3!$I$39,IF(B95=Arkusz3!$J$40,Arkusz3!$I$40,IF(B95=Arkusz3!$J$41,Arkusz3!$I$41,IF(B95=Arkusz3!$J$42,Arkusz3!$I$42,IF(B95=Arkusz3!$J$43,Arkusz3!$I$43,Arkusz3!$J$2))))))))))))))))))))))))))))))))))))))))))</f>
        <v>0</v>
      </c>
      <c r="B95" s="47"/>
      <c r="C95" s="45"/>
      <c r="D95" s="46"/>
      <c r="E95" s="47"/>
    </row>
    <row r="96" spans="1:5" x14ac:dyDescent="0.25">
      <c r="A96" s="110">
        <f>IF(B96=Arkusz3!$J$2,Arkusz3!$I$2,IF(B96=Arkusz3!$J$3,Arkusz3!$I$3,IF(B96=Arkusz3!$J$4,Arkusz3!$I$4,IF(B96=Arkusz3!$J$5,Arkusz3!$I$5,IF(B96=Arkusz3!$J$6,Arkusz3!$I$6,IF(B96=Arkusz3!$J$7,Arkusz3!$I$7,IF(B96=Arkusz3!$J$8,Arkusz3!$I$8,IF(B96=Arkusz3!$J$9,Arkusz3!$I$9,IF(B96=Arkusz3!$J$10,Arkusz3!$I$10,IF(B96=Arkusz3!$J$11,Arkusz3!$I$11,IF(B96=Arkusz3!$J$12,Arkusz3!$I$12,IF(B96=Arkusz3!$J$13,Arkusz3!$I$13,IF(B96=Arkusz3!$J$14,Arkusz3!$I$14,IF(B96=Arkusz3!$J$15,Arkusz3!$I$15,IF(B96=Arkusz3!$J$16,Arkusz3!$I$16,IF(B96=Arkusz3!$J$17,Arkusz3!$I$17,IF(B96=Arkusz3!$J$18,Arkusz3!$I$18,IF(B96=Arkusz3!$J$19,Arkusz3!$I$19,IF(B96=Arkusz3!$J$20,Arkusz3!$I$20,IF(B96=Arkusz3!$J$21,Arkusz3!$I$21,IF(B96=Arkusz3!$J$22,Arkusz3!$I$22,IF(B96=Arkusz3!$J$23,Arkusz3!$I$23,IF(B96=Arkusz3!$J$24,Arkusz3!$I$24,IF(B96=Arkusz3!$J$25,Arkusz3!$I$25,IF(B96=Arkusz3!$J$26,Arkusz3!$I$26,IF(B96=Arkusz3!$J$27,Arkusz3!$I$27,IF(B96=Arkusz3!$J$28,Arkusz3!$I$28,IF(B96=Arkusz3!$J$29,Arkusz3!$I$29,IF(B96=Arkusz3!$J$30,Arkusz3!$I$30,IF(B96=Arkusz3!$J$31,Arkusz3!$I$31,IF(B96=Arkusz3!$J$32,Arkusz3!$I$32,IF(B96=Arkusz3!$J$33,Arkusz3!$I$33,IF(B96=Arkusz3!$J$34,Arkusz3!$I$34,IF(B96=Arkusz3!$J$35,Arkusz3!$I$35,IF(B96=Arkusz3!$J$36,Arkusz3!$I$36,IF(B96=Arkusz3!$J$37,Arkusz3!$I$37,IF(B96=Arkusz3!$J$38,Arkusz3!$I$38,IF(B96=Arkusz3!$J$39,Arkusz3!$I$39,IF(B96=Arkusz3!$J$40,Arkusz3!$I$40,IF(B96=Arkusz3!$J$41,Arkusz3!$I$41,IF(B96=Arkusz3!$J$42,Arkusz3!$I$42,IF(B96=Arkusz3!$J$43,Arkusz3!$I$43,Arkusz3!$J$2))))))))))))))))))))))))))))))))))))))))))</f>
        <v>0</v>
      </c>
      <c r="B96" s="47"/>
      <c r="C96" s="45"/>
      <c r="D96" s="46"/>
      <c r="E96" s="47"/>
    </row>
    <row r="97" spans="1:5" x14ac:dyDescent="0.25">
      <c r="A97" s="110">
        <f>IF(B97=Arkusz3!$J$2,Arkusz3!$I$2,IF(B97=Arkusz3!$J$3,Arkusz3!$I$3,IF(B97=Arkusz3!$J$4,Arkusz3!$I$4,IF(B97=Arkusz3!$J$5,Arkusz3!$I$5,IF(B97=Arkusz3!$J$6,Arkusz3!$I$6,IF(B97=Arkusz3!$J$7,Arkusz3!$I$7,IF(B97=Arkusz3!$J$8,Arkusz3!$I$8,IF(B97=Arkusz3!$J$9,Arkusz3!$I$9,IF(B97=Arkusz3!$J$10,Arkusz3!$I$10,IF(B97=Arkusz3!$J$11,Arkusz3!$I$11,IF(B97=Arkusz3!$J$12,Arkusz3!$I$12,IF(B97=Arkusz3!$J$13,Arkusz3!$I$13,IF(B97=Arkusz3!$J$14,Arkusz3!$I$14,IF(B97=Arkusz3!$J$15,Arkusz3!$I$15,IF(B97=Arkusz3!$J$16,Arkusz3!$I$16,IF(B97=Arkusz3!$J$17,Arkusz3!$I$17,IF(B97=Arkusz3!$J$18,Arkusz3!$I$18,IF(B97=Arkusz3!$J$19,Arkusz3!$I$19,IF(B97=Arkusz3!$J$20,Arkusz3!$I$20,IF(B97=Arkusz3!$J$21,Arkusz3!$I$21,IF(B97=Arkusz3!$J$22,Arkusz3!$I$22,IF(B97=Arkusz3!$J$23,Arkusz3!$I$23,IF(B97=Arkusz3!$J$24,Arkusz3!$I$24,IF(B97=Arkusz3!$J$25,Arkusz3!$I$25,IF(B97=Arkusz3!$J$26,Arkusz3!$I$26,IF(B97=Arkusz3!$J$27,Arkusz3!$I$27,IF(B97=Arkusz3!$J$28,Arkusz3!$I$28,IF(B97=Arkusz3!$J$29,Arkusz3!$I$29,IF(B97=Arkusz3!$J$30,Arkusz3!$I$30,IF(B97=Arkusz3!$J$31,Arkusz3!$I$31,IF(B97=Arkusz3!$J$32,Arkusz3!$I$32,IF(B97=Arkusz3!$J$33,Arkusz3!$I$33,IF(B97=Arkusz3!$J$34,Arkusz3!$I$34,IF(B97=Arkusz3!$J$35,Arkusz3!$I$35,IF(B97=Arkusz3!$J$36,Arkusz3!$I$36,IF(B97=Arkusz3!$J$37,Arkusz3!$I$37,IF(B97=Arkusz3!$J$38,Arkusz3!$I$38,IF(B97=Arkusz3!$J$39,Arkusz3!$I$39,IF(B97=Arkusz3!$J$40,Arkusz3!$I$40,IF(B97=Arkusz3!$J$41,Arkusz3!$I$41,IF(B97=Arkusz3!$J$42,Arkusz3!$I$42,IF(B97=Arkusz3!$J$43,Arkusz3!$I$43,Arkusz3!$J$2))))))))))))))))))))))))))))))))))))))))))</f>
        <v>0</v>
      </c>
      <c r="B97" s="47"/>
      <c r="C97" s="45"/>
      <c r="D97" s="46"/>
      <c r="E97" s="47"/>
    </row>
    <row r="98" spans="1:5" x14ac:dyDescent="0.25">
      <c r="A98" s="110">
        <f>IF(B98=Arkusz3!$J$2,Arkusz3!$I$2,IF(B98=Arkusz3!$J$3,Arkusz3!$I$3,IF(B98=Arkusz3!$J$4,Arkusz3!$I$4,IF(B98=Arkusz3!$J$5,Arkusz3!$I$5,IF(B98=Arkusz3!$J$6,Arkusz3!$I$6,IF(B98=Arkusz3!$J$7,Arkusz3!$I$7,IF(B98=Arkusz3!$J$8,Arkusz3!$I$8,IF(B98=Arkusz3!$J$9,Arkusz3!$I$9,IF(B98=Arkusz3!$J$10,Arkusz3!$I$10,IF(B98=Arkusz3!$J$11,Arkusz3!$I$11,IF(B98=Arkusz3!$J$12,Arkusz3!$I$12,IF(B98=Arkusz3!$J$13,Arkusz3!$I$13,IF(B98=Arkusz3!$J$14,Arkusz3!$I$14,IF(B98=Arkusz3!$J$15,Arkusz3!$I$15,IF(B98=Arkusz3!$J$16,Arkusz3!$I$16,IF(B98=Arkusz3!$J$17,Arkusz3!$I$17,IF(B98=Arkusz3!$J$18,Arkusz3!$I$18,IF(B98=Arkusz3!$J$19,Arkusz3!$I$19,IF(B98=Arkusz3!$J$20,Arkusz3!$I$20,IF(B98=Arkusz3!$J$21,Arkusz3!$I$21,IF(B98=Arkusz3!$J$22,Arkusz3!$I$22,IF(B98=Arkusz3!$J$23,Arkusz3!$I$23,IF(B98=Arkusz3!$J$24,Arkusz3!$I$24,IF(B98=Arkusz3!$J$25,Arkusz3!$I$25,IF(B98=Arkusz3!$J$26,Arkusz3!$I$26,IF(B98=Arkusz3!$J$27,Arkusz3!$I$27,IF(B98=Arkusz3!$J$28,Arkusz3!$I$28,IF(B98=Arkusz3!$J$29,Arkusz3!$I$29,IF(B98=Arkusz3!$J$30,Arkusz3!$I$30,IF(B98=Arkusz3!$J$31,Arkusz3!$I$31,IF(B98=Arkusz3!$J$32,Arkusz3!$I$32,IF(B98=Arkusz3!$J$33,Arkusz3!$I$33,IF(B98=Arkusz3!$J$34,Arkusz3!$I$34,IF(B98=Arkusz3!$J$35,Arkusz3!$I$35,IF(B98=Arkusz3!$J$36,Arkusz3!$I$36,IF(B98=Arkusz3!$J$37,Arkusz3!$I$37,IF(B98=Arkusz3!$J$38,Arkusz3!$I$38,IF(B98=Arkusz3!$J$39,Arkusz3!$I$39,IF(B98=Arkusz3!$J$40,Arkusz3!$I$40,IF(B98=Arkusz3!$J$41,Arkusz3!$I$41,IF(B98=Arkusz3!$J$42,Arkusz3!$I$42,IF(B98=Arkusz3!$J$43,Arkusz3!$I$43,Arkusz3!$J$2))))))))))))))))))))))))))))))))))))))))))</f>
        <v>0</v>
      </c>
      <c r="B98" s="47"/>
      <c r="C98" s="45"/>
      <c r="D98" s="46"/>
      <c r="E98" s="47"/>
    </row>
    <row r="99" spans="1:5" x14ac:dyDescent="0.25">
      <c r="A99" s="110">
        <f>IF(B99=Arkusz3!$J$2,Arkusz3!$I$2,IF(B99=Arkusz3!$J$3,Arkusz3!$I$3,IF(B99=Arkusz3!$J$4,Arkusz3!$I$4,IF(B99=Arkusz3!$J$5,Arkusz3!$I$5,IF(B99=Arkusz3!$J$6,Arkusz3!$I$6,IF(B99=Arkusz3!$J$7,Arkusz3!$I$7,IF(B99=Arkusz3!$J$8,Arkusz3!$I$8,IF(B99=Arkusz3!$J$9,Arkusz3!$I$9,IF(B99=Arkusz3!$J$10,Arkusz3!$I$10,IF(B99=Arkusz3!$J$11,Arkusz3!$I$11,IF(B99=Arkusz3!$J$12,Arkusz3!$I$12,IF(B99=Arkusz3!$J$13,Arkusz3!$I$13,IF(B99=Arkusz3!$J$14,Arkusz3!$I$14,IF(B99=Arkusz3!$J$15,Arkusz3!$I$15,IF(B99=Arkusz3!$J$16,Arkusz3!$I$16,IF(B99=Arkusz3!$J$17,Arkusz3!$I$17,IF(B99=Arkusz3!$J$18,Arkusz3!$I$18,IF(B99=Arkusz3!$J$19,Arkusz3!$I$19,IF(B99=Arkusz3!$J$20,Arkusz3!$I$20,IF(B99=Arkusz3!$J$21,Arkusz3!$I$21,IF(B99=Arkusz3!$J$22,Arkusz3!$I$22,IF(B99=Arkusz3!$J$23,Arkusz3!$I$23,IF(B99=Arkusz3!$J$24,Arkusz3!$I$24,IF(B99=Arkusz3!$J$25,Arkusz3!$I$25,IF(B99=Arkusz3!$J$26,Arkusz3!$I$26,IF(B99=Arkusz3!$J$27,Arkusz3!$I$27,IF(B99=Arkusz3!$J$28,Arkusz3!$I$28,IF(B99=Arkusz3!$J$29,Arkusz3!$I$29,IF(B99=Arkusz3!$J$30,Arkusz3!$I$30,IF(B99=Arkusz3!$J$31,Arkusz3!$I$31,IF(B99=Arkusz3!$J$32,Arkusz3!$I$32,IF(B99=Arkusz3!$J$33,Arkusz3!$I$33,IF(B99=Arkusz3!$J$34,Arkusz3!$I$34,IF(B99=Arkusz3!$J$35,Arkusz3!$I$35,IF(B99=Arkusz3!$J$36,Arkusz3!$I$36,IF(B99=Arkusz3!$J$37,Arkusz3!$I$37,IF(B99=Arkusz3!$J$38,Arkusz3!$I$38,IF(B99=Arkusz3!$J$39,Arkusz3!$I$39,IF(B99=Arkusz3!$J$40,Arkusz3!$I$40,IF(B99=Arkusz3!$J$41,Arkusz3!$I$41,IF(B99=Arkusz3!$J$42,Arkusz3!$I$42,IF(B99=Arkusz3!$J$43,Arkusz3!$I$43,Arkusz3!$J$2))))))))))))))))))))))))))))))))))))))))))</f>
        <v>0</v>
      </c>
      <c r="B99" s="47"/>
      <c r="C99" s="45"/>
      <c r="D99" s="46"/>
      <c r="E99" s="47"/>
    </row>
    <row r="100" spans="1:5" x14ac:dyDescent="0.25">
      <c r="A100" s="110">
        <f>IF(B100=Arkusz3!$J$2,Arkusz3!$I$2,IF(B100=Arkusz3!$J$3,Arkusz3!$I$3,IF(B100=Arkusz3!$J$4,Arkusz3!$I$4,IF(B100=Arkusz3!$J$5,Arkusz3!$I$5,IF(B100=Arkusz3!$J$6,Arkusz3!$I$6,IF(B100=Arkusz3!$J$7,Arkusz3!$I$7,IF(B100=Arkusz3!$J$8,Arkusz3!$I$8,IF(B100=Arkusz3!$J$9,Arkusz3!$I$9,IF(B100=Arkusz3!$J$10,Arkusz3!$I$10,IF(B100=Arkusz3!$J$11,Arkusz3!$I$11,IF(B100=Arkusz3!$J$12,Arkusz3!$I$12,IF(B100=Arkusz3!$J$13,Arkusz3!$I$13,IF(B100=Arkusz3!$J$14,Arkusz3!$I$14,IF(B100=Arkusz3!$J$15,Arkusz3!$I$15,IF(B100=Arkusz3!$J$16,Arkusz3!$I$16,IF(B100=Arkusz3!$J$17,Arkusz3!$I$17,IF(B100=Arkusz3!$J$18,Arkusz3!$I$18,IF(B100=Arkusz3!$J$19,Arkusz3!$I$19,IF(B100=Arkusz3!$J$20,Arkusz3!$I$20,IF(B100=Arkusz3!$J$21,Arkusz3!$I$21,IF(B100=Arkusz3!$J$22,Arkusz3!$I$22,IF(B100=Arkusz3!$J$23,Arkusz3!$I$23,IF(B100=Arkusz3!$J$24,Arkusz3!$I$24,IF(B100=Arkusz3!$J$25,Arkusz3!$I$25,IF(B100=Arkusz3!$J$26,Arkusz3!$I$26,IF(B100=Arkusz3!$J$27,Arkusz3!$I$27,IF(B100=Arkusz3!$J$28,Arkusz3!$I$28,IF(B100=Arkusz3!$J$29,Arkusz3!$I$29,IF(B100=Arkusz3!$J$30,Arkusz3!$I$30,IF(B100=Arkusz3!$J$31,Arkusz3!$I$31,IF(B100=Arkusz3!$J$32,Arkusz3!$I$32,IF(B100=Arkusz3!$J$33,Arkusz3!$I$33,IF(B100=Arkusz3!$J$34,Arkusz3!$I$34,IF(B100=Arkusz3!$J$35,Arkusz3!$I$35,IF(B100=Arkusz3!$J$36,Arkusz3!$I$36,IF(B100=Arkusz3!$J$37,Arkusz3!$I$37,IF(B100=Arkusz3!$J$38,Arkusz3!$I$38,IF(B100=Arkusz3!$J$39,Arkusz3!$I$39,IF(B100=Arkusz3!$J$40,Arkusz3!$I$40,IF(B100=Arkusz3!$J$41,Arkusz3!$I$41,IF(B100=Arkusz3!$J$42,Arkusz3!$I$42,IF(B100=Arkusz3!$J$43,Arkusz3!$I$43,Arkusz3!$J$2))))))))))))))))))))))))))))))))))))))))))</f>
        <v>0</v>
      </c>
      <c r="B100" s="47"/>
      <c r="C100" s="45"/>
      <c r="D100" s="46"/>
      <c r="E100" s="47"/>
    </row>
    <row r="101" spans="1:5" x14ac:dyDescent="0.25">
      <c r="A101" s="110">
        <f>IF(B101=Arkusz3!$J$2,Arkusz3!$I$2,IF(B101=Arkusz3!$J$3,Arkusz3!$I$3,IF(B101=Arkusz3!$J$4,Arkusz3!$I$4,IF(B101=Arkusz3!$J$5,Arkusz3!$I$5,IF(B101=Arkusz3!$J$6,Arkusz3!$I$6,IF(B101=Arkusz3!$J$7,Arkusz3!$I$7,IF(B101=Arkusz3!$J$8,Arkusz3!$I$8,IF(B101=Arkusz3!$J$9,Arkusz3!$I$9,IF(B101=Arkusz3!$J$10,Arkusz3!$I$10,IF(B101=Arkusz3!$J$11,Arkusz3!$I$11,IF(B101=Arkusz3!$J$12,Arkusz3!$I$12,IF(B101=Arkusz3!$J$13,Arkusz3!$I$13,IF(B101=Arkusz3!$J$14,Arkusz3!$I$14,IF(B101=Arkusz3!$J$15,Arkusz3!$I$15,IF(B101=Arkusz3!$J$16,Arkusz3!$I$16,IF(B101=Arkusz3!$J$17,Arkusz3!$I$17,IF(B101=Arkusz3!$J$18,Arkusz3!$I$18,IF(B101=Arkusz3!$J$19,Arkusz3!$I$19,IF(B101=Arkusz3!$J$20,Arkusz3!$I$20,IF(B101=Arkusz3!$J$21,Arkusz3!$I$21,IF(B101=Arkusz3!$J$22,Arkusz3!$I$22,IF(B101=Arkusz3!$J$23,Arkusz3!$I$23,IF(B101=Arkusz3!$J$24,Arkusz3!$I$24,IF(B101=Arkusz3!$J$25,Arkusz3!$I$25,IF(B101=Arkusz3!$J$26,Arkusz3!$I$26,IF(B101=Arkusz3!$J$27,Arkusz3!$I$27,IF(B101=Arkusz3!$J$28,Arkusz3!$I$28,IF(B101=Arkusz3!$J$29,Arkusz3!$I$29,IF(B101=Arkusz3!$J$30,Arkusz3!$I$30,IF(B101=Arkusz3!$J$31,Arkusz3!$I$31,IF(B101=Arkusz3!$J$32,Arkusz3!$I$32,IF(B101=Arkusz3!$J$33,Arkusz3!$I$33,IF(B101=Arkusz3!$J$34,Arkusz3!$I$34,IF(B101=Arkusz3!$J$35,Arkusz3!$I$35,IF(B101=Arkusz3!$J$36,Arkusz3!$I$36,IF(B101=Arkusz3!$J$37,Arkusz3!$I$37,IF(B101=Arkusz3!$J$38,Arkusz3!$I$38,IF(B101=Arkusz3!$J$39,Arkusz3!$I$39,IF(B101=Arkusz3!$J$40,Arkusz3!$I$40,IF(B101=Arkusz3!$J$41,Arkusz3!$I$41,IF(B101=Arkusz3!$J$42,Arkusz3!$I$42,IF(B101=Arkusz3!$J$43,Arkusz3!$I$43,Arkusz3!$J$2))))))))))))))))))))))))))))))))))))))))))</f>
        <v>0</v>
      </c>
      <c r="B101" s="47"/>
      <c r="C101" s="45"/>
      <c r="D101" s="46"/>
      <c r="E101" s="47"/>
    </row>
    <row r="102" spans="1:5" x14ac:dyDescent="0.25">
      <c r="A102" s="110">
        <f>IF(B102=Arkusz3!$J$2,Arkusz3!$I$2,IF(B102=Arkusz3!$J$3,Arkusz3!$I$3,IF(B102=Arkusz3!$J$4,Arkusz3!$I$4,IF(B102=Arkusz3!$J$5,Arkusz3!$I$5,IF(B102=Arkusz3!$J$6,Arkusz3!$I$6,IF(B102=Arkusz3!$J$7,Arkusz3!$I$7,IF(B102=Arkusz3!$J$8,Arkusz3!$I$8,IF(B102=Arkusz3!$J$9,Arkusz3!$I$9,IF(B102=Arkusz3!$J$10,Arkusz3!$I$10,IF(B102=Arkusz3!$J$11,Arkusz3!$I$11,IF(B102=Arkusz3!$J$12,Arkusz3!$I$12,IF(B102=Arkusz3!$J$13,Arkusz3!$I$13,IF(B102=Arkusz3!$J$14,Arkusz3!$I$14,IF(B102=Arkusz3!$J$15,Arkusz3!$I$15,IF(B102=Arkusz3!$J$16,Arkusz3!$I$16,IF(B102=Arkusz3!$J$17,Arkusz3!$I$17,IF(B102=Arkusz3!$J$18,Arkusz3!$I$18,IF(B102=Arkusz3!$J$19,Arkusz3!$I$19,IF(B102=Arkusz3!$J$20,Arkusz3!$I$20,IF(B102=Arkusz3!$J$21,Arkusz3!$I$21,IF(B102=Arkusz3!$J$22,Arkusz3!$I$22,IF(B102=Arkusz3!$J$23,Arkusz3!$I$23,IF(B102=Arkusz3!$J$24,Arkusz3!$I$24,IF(B102=Arkusz3!$J$25,Arkusz3!$I$25,IF(B102=Arkusz3!$J$26,Arkusz3!$I$26,IF(B102=Arkusz3!$J$27,Arkusz3!$I$27,IF(B102=Arkusz3!$J$28,Arkusz3!$I$28,IF(B102=Arkusz3!$J$29,Arkusz3!$I$29,IF(B102=Arkusz3!$J$30,Arkusz3!$I$30,IF(B102=Arkusz3!$J$31,Arkusz3!$I$31,IF(B102=Arkusz3!$J$32,Arkusz3!$I$32,IF(B102=Arkusz3!$J$33,Arkusz3!$I$33,IF(B102=Arkusz3!$J$34,Arkusz3!$I$34,IF(B102=Arkusz3!$J$35,Arkusz3!$I$35,IF(B102=Arkusz3!$J$36,Arkusz3!$I$36,IF(B102=Arkusz3!$J$37,Arkusz3!$I$37,IF(B102=Arkusz3!$J$38,Arkusz3!$I$38,IF(B102=Arkusz3!$J$39,Arkusz3!$I$39,IF(B102=Arkusz3!$J$40,Arkusz3!$I$40,IF(B102=Arkusz3!$J$41,Arkusz3!$I$41,IF(B102=Arkusz3!$J$42,Arkusz3!$I$42,IF(B102=Arkusz3!$J$43,Arkusz3!$I$43,Arkusz3!$J$2))))))))))))))))))))))))))))))))))))))))))</f>
        <v>0</v>
      </c>
      <c r="B102" s="47"/>
      <c r="C102" s="45"/>
      <c r="D102" s="46"/>
      <c r="E102" s="47"/>
    </row>
    <row r="103" spans="1:5" x14ac:dyDescent="0.25">
      <c r="A103" s="110">
        <f>IF(B103=Arkusz3!$J$2,Arkusz3!$I$2,IF(B103=Arkusz3!$J$3,Arkusz3!$I$3,IF(B103=Arkusz3!$J$4,Arkusz3!$I$4,IF(B103=Arkusz3!$J$5,Arkusz3!$I$5,IF(B103=Arkusz3!$J$6,Arkusz3!$I$6,IF(B103=Arkusz3!$J$7,Arkusz3!$I$7,IF(B103=Arkusz3!$J$8,Arkusz3!$I$8,IF(B103=Arkusz3!$J$9,Arkusz3!$I$9,IF(B103=Arkusz3!$J$10,Arkusz3!$I$10,IF(B103=Arkusz3!$J$11,Arkusz3!$I$11,IF(B103=Arkusz3!$J$12,Arkusz3!$I$12,IF(B103=Arkusz3!$J$13,Arkusz3!$I$13,IF(B103=Arkusz3!$J$14,Arkusz3!$I$14,IF(B103=Arkusz3!$J$15,Arkusz3!$I$15,IF(B103=Arkusz3!$J$16,Arkusz3!$I$16,IF(B103=Arkusz3!$J$17,Arkusz3!$I$17,IF(B103=Arkusz3!$J$18,Arkusz3!$I$18,IF(B103=Arkusz3!$J$19,Arkusz3!$I$19,IF(B103=Arkusz3!$J$20,Arkusz3!$I$20,IF(B103=Arkusz3!$J$21,Arkusz3!$I$21,IF(B103=Arkusz3!$J$22,Arkusz3!$I$22,IF(B103=Arkusz3!$J$23,Arkusz3!$I$23,IF(B103=Arkusz3!$J$24,Arkusz3!$I$24,IF(B103=Arkusz3!$J$25,Arkusz3!$I$25,IF(B103=Arkusz3!$J$26,Arkusz3!$I$26,IF(B103=Arkusz3!$J$27,Arkusz3!$I$27,IF(B103=Arkusz3!$J$28,Arkusz3!$I$28,IF(B103=Arkusz3!$J$29,Arkusz3!$I$29,IF(B103=Arkusz3!$J$30,Arkusz3!$I$30,IF(B103=Arkusz3!$J$31,Arkusz3!$I$31,IF(B103=Arkusz3!$J$32,Arkusz3!$I$32,IF(B103=Arkusz3!$J$33,Arkusz3!$I$33,IF(B103=Arkusz3!$J$34,Arkusz3!$I$34,IF(B103=Arkusz3!$J$35,Arkusz3!$I$35,IF(B103=Arkusz3!$J$36,Arkusz3!$I$36,IF(B103=Arkusz3!$J$37,Arkusz3!$I$37,IF(B103=Arkusz3!$J$38,Arkusz3!$I$38,IF(B103=Arkusz3!$J$39,Arkusz3!$I$39,IF(B103=Arkusz3!$J$40,Arkusz3!$I$40,IF(B103=Arkusz3!$J$41,Arkusz3!$I$41,IF(B103=Arkusz3!$J$42,Arkusz3!$I$42,IF(B103=Arkusz3!$J$43,Arkusz3!$I$43,Arkusz3!$J$2))))))))))))))))))))))))))))))))))))))))))</f>
        <v>0</v>
      </c>
      <c r="B103" s="47"/>
      <c r="C103" s="45"/>
      <c r="D103" s="46"/>
      <c r="E103" s="47"/>
    </row>
    <row r="104" spans="1:5" x14ac:dyDescent="0.25">
      <c r="A104" s="110">
        <f>IF(B104=Arkusz3!$J$2,Arkusz3!$I$2,IF(B104=Arkusz3!$J$3,Arkusz3!$I$3,IF(B104=Arkusz3!$J$4,Arkusz3!$I$4,IF(B104=Arkusz3!$J$5,Arkusz3!$I$5,IF(B104=Arkusz3!$J$6,Arkusz3!$I$6,IF(B104=Arkusz3!$J$7,Arkusz3!$I$7,IF(B104=Arkusz3!$J$8,Arkusz3!$I$8,IF(B104=Arkusz3!$J$9,Arkusz3!$I$9,IF(B104=Arkusz3!$J$10,Arkusz3!$I$10,IF(B104=Arkusz3!$J$11,Arkusz3!$I$11,IF(B104=Arkusz3!$J$12,Arkusz3!$I$12,IF(B104=Arkusz3!$J$13,Arkusz3!$I$13,IF(B104=Arkusz3!$J$14,Arkusz3!$I$14,IF(B104=Arkusz3!$J$15,Arkusz3!$I$15,IF(B104=Arkusz3!$J$16,Arkusz3!$I$16,IF(B104=Arkusz3!$J$17,Arkusz3!$I$17,IF(B104=Arkusz3!$J$18,Arkusz3!$I$18,IF(B104=Arkusz3!$J$19,Arkusz3!$I$19,IF(B104=Arkusz3!$J$20,Arkusz3!$I$20,IF(B104=Arkusz3!$J$21,Arkusz3!$I$21,IF(B104=Arkusz3!$J$22,Arkusz3!$I$22,IF(B104=Arkusz3!$J$23,Arkusz3!$I$23,IF(B104=Arkusz3!$J$24,Arkusz3!$I$24,IF(B104=Arkusz3!$J$25,Arkusz3!$I$25,IF(B104=Arkusz3!$J$26,Arkusz3!$I$26,IF(B104=Arkusz3!$J$27,Arkusz3!$I$27,IF(B104=Arkusz3!$J$28,Arkusz3!$I$28,IF(B104=Arkusz3!$J$29,Arkusz3!$I$29,IF(B104=Arkusz3!$J$30,Arkusz3!$I$30,IF(B104=Arkusz3!$J$31,Arkusz3!$I$31,IF(B104=Arkusz3!$J$32,Arkusz3!$I$32,IF(B104=Arkusz3!$J$33,Arkusz3!$I$33,IF(B104=Arkusz3!$J$34,Arkusz3!$I$34,IF(B104=Arkusz3!$J$35,Arkusz3!$I$35,IF(B104=Arkusz3!$J$36,Arkusz3!$I$36,IF(B104=Arkusz3!$J$37,Arkusz3!$I$37,IF(B104=Arkusz3!$J$38,Arkusz3!$I$38,IF(B104=Arkusz3!$J$39,Arkusz3!$I$39,IF(B104=Arkusz3!$J$40,Arkusz3!$I$40,IF(B104=Arkusz3!$J$41,Arkusz3!$I$41,IF(B104=Arkusz3!$J$42,Arkusz3!$I$42,IF(B104=Arkusz3!$J$43,Arkusz3!$I$43,Arkusz3!$J$2))))))))))))))))))))))))))))))))))))))))))</f>
        <v>0</v>
      </c>
      <c r="B104" s="47"/>
      <c r="C104" s="45"/>
      <c r="D104" s="46"/>
      <c r="E104" s="47"/>
    </row>
    <row r="105" spans="1:5" x14ac:dyDescent="0.25">
      <c r="A105" s="110">
        <f>IF(B105=Arkusz3!$J$2,Arkusz3!$I$2,IF(B105=Arkusz3!$J$3,Arkusz3!$I$3,IF(B105=Arkusz3!$J$4,Arkusz3!$I$4,IF(B105=Arkusz3!$J$5,Arkusz3!$I$5,IF(B105=Arkusz3!$J$6,Arkusz3!$I$6,IF(B105=Arkusz3!$J$7,Arkusz3!$I$7,IF(B105=Arkusz3!$J$8,Arkusz3!$I$8,IF(B105=Arkusz3!$J$9,Arkusz3!$I$9,IF(B105=Arkusz3!$J$10,Arkusz3!$I$10,IF(B105=Arkusz3!$J$11,Arkusz3!$I$11,IF(B105=Arkusz3!$J$12,Arkusz3!$I$12,IF(B105=Arkusz3!$J$13,Arkusz3!$I$13,IF(B105=Arkusz3!$J$14,Arkusz3!$I$14,IF(B105=Arkusz3!$J$15,Arkusz3!$I$15,IF(B105=Arkusz3!$J$16,Arkusz3!$I$16,IF(B105=Arkusz3!$J$17,Arkusz3!$I$17,IF(B105=Arkusz3!$J$18,Arkusz3!$I$18,IF(B105=Arkusz3!$J$19,Arkusz3!$I$19,IF(B105=Arkusz3!$J$20,Arkusz3!$I$20,IF(B105=Arkusz3!$J$21,Arkusz3!$I$21,IF(B105=Arkusz3!$J$22,Arkusz3!$I$22,IF(B105=Arkusz3!$J$23,Arkusz3!$I$23,IF(B105=Arkusz3!$J$24,Arkusz3!$I$24,IF(B105=Arkusz3!$J$25,Arkusz3!$I$25,IF(B105=Arkusz3!$J$26,Arkusz3!$I$26,IF(B105=Arkusz3!$J$27,Arkusz3!$I$27,IF(B105=Arkusz3!$J$28,Arkusz3!$I$28,IF(B105=Arkusz3!$J$29,Arkusz3!$I$29,IF(B105=Arkusz3!$J$30,Arkusz3!$I$30,IF(B105=Arkusz3!$J$31,Arkusz3!$I$31,IF(B105=Arkusz3!$J$32,Arkusz3!$I$32,IF(B105=Arkusz3!$J$33,Arkusz3!$I$33,IF(B105=Arkusz3!$J$34,Arkusz3!$I$34,IF(B105=Arkusz3!$J$35,Arkusz3!$I$35,IF(B105=Arkusz3!$J$36,Arkusz3!$I$36,IF(B105=Arkusz3!$J$37,Arkusz3!$I$37,IF(B105=Arkusz3!$J$38,Arkusz3!$I$38,IF(B105=Arkusz3!$J$39,Arkusz3!$I$39,IF(B105=Arkusz3!$J$40,Arkusz3!$I$40,IF(B105=Arkusz3!$J$41,Arkusz3!$I$41,IF(B105=Arkusz3!$J$42,Arkusz3!$I$42,IF(B105=Arkusz3!$J$43,Arkusz3!$I$43,Arkusz3!$J$2))))))))))))))))))))))))))))))))))))))))))</f>
        <v>0</v>
      </c>
      <c r="B105" s="47"/>
      <c r="C105" s="45"/>
      <c r="D105" s="46"/>
      <c r="E105" s="47"/>
    </row>
    <row r="106" spans="1:5" x14ac:dyDescent="0.25">
      <c r="A106" s="110">
        <f>IF(B106=Arkusz3!$J$2,Arkusz3!$I$2,IF(B106=Arkusz3!$J$3,Arkusz3!$I$3,IF(B106=Arkusz3!$J$4,Arkusz3!$I$4,IF(B106=Arkusz3!$J$5,Arkusz3!$I$5,IF(B106=Arkusz3!$J$6,Arkusz3!$I$6,IF(B106=Arkusz3!$J$7,Arkusz3!$I$7,IF(B106=Arkusz3!$J$8,Arkusz3!$I$8,IF(B106=Arkusz3!$J$9,Arkusz3!$I$9,IF(B106=Arkusz3!$J$10,Arkusz3!$I$10,IF(B106=Arkusz3!$J$11,Arkusz3!$I$11,IF(B106=Arkusz3!$J$12,Arkusz3!$I$12,IF(B106=Arkusz3!$J$13,Arkusz3!$I$13,IF(B106=Arkusz3!$J$14,Arkusz3!$I$14,IF(B106=Arkusz3!$J$15,Arkusz3!$I$15,IF(B106=Arkusz3!$J$16,Arkusz3!$I$16,IF(B106=Arkusz3!$J$17,Arkusz3!$I$17,IF(B106=Arkusz3!$J$18,Arkusz3!$I$18,IF(B106=Arkusz3!$J$19,Arkusz3!$I$19,IF(B106=Arkusz3!$J$20,Arkusz3!$I$20,IF(B106=Arkusz3!$J$21,Arkusz3!$I$21,IF(B106=Arkusz3!$J$22,Arkusz3!$I$22,IF(B106=Arkusz3!$J$23,Arkusz3!$I$23,IF(B106=Arkusz3!$J$24,Arkusz3!$I$24,IF(B106=Arkusz3!$J$25,Arkusz3!$I$25,IF(B106=Arkusz3!$J$26,Arkusz3!$I$26,IF(B106=Arkusz3!$J$27,Arkusz3!$I$27,IF(B106=Arkusz3!$J$28,Arkusz3!$I$28,IF(B106=Arkusz3!$J$29,Arkusz3!$I$29,IF(B106=Arkusz3!$J$30,Arkusz3!$I$30,IF(B106=Arkusz3!$J$31,Arkusz3!$I$31,IF(B106=Arkusz3!$J$32,Arkusz3!$I$32,IF(B106=Arkusz3!$J$33,Arkusz3!$I$33,IF(B106=Arkusz3!$J$34,Arkusz3!$I$34,IF(B106=Arkusz3!$J$35,Arkusz3!$I$35,IF(B106=Arkusz3!$J$36,Arkusz3!$I$36,IF(B106=Arkusz3!$J$37,Arkusz3!$I$37,IF(B106=Arkusz3!$J$38,Arkusz3!$I$38,IF(B106=Arkusz3!$J$39,Arkusz3!$I$39,IF(B106=Arkusz3!$J$40,Arkusz3!$I$40,IF(B106=Arkusz3!$J$41,Arkusz3!$I$41,IF(B106=Arkusz3!$J$42,Arkusz3!$I$42,IF(B106=Arkusz3!$J$43,Arkusz3!$I$43,Arkusz3!$J$2))))))))))))))))))))))))))))))))))))))))))</f>
        <v>0</v>
      </c>
      <c r="B106" s="47"/>
      <c r="C106" s="45"/>
      <c r="D106" s="46"/>
      <c r="E106" s="47"/>
    </row>
    <row r="107" spans="1:5" x14ac:dyDescent="0.25">
      <c r="A107" s="110">
        <f>IF(B107=Arkusz3!$J$2,Arkusz3!$I$2,IF(B107=Arkusz3!$J$3,Arkusz3!$I$3,IF(B107=Arkusz3!$J$4,Arkusz3!$I$4,IF(B107=Arkusz3!$J$5,Arkusz3!$I$5,IF(B107=Arkusz3!$J$6,Arkusz3!$I$6,IF(B107=Arkusz3!$J$7,Arkusz3!$I$7,IF(B107=Arkusz3!$J$8,Arkusz3!$I$8,IF(B107=Arkusz3!$J$9,Arkusz3!$I$9,IF(B107=Arkusz3!$J$10,Arkusz3!$I$10,IF(B107=Arkusz3!$J$11,Arkusz3!$I$11,IF(B107=Arkusz3!$J$12,Arkusz3!$I$12,IF(B107=Arkusz3!$J$13,Arkusz3!$I$13,IF(B107=Arkusz3!$J$14,Arkusz3!$I$14,IF(B107=Arkusz3!$J$15,Arkusz3!$I$15,IF(B107=Arkusz3!$J$16,Arkusz3!$I$16,IF(B107=Arkusz3!$J$17,Arkusz3!$I$17,IF(B107=Arkusz3!$J$18,Arkusz3!$I$18,IF(B107=Arkusz3!$J$19,Arkusz3!$I$19,IF(B107=Arkusz3!$J$20,Arkusz3!$I$20,IF(B107=Arkusz3!$J$21,Arkusz3!$I$21,IF(B107=Arkusz3!$J$22,Arkusz3!$I$22,IF(B107=Arkusz3!$J$23,Arkusz3!$I$23,IF(B107=Arkusz3!$J$24,Arkusz3!$I$24,IF(B107=Arkusz3!$J$25,Arkusz3!$I$25,IF(B107=Arkusz3!$J$26,Arkusz3!$I$26,IF(B107=Arkusz3!$J$27,Arkusz3!$I$27,IF(B107=Arkusz3!$J$28,Arkusz3!$I$28,IF(B107=Arkusz3!$J$29,Arkusz3!$I$29,IF(B107=Arkusz3!$J$30,Arkusz3!$I$30,IF(B107=Arkusz3!$J$31,Arkusz3!$I$31,IF(B107=Arkusz3!$J$32,Arkusz3!$I$32,IF(B107=Arkusz3!$J$33,Arkusz3!$I$33,IF(B107=Arkusz3!$J$34,Arkusz3!$I$34,IF(B107=Arkusz3!$J$35,Arkusz3!$I$35,IF(B107=Arkusz3!$J$36,Arkusz3!$I$36,IF(B107=Arkusz3!$J$37,Arkusz3!$I$37,IF(B107=Arkusz3!$J$38,Arkusz3!$I$38,IF(B107=Arkusz3!$J$39,Arkusz3!$I$39,IF(B107=Arkusz3!$J$40,Arkusz3!$I$40,IF(B107=Arkusz3!$J$41,Arkusz3!$I$41,IF(B107=Arkusz3!$J$42,Arkusz3!$I$42,IF(B107=Arkusz3!$J$43,Arkusz3!$I$43,Arkusz3!$J$2))))))))))))))))))))))))))))))))))))))))))</f>
        <v>0</v>
      </c>
      <c r="B107" s="47"/>
      <c r="C107" s="45"/>
      <c r="D107" s="46"/>
      <c r="E107" s="47"/>
    </row>
    <row r="108" spans="1:5" x14ac:dyDescent="0.25">
      <c r="A108" s="110">
        <f>IF(B108=Arkusz3!$J$2,Arkusz3!$I$2,IF(B108=Arkusz3!$J$3,Arkusz3!$I$3,IF(B108=Arkusz3!$J$4,Arkusz3!$I$4,IF(B108=Arkusz3!$J$5,Arkusz3!$I$5,IF(B108=Arkusz3!$J$6,Arkusz3!$I$6,IF(B108=Arkusz3!$J$7,Arkusz3!$I$7,IF(B108=Arkusz3!$J$8,Arkusz3!$I$8,IF(B108=Arkusz3!$J$9,Arkusz3!$I$9,IF(B108=Arkusz3!$J$10,Arkusz3!$I$10,IF(B108=Arkusz3!$J$11,Arkusz3!$I$11,IF(B108=Arkusz3!$J$12,Arkusz3!$I$12,IF(B108=Arkusz3!$J$13,Arkusz3!$I$13,IF(B108=Arkusz3!$J$14,Arkusz3!$I$14,IF(B108=Arkusz3!$J$15,Arkusz3!$I$15,IF(B108=Arkusz3!$J$16,Arkusz3!$I$16,IF(B108=Arkusz3!$J$17,Arkusz3!$I$17,IF(B108=Arkusz3!$J$18,Arkusz3!$I$18,IF(B108=Arkusz3!$J$19,Arkusz3!$I$19,IF(B108=Arkusz3!$J$20,Arkusz3!$I$20,IF(B108=Arkusz3!$J$21,Arkusz3!$I$21,IF(B108=Arkusz3!$J$22,Arkusz3!$I$22,IF(B108=Arkusz3!$J$23,Arkusz3!$I$23,IF(B108=Arkusz3!$J$24,Arkusz3!$I$24,IF(B108=Arkusz3!$J$25,Arkusz3!$I$25,IF(B108=Arkusz3!$J$26,Arkusz3!$I$26,IF(B108=Arkusz3!$J$27,Arkusz3!$I$27,IF(B108=Arkusz3!$J$28,Arkusz3!$I$28,IF(B108=Arkusz3!$J$29,Arkusz3!$I$29,IF(B108=Arkusz3!$J$30,Arkusz3!$I$30,IF(B108=Arkusz3!$J$31,Arkusz3!$I$31,IF(B108=Arkusz3!$J$32,Arkusz3!$I$32,IF(B108=Arkusz3!$J$33,Arkusz3!$I$33,IF(B108=Arkusz3!$J$34,Arkusz3!$I$34,IF(B108=Arkusz3!$J$35,Arkusz3!$I$35,IF(B108=Arkusz3!$J$36,Arkusz3!$I$36,IF(B108=Arkusz3!$J$37,Arkusz3!$I$37,IF(B108=Arkusz3!$J$38,Arkusz3!$I$38,IF(B108=Arkusz3!$J$39,Arkusz3!$I$39,IF(B108=Arkusz3!$J$40,Arkusz3!$I$40,IF(B108=Arkusz3!$J$41,Arkusz3!$I$41,IF(B108=Arkusz3!$J$42,Arkusz3!$I$42,IF(B108=Arkusz3!$J$43,Arkusz3!$I$43,Arkusz3!$J$2))))))))))))))))))))))))))))))))))))))))))</f>
        <v>0</v>
      </c>
      <c r="B108" s="47"/>
      <c r="C108" s="45"/>
      <c r="D108" s="46"/>
      <c r="E108" s="47"/>
    </row>
    <row r="109" spans="1:5" x14ac:dyDescent="0.25">
      <c r="A109" s="110">
        <f>IF(B109=Arkusz3!$J$2,Arkusz3!$I$2,IF(B109=Arkusz3!$J$3,Arkusz3!$I$3,IF(B109=Arkusz3!$J$4,Arkusz3!$I$4,IF(B109=Arkusz3!$J$5,Arkusz3!$I$5,IF(B109=Arkusz3!$J$6,Arkusz3!$I$6,IF(B109=Arkusz3!$J$7,Arkusz3!$I$7,IF(B109=Arkusz3!$J$8,Arkusz3!$I$8,IF(B109=Arkusz3!$J$9,Arkusz3!$I$9,IF(B109=Arkusz3!$J$10,Arkusz3!$I$10,IF(B109=Arkusz3!$J$11,Arkusz3!$I$11,IF(B109=Arkusz3!$J$12,Arkusz3!$I$12,IF(B109=Arkusz3!$J$13,Arkusz3!$I$13,IF(B109=Arkusz3!$J$14,Arkusz3!$I$14,IF(B109=Arkusz3!$J$15,Arkusz3!$I$15,IF(B109=Arkusz3!$J$16,Arkusz3!$I$16,IF(B109=Arkusz3!$J$17,Arkusz3!$I$17,IF(B109=Arkusz3!$J$18,Arkusz3!$I$18,IF(B109=Arkusz3!$J$19,Arkusz3!$I$19,IF(B109=Arkusz3!$J$20,Arkusz3!$I$20,IF(B109=Arkusz3!$J$21,Arkusz3!$I$21,IF(B109=Arkusz3!$J$22,Arkusz3!$I$22,IF(B109=Arkusz3!$J$23,Arkusz3!$I$23,IF(B109=Arkusz3!$J$24,Arkusz3!$I$24,IF(B109=Arkusz3!$J$25,Arkusz3!$I$25,IF(B109=Arkusz3!$J$26,Arkusz3!$I$26,IF(B109=Arkusz3!$J$27,Arkusz3!$I$27,IF(B109=Arkusz3!$J$28,Arkusz3!$I$28,IF(B109=Arkusz3!$J$29,Arkusz3!$I$29,IF(B109=Arkusz3!$J$30,Arkusz3!$I$30,IF(B109=Arkusz3!$J$31,Arkusz3!$I$31,IF(B109=Arkusz3!$J$32,Arkusz3!$I$32,IF(B109=Arkusz3!$J$33,Arkusz3!$I$33,IF(B109=Arkusz3!$J$34,Arkusz3!$I$34,IF(B109=Arkusz3!$J$35,Arkusz3!$I$35,IF(B109=Arkusz3!$J$36,Arkusz3!$I$36,IF(B109=Arkusz3!$J$37,Arkusz3!$I$37,IF(B109=Arkusz3!$J$38,Arkusz3!$I$38,IF(B109=Arkusz3!$J$39,Arkusz3!$I$39,IF(B109=Arkusz3!$J$40,Arkusz3!$I$40,IF(B109=Arkusz3!$J$41,Arkusz3!$I$41,IF(B109=Arkusz3!$J$42,Arkusz3!$I$42,IF(B109=Arkusz3!$J$43,Arkusz3!$I$43,Arkusz3!$J$2))))))))))))))))))))))))))))))))))))))))))</f>
        <v>0</v>
      </c>
      <c r="B109" s="47"/>
      <c r="C109" s="45"/>
      <c r="D109" s="46"/>
      <c r="E109" s="47"/>
    </row>
    <row r="110" spans="1:5" x14ac:dyDescent="0.25">
      <c r="A110" s="110">
        <f>IF(B110=Arkusz3!$J$2,Arkusz3!$I$2,IF(B110=Arkusz3!$J$3,Arkusz3!$I$3,IF(B110=Arkusz3!$J$4,Arkusz3!$I$4,IF(B110=Arkusz3!$J$5,Arkusz3!$I$5,IF(B110=Arkusz3!$J$6,Arkusz3!$I$6,IF(B110=Arkusz3!$J$7,Arkusz3!$I$7,IF(B110=Arkusz3!$J$8,Arkusz3!$I$8,IF(B110=Arkusz3!$J$9,Arkusz3!$I$9,IF(B110=Arkusz3!$J$10,Arkusz3!$I$10,IF(B110=Arkusz3!$J$11,Arkusz3!$I$11,IF(B110=Arkusz3!$J$12,Arkusz3!$I$12,IF(B110=Arkusz3!$J$13,Arkusz3!$I$13,IF(B110=Arkusz3!$J$14,Arkusz3!$I$14,IF(B110=Arkusz3!$J$15,Arkusz3!$I$15,IF(B110=Arkusz3!$J$16,Arkusz3!$I$16,IF(B110=Arkusz3!$J$17,Arkusz3!$I$17,IF(B110=Arkusz3!$J$18,Arkusz3!$I$18,IF(B110=Arkusz3!$J$19,Arkusz3!$I$19,IF(B110=Arkusz3!$J$20,Arkusz3!$I$20,IF(B110=Arkusz3!$J$21,Arkusz3!$I$21,IF(B110=Arkusz3!$J$22,Arkusz3!$I$22,IF(B110=Arkusz3!$J$23,Arkusz3!$I$23,IF(B110=Arkusz3!$J$24,Arkusz3!$I$24,IF(B110=Arkusz3!$J$25,Arkusz3!$I$25,IF(B110=Arkusz3!$J$26,Arkusz3!$I$26,IF(B110=Arkusz3!$J$27,Arkusz3!$I$27,IF(B110=Arkusz3!$J$28,Arkusz3!$I$28,IF(B110=Arkusz3!$J$29,Arkusz3!$I$29,IF(B110=Arkusz3!$J$30,Arkusz3!$I$30,IF(B110=Arkusz3!$J$31,Arkusz3!$I$31,IF(B110=Arkusz3!$J$32,Arkusz3!$I$32,IF(B110=Arkusz3!$J$33,Arkusz3!$I$33,IF(B110=Arkusz3!$J$34,Arkusz3!$I$34,IF(B110=Arkusz3!$J$35,Arkusz3!$I$35,IF(B110=Arkusz3!$J$36,Arkusz3!$I$36,IF(B110=Arkusz3!$J$37,Arkusz3!$I$37,IF(B110=Arkusz3!$J$38,Arkusz3!$I$38,IF(B110=Arkusz3!$J$39,Arkusz3!$I$39,IF(B110=Arkusz3!$J$40,Arkusz3!$I$40,IF(B110=Arkusz3!$J$41,Arkusz3!$I$41,IF(B110=Arkusz3!$J$42,Arkusz3!$I$42,IF(B110=Arkusz3!$J$43,Arkusz3!$I$43,Arkusz3!$J$2))))))))))))))))))))))))))))))))))))))))))</f>
        <v>0</v>
      </c>
      <c r="B110" s="47"/>
      <c r="C110" s="45"/>
      <c r="D110" s="46"/>
      <c r="E110" s="47"/>
    </row>
    <row r="111" spans="1:5" x14ac:dyDescent="0.25">
      <c r="A111" s="110">
        <f>IF(B111=Arkusz3!$J$2,Arkusz3!$I$2,IF(B111=Arkusz3!$J$3,Arkusz3!$I$3,IF(B111=Arkusz3!$J$4,Arkusz3!$I$4,IF(B111=Arkusz3!$J$5,Arkusz3!$I$5,IF(B111=Arkusz3!$J$6,Arkusz3!$I$6,IF(B111=Arkusz3!$J$7,Arkusz3!$I$7,IF(B111=Arkusz3!$J$8,Arkusz3!$I$8,IF(B111=Arkusz3!$J$9,Arkusz3!$I$9,IF(B111=Arkusz3!$J$10,Arkusz3!$I$10,IF(B111=Arkusz3!$J$11,Arkusz3!$I$11,IF(B111=Arkusz3!$J$12,Arkusz3!$I$12,IF(B111=Arkusz3!$J$13,Arkusz3!$I$13,IF(B111=Arkusz3!$J$14,Arkusz3!$I$14,IF(B111=Arkusz3!$J$15,Arkusz3!$I$15,IF(B111=Arkusz3!$J$16,Arkusz3!$I$16,IF(B111=Arkusz3!$J$17,Arkusz3!$I$17,IF(B111=Arkusz3!$J$18,Arkusz3!$I$18,IF(B111=Arkusz3!$J$19,Arkusz3!$I$19,IF(B111=Arkusz3!$J$20,Arkusz3!$I$20,IF(B111=Arkusz3!$J$21,Arkusz3!$I$21,IF(B111=Arkusz3!$J$22,Arkusz3!$I$22,IF(B111=Arkusz3!$J$23,Arkusz3!$I$23,IF(B111=Arkusz3!$J$24,Arkusz3!$I$24,IF(B111=Arkusz3!$J$25,Arkusz3!$I$25,IF(B111=Arkusz3!$J$26,Arkusz3!$I$26,IF(B111=Arkusz3!$J$27,Arkusz3!$I$27,IF(B111=Arkusz3!$J$28,Arkusz3!$I$28,IF(B111=Arkusz3!$J$29,Arkusz3!$I$29,IF(B111=Arkusz3!$J$30,Arkusz3!$I$30,IF(B111=Arkusz3!$J$31,Arkusz3!$I$31,IF(B111=Arkusz3!$J$32,Arkusz3!$I$32,IF(B111=Arkusz3!$J$33,Arkusz3!$I$33,IF(B111=Arkusz3!$J$34,Arkusz3!$I$34,IF(B111=Arkusz3!$J$35,Arkusz3!$I$35,IF(B111=Arkusz3!$J$36,Arkusz3!$I$36,IF(B111=Arkusz3!$J$37,Arkusz3!$I$37,IF(B111=Arkusz3!$J$38,Arkusz3!$I$38,IF(B111=Arkusz3!$J$39,Arkusz3!$I$39,IF(B111=Arkusz3!$J$40,Arkusz3!$I$40,IF(B111=Arkusz3!$J$41,Arkusz3!$I$41,IF(B111=Arkusz3!$J$42,Arkusz3!$I$42,IF(B111=Arkusz3!$J$43,Arkusz3!$I$43,Arkusz3!$J$2))))))))))))))))))))))))))))))))))))))))))</f>
        <v>0</v>
      </c>
      <c r="B111" s="47"/>
      <c r="C111" s="45"/>
      <c r="D111" s="46"/>
      <c r="E111" s="47"/>
    </row>
    <row r="112" spans="1:5" x14ac:dyDescent="0.25">
      <c r="A112" s="110">
        <f>IF(B112=Arkusz3!$J$2,Arkusz3!$I$2,IF(B112=Arkusz3!$J$3,Arkusz3!$I$3,IF(B112=Arkusz3!$J$4,Arkusz3!$I$4,IF(B112=Arkusz3!$J$5,Arkusz3!$I$5,IF(B112=Arkusz3!$J$6,Arkusz3!$I$6,IF(B112=Arkusz3!$J$7,Arkusz3!$I$7,IF(B112=Arkusz3!$J$8,Arkusz3!$I$8,IF(B112=Arkusz3!$J$9,Arkusz3!$I$9,IF(B112=Arkusz3!$J$10,Arkusz3!$I$10,IF(B112=Arkusz3!$J$11,Arkusz3!$I$11,IF(B112=Arkusz3!$J$12,Arkusz3!$I$12,IF(B112=Arkusz3!$J$13,Arkusz3!$I$13,IF(B112=Arkusz3!$J$14,Arkusz3!$I$14,IF(B112=Arkusz3!$J$15,Arkusz3!$I$15,IF(B112=Arkusz3!$J$16,Arkusz3!$I$16,IF(B112=Arkusz3!$J$17,Arkusz3!$I$17,IF(B112=Arkusz3!$J$18,Arkusz3!$I$18,IF(B112=Arkusz3!$J$19,Arkusz3!$I$19,IF(B112=Arkusz3!$J$20,Arkusz3!$I$20,IF(B112=Arkusz3!$J$21,Arkusz3!$I$21,IF(B112=Arkusz3!$J$22,Arkusz3!$I$22,IF(B112=Arkusz3!$J$23,Arkusz3!$I$23,IF(B112=Arkusz3!$J$24,Arkusz3!$I$24,IF(B112=Arkusz3!$J$25,Arkusz3!$I$25,IF(B112=Arkusz3!$J$26,Arkusz3!$I$26,IF(B112=Arkusz3!$J$27,Arkusz3!$I$27,IF(B112=Arkusz3!$J$28,Arkusz3!$I$28,IF(B112=Arkusz3!$J$29,Arkusz3!$I$29,IF(B112=Arkusz3!$J$30,Arkusz3!$I$30,IF(B112=Arkusz3!$J$31,Arkusz3!$I$31,IF(B112=Arkusz3!$J$32,Arkusz3!$I$32,IF(B112=Arkusz3!$J$33,Arkusz3!$I$33,IF(B112=Arkusz3!$J$34,Arkusz3!$I$34,IF(B112=Arkusz3!$J$35,Arkusz3!$I$35,IF(B112=Arkusz3!$J$36,Arkusz3!$I$36,IF(B112=Arkusz3!$J$37,Arkusz3!$I$37,IF(B112=Arkusz3!$J$38,Arkusz3!$I$38,IF(B112=Arkusz3!$J$39,Arkusz3!$I$39,IF(B112=Arkusz3!$J$40,Arkusz3!$I$40,IF(B112=Arkusz3!$J$41,Arkusz3!$I$41,IF(B112=Arkusz3!$J$42,Arkusz3!$I$42,IF(B112=Arkusz3!$J$43,Arkusz3!$I$43,Arkusz3!$J$2))))))))))))))))))))))))))))))))))))))))))</f>
        <v>0</v>
      </c>
      <c r="B112" s="47"/>
      <c r="C112" s="45"/>
      <c r="D112" s="46"/>
      <c r="E112" s="47"/>
    </row>
    <row r="113" spans="1:5" x14ac:dyDescent="0.25">
      <c r="A113" s="110">
        <f>IF(B113=Arkusz3!$J$2,Arkusz3!$I$2,IF(B113=Arkusz3!$J$3,Arkusz3!$I$3,IF(B113=Arkusz3!$J$4,Arkusz3!$I$4,IF(B113=Arkusz3!$J$5,Arkusz3!$I$5,IF(B113=Arkusz3!$J$6,Arkusz3!$I$6,IF(B113=Arkusz3!$J$7,Arkusz3!$I$7,IF(B113=Arkusz3!$J$8,Arkusz3!$I$8,IF(B113=Arkusz3!$J$9,Arkusz3!$I$9,IF(B113=Arkusz3!$J$10,Arkusz3!$I$10,IF(B113=Arkusz3!$J$11,Arkusz3!$I$11,IF(B113=Arkusz3!$J$12,Arkusz3!$I$12,IF(B113=Arkusz3!$J$13,Arkusz3!$I$13,IF(B113=Arkusz3!$J$14,Arkusz3!$I$14,IF(B113=Arkusz3!$J$15,Arkusz3!$I$15,IF(B113=Arkusz3!$J$16,Arkusz3!$I$16,IF(B113=Arkusz3!$J$17,Arkusz3!$I$17,IF(B113=Arkusz3!$J$18,Arkusz3!$I$18,IF(B113=Arkusz3!$J$19,Arkusz3!$I$19,IF(B113=Arkusz3!$J$20,Arkusz3!$I$20,IF(B113=Arkusz3!$J$21,Arkusz3!$I$21,IF(B113=Arkusz3!$J$22,Arkusz3!$I$22,IF(B113=Arkusz3!$J$23,Arkusz3!$I$23,IF(B113=Arkusz3!$J$24,Arkusz3!$I$24,IF(B113=Arkusz3!$J$25,Arkusz3!$I$25,IF(B113=Arkusz3!$J$26,Arkusz3!$I$26,IF(B113=Arkusz3!$J$27,Arkusz3!$I$27,IF(B113=Arkusz3!$J$28,Arkusz3!$I$28,IF(B113=Arkusz3!$J$29,Arkusz3!$I$29,IF(B113=Arkusz3!$J$30,Arkusz3!$I$30,IF(B113=Arkusz3!$J$31,Arkusz3!$I$31,IF(B113=Arkusz3!$J$32,Arkusz3!$I$32,IF(B113=Arkusz3!$J$33,Arkusz3!$I$33,IF(B113=Arkusz3!$J$34,Arkusz3!$I$34,IF(B113=Arkusz3!$J$35,Arkusz3!$I$35,IF(B113=Arkusz3!$J$36,Arkusz3!$I$36,IF(B113=Arkusz3!$J$37,Arkusz3!$I$37,IF(B113=Arkusz3!$J$38,Arkusz3!$I$38,IF(B113=Arkusz3!$J$39,Arkusz3!$I$39,IF(B113=Arkusz3!$J$40,Arkusz3!$I$40,IF(B113=Arkusz3!$J$41,Arkusz3!$I$41,IF(B113=Arkusz3!$J$42,Arkusz3!$I$42,IF(B113=Arkusz3!$J$43,Arkusz3!$I$43,Arkusz3!$J$2))))))))))))))))))))))))))))))))))))))))))</f>
        <v>0</v>
      </c>
      <c r="B113" s="47"/>
      <c r="C113" s="45"/>
      <c r="D113" s="46"/>
      <c r="E113" s="47"/>
    </row>
    <row r="114" spans="1:5" x14ac:dyDescent="0.25">
      <c r="A114" s="110">
        <f>IF(B114=Arkusz3!$J$2,Arkusz3!$I$2,IF(B114=Arkusz3!$J$3,Arkusz3!$I$3,IF(B114=Arkusz3!$J$4,Arkusz3!$I$4,IF(B114=Arkusz3!$J$5,Arkusz3!$I$5,IF(B114=Arkusz3!$J$6,Arkusz3!$I$6,IF(B114=Arkusz3!$J$7,Arkusz3!$I$7,IF(B114=Arkusz3!$J$8,Arkusz3!$I$8,IF(B114=Arkusz3!$J$9,Arkusz3!$I$9,IF(B114=Arkusz3!$J$10,Arkusz3!$I$10,IF(B114=Arkusz3!$J$11,Arkusz3!$I$11,IF(B114=Arkusz3!$J$12,Arkusz3!$I$12,IF(B114=Arkusz3!$J$13,Arkusz3!$I$13,IF(B114=Arkusz3!$J$14,Arkusz3!$I$14,IF(B114=Arkusz3!$J$15,Arkusz3!$I$15,IF(B114=Arkusz3!$J$16,Arkusz3!$I$16,IF(B114=Arkusz3!$J$17,Arkusz3!$I$17,IF(B114=Arkusz3!$J$18,Arkusz3!$I$18,IF(B114=Arkusz3!$J$19,Arkusz3!$I$19,IF(B114=Arkusz3!$J$20,Arkusz3!$I$20,IF(B114=Arkusz3!$J$21,Arkusz3!$I$21,IF(B114=Arkusz3!$J$22,Arkusz3!$I$22,IF(B114=Arkusz3!$J$23,Arkusz3!$I$23,IF(B114=Arkusz3!$J$24,Arkusz3!$I$24,IF(B114=Arkusz3!$J$25,Arkusz3!$I$25,IF(B114=Arkusz3!$J$26,Arkusz3!$I$26,IF(B114=Arkusz3!$J$27,Arkusz3!$I$27,IF(B114=Arkusz3!$J$28,Arkusz3!$I$28,IF(B114=Arkusz3!$J$29,Arkusz3!$I$29,IF(B114=Arkusz3!$J$30,Arkusz3!$I$30,IF(B114=Arkusz3!$J$31,Arkusz3!$I$31,IF(B114=Arkusz3!$J$32,Arkusz3!$I$32,IF(B114=Arkusz3!$J$33,Arkusz3!$I$33,IF(B114=Arkusz3!$J$34,Arkusz3!$I$34,IF(B114=Arkusz3!$J$35,Arkusz3!$I$35,IF(B114=Arkusz3!$J$36,Arkusz3!$I$36,IF(B114=Arkusz3!$J$37,Arkusz3!$I$37,IF(B114=Arkusz3!$J$38,Arkusz3!$I$38,IF(B114=Arkusz3!$J$39,Arkusz3!$I$39,IF(B114=Arkusz3!$J$40,Arkusz3!$I$40,IF(B114=Arkusz3!$J$41,Arkusz3!$I$41,IF(B114=Arkusz3!$J$42,Arkusz3!$I$42,IF(B114=Arkusz3!$J$43,Arkusz3!$I$43,Arkusz3!$J$2))))))))))))))))))))))))))))))))))))))))))</f>
        <v>0</v>
      </c>
      <c r="B114" s="47"/>
      <c r="C114" s="45"/>
      <c r="D114" s="46"/>
      <c r="E114" s="47"/>
    </row>
    <row r="115" spans="1:5" x14ac:dyDescent="0.25">
      <c r="A115" s="110">
        <f>IF(B115=Arkusz3!$J$2,Arkusz3!$I$2,IF(B115=Arkusz3!$J$3,Arkusz3!$I$3,IF(B115=Arkusz3!$J$4,Arkusz3!$I$4,IF(B115=Arkusz3!$J$5,Arkusz3!$I$5,IF(B115=Arkusz3!$J$6,Arkusz3!$I$6,IF(B115=Arkusz3!$J$7,Arkusz3!$I$7,IF(B115=Arkusz3!$J$8,Arkusz3!$I$8,IF(B115=Arkusz3!$J$9,Arkusz3!$I$9,IF(B115=Arkusz3!$J$10,Arkusz3!$I$10,IF(B115=Arkusz3!$J$11,Arkusz3!$I$11,IF(B115=Arkusz3!$J$12,Arkusz3!$I$12,IF(B115=Arkusz3!$J$13,Arkusz3!$I$13,IF(B115=Arkusz3!$J$14,Arkusz3!$I$14,IF(B115=Arkusz3!$J$15,Arkusz3!$I$15,IF(B115=Arkusz3!$J$16,Arkusz3!$I$16,IF(B115=Arkusz3!$J$17,Arkusz3!$I$17,IF(B115=Arkusz3!$J$18,Arkusz3!$I$18,IF(B115=Arkusz3!$J$19,Arkusz3!$I$19,IF(B115=Arkusz3!$J$20,Arkusz3!$I$20,IF(B115=Arkusz3!$J$21,Arkusz3!$I$21,IF(B115=Arkusz3!$J$22,Arkusz3!$I$22,IF(B115=Arkusz3!$J$23,Arkusz3!$I$23,IF(B115=Arkusz3!$J$24,Arkusz3!$I$24,IF(B115=Arkusz3!$J$25,Arkusz3!$I$25,IF(B115=Arkusz3!$J$26,Arkusz3!$I$26,IF(B115=Arkusz3!$J$27,Arkusz3!$I$27,IF(B115=Arkusz3!$J$28,Arkusz3!$I$28,IF(B115=Arkusz3!$J$29,Arkusz3!$I$29,IF(B115=Arkusz3!$J$30,Arkusz3!$I$30,IF(B115=Arkusz3!$J$31,Arkusz3!$I$31,IF(B115=Arkusz3!$J$32,Arkusz3!$I$32,IF(B115=Arkusz3!$J$33,Arkusz3!$I$33,IF(B115=Arkusz3!$J$34,Arkusz3!$I$34,IF(B115=Arkusz3!$J$35,Arkusz3!$I$35,IF(B115=Arkusz3!$J$36,Arkusz3!$I$36,IF(B115=Arkusz3!$J$37,Arkusz3!$I$37,IF(B115=Arkusz3!$J$38,Arkusz3!$I$38,IF(B115=Arkusz3!$J$39,Arkusz3!$I$39,IF(B115=Arkusz3!$J$40,Arkusz3!$I$40,IF(B115=Arkusz3!$J$41,Arkusz3!$I$41,IF(B115=Arkusz3!$J$42,Arkusz3!$I$42,IF(B115=Arkusz3!$J$43,Arkusz3!$I$43,Arkusz3!$J$2))))))))))))))))))))))))))))))))))))))))))</f>
        <v>0</v>
      </c>
      <c r="B115" s="47"/>
      <c r="C115" s="45"/>
      <c r="D115" s="46"/>
      <c r="E115" s="47"/>
    </row>
    <row r="116" spans="1:5" x14ac:dyDescent="0.25">
      <c r="A116" s="110">
        <f>IF(B116=Arkusz3!$J$2,Arkusz3!$I$2,IF(B116=Arkusz3!$J$3,Arkusz3!$I$3,IF(B116=Arkusz3!$J$4,Arkusz3!$I$4,IF(B116=Arkusz3!$J$5,Arkusz3!$I$5,IF(B116=Arkusz3!$J$6,Arkusz3!$I$6,IF(B116=Arkusz3!$J$7,Arkusz3!$I$7,IF(B116=Arkusz3!$J$8,Arkusz3!$I$8,IF(B116=Arkusz3!$J$9,Arkusz3!$I$9,IF(B116=Arkusz3!$J$10,Arkusz3!$I$10,IF(B116=Arkusz3!$J$11,Arkusz3!$I$11,IF(B116=Arkusz3!$J$12,Arkusz3!$I$12,IF(B116=Arkusz3!$J$13,Arkusz3!$I$13,IF(B116=Arkusz3!$J$14,Arkusz3!$I$14,IF(B116=Arkusz3!$J$15,Arkusz3!$I$15,IF(B116=Arkusz3!$J$16,Arkusz3!$I$16,IF(B116=Arkusz3!$J$17,Arkusz3!$I$17,IF(B116=Arkusz3!$J$18,Arkusz3!$I$18,IF(B116=Arkusz3!$J$19,Arkusz3!$I$19,IF(B116=Arkusz3!$J$20,Arkusz3!$I$20,IF(B116=Arkusz3!$J$21,Arkusz3!$I$21,IF(B116=Arkusz3!$J$22,Arkusz3!$I$22,IF(B116=Arkusz3!$J$23,Arkusz3!$I$23,IF(B116=Arkusz3!$J$24,Arkusz3!$I$24,IF(B116=Arkusz3!$J$25,Arkusz3!$I$25,IF(B116=Arkusz3!$J$26,Arkusz3!$I$26,IF(B116=Arkusz3!$J$27,Arkusz3!$I$27,IF(B116=Arkusz3!$J$28,Arkusz3!$I$28,IF(B116=Arkusz3!$J$29,Arkusz3!$I$29,IF(B116=Arkusz3!$J$30,Arkusz3!$I$30,IF(B116=Arkusz3!$J$31,Arkusz3!$I$31,IF(B116=Arkusz3!$J$32,Arkusz3!$I$32,IF(B116=Arkusz3!$J$33,Arkusz3!$I$33,IF(B116=Arkusz3!$J$34,Arkusz3!$I$34,IF(B116=Arkusz3!$J$35,Arkusz3!$I$35,IF(B116=Arkusz3!$J$36,Arkusz3!$I$36,IF(B116=Arkusz3!$J$37,Arkusz3!$I$37,IF(B116=Arkusz3!$J$38,Arkusz3!$I$38,IF(B116=Arkusz3!$J$39,Arkusz3!$I$39,IF(B116=Arkusz3!$J$40,Arkusz3!$I$40,IF(B116=Arkusz3!$J$41,Arkusz3!$I$41,IF(B116=Arkusz3!$J$42,Arkusz3!$I$42,IF(B116=Arkusz3!$J$43,Arkusz3!$I$43,Arkusz3!$J$2))))))))))))))))))))))))))))))))))))))))))</f>
        <v>0</v>
      </c>
      <c r="B116" s="47"/>
      <c r="C116" s="45"/>
      <c r="D116" s="46"/>
      <c r="E116" s="47"/>
    </row>
    <row r="117" spans="1:5" x14ac:dyDescent="0.25">
      <c r="A117" s="110">
        <f>IF(B117=Arkusz3!$J$2,Arkusz3!$I$2,IF(B117=Arkusz3!$J$3,Arkusz3!$I$3,IF(B117=Arkusz3!$J$4,Arkusz3!$I$4,IF(B117=Arkusz3!$J$5,Arkusz3!$I$5,IF(B117=Arkusz3!$J$6,Arkusz3!$I$6,IF(B117=Arkusz3!$J$7,Arkusz3!$I$7,IF(B117=Arkusz3!$J$8,Arkusz3!$I$8,IF(B117=Arkusz3!$J$9,Arkusz3!$I$9,IF(B117=Arkusz3!$J$10,Arkusz3!$I$10,IF(B117=Arkusz3!$J$11,Arkusz3!$I$11,IF(B117=Arkusz3!$J$12,Arkusz3!$I$12,IF(B117=Arkusz3!$J$13,Arkusz3!$I$13,IF(B117=Arkusz3!$J$14,Arkusz3!$I$14,IF(B117=Arkusz3!$J$15,Arkusz3!$I$15,IF(B117=Arkusz3!$J$16,Arkusz3!$I$16,IF(B117=Arkusz3!$J$17,Arkusz3!$I$17,IF(B117=Arkusz3!$J$18,Arkusz3!$I$18,IF(B117=Arkusz3!$J$19,Arkusz3!$I$19,IF(B117=Arkusz3!$J$20,Arkusz3!$I$20,IF(B117=Arkusz3!$J$21,Arkusz3!$I$21,IF(B117=Arkusz3!$J$22,Arkusz3!$I$22,IF(B117=Arkusz3!$J$23,Arkusz3!$I$23,IF(B117=Arkusz3!$J$24,Arkusz3!$I$24,IF(B117=Arkusz3!$J$25,Arkusz3!$I$25,IF(B117=Arkusz3!$J$26,Arkusz3!$I$26,IF(B117=Arkusz3!$J$27,Arkusz3!$I$27,IF(B117=Arkusz3!$J$28,Arkusz3!$I$28,IF(B117=Arkusz3!$J$29,Arkusz3!$I$29,IF(B117=Arkusz3!$J$30,Arkusz3!$I$30,IF(B117=Arkusz3!$J$31,Arkusz3!$I$31,IF(B117=Arkusz3!$J$32,Arkusz3!$I$32,IF(B117=Arkusz3!$J$33,Arkusz3!$I$33,IF(B117=Arkusz3!$J$34,Arkusz3!$I$34,IF(B117=Arkusz3!$J$35,Arkusz3!$I$35,IF(B117=Arkusz3!$J$36,Arkusz3!$I$36,IF(B117=Arkusz3!$J$37,Arkusz3!$I$37,IF(B117=Arkusz3!$J$38,Arkusz3!$I$38,IF(B117=Arkusz3!$J$39,Arkusz3!$I$39,IF(B117=Arkusz3!$J$40,Arkusz3!$I$40,IF(B117=Arkusz3!$J$41,Arkusz3!$I$41,IF(B117=Arkusz3!$J$42,Arkusz3!$I$42,IF(B117=Arkusz3!$J$43,Arkusz3!$I$43,Arkusz3!$J$2))))))))))))))))))))))))))))))))))))))))))</f>
        <v>0</v>
      </c>
      <c r="B117" s="47"/>
      <c r="C117" s="45"/>
      <c r="D117" s="46"/>
      <c r="E117" s="47"/>
    </row>
    <row r="118" spans="1:5" x14ac:dyDescent="0.25">
      <c r="A118" s="110">
        <f>IF(B118=Arkusz3!$J$2,Arkusz3!$I$2,IF(B118=Arkusz3!$J$3,Arkusz3!$I$3,IF(B118=Arkusz3!$J$4,Arkusz3!$I$4,IF(B118=Arkusz3!$J$5,Arkusz3!$I$5,IF(B118=Arkusz3!$J$6,Arkusz3!$I$6,IF(B118=Arkusz3!$J$7,Arkusz3!$I$7,IF(B118=Arkusz3!$J$8,Arkusz3!$I$8,IF(B118=Arkusz3!$J$9,Arkusz3!$I$9,IF(B118=Arkusz3!$J$10,Arkusz3!$I$10,IF(B118=Arkusz3!$J$11,Arkusz3!$I$11,IF(B118=Arkusz3!$J$12,Arkusz3!$I$12,IF(B118=Arkusz3!$J$13,Arkusz3!$I$13,IF(B118=Arkusz3!$J$14,Arkusz3!$I$14,IF(B118=Arkusz3!$J$15,Arkusz3!$I$15,IF(B118=Arkusz3!$J$16,Arkusz3!$I$16,IF(B118=Arkusz3!$J$17,Arkusz3!$I$17,IF(B118=Arkusz3!$J$18,Arkusz3!$I$18,IF(B118=Arkusz3!$J$19,Arkusz3!$I$19,IF(B118=Arkusz3!$J$20,Arkusz3!$I$20,IF(B118=Arkusz3!$J$21,Arkusz3!$I$21,IF(B118=Arkusz3!$J$22,Arkusz3!$I$22,IF(B118=Arkusz3!$J$23,Arkusz3!$I$23,IF(B118=Arkusz3!$J$24,Arkusz3!$I$24,IF(B118=Arkusz3!$J$25,Arkusz3!$I$25,IF(B118=Arkusz3!$J$26,Arkusz3!$I$26,IF(B118=Arkusz3!$J$27,Arkusz3!$I$27,IF(B118=Arkusz3!$J$28,Arkusz3!$I$28,IF(B118=Arkusz3!$J$29,Arkusz3!$I$29,IF(B118=Arkusz3!$J$30,Arkusz3!$I$30,IF(B118=Arkusz3!$J$31,Arkusz3!$I$31,IF(B118=Arkusz3!$J$32,Arkusz3!$I$32,IF(B118=Arkusz3!$J$33,Arkusz3!$I$33,IF(B118=Arkusz3!$J$34,Arkusz3!$I$34,IF(B118=Arkusz3!$J$35,Arkusz3!$I$35,IF(B118=Arkusz3!$J$36,Arkusz3!$I$36,IF(B118=Arkusz3!$J$37,Arkusz3!$I$37,IF(B118=Arkusz3!$J$38,Arkusz3!$I$38,IF(B118=Arkusz3!$J$39,Arkusz3!$I$39,IF(B118=Arkusz3!$J$40,Arkusz3!$I$40,IF(B118=Arkusz3!$J$41,Arkusz3!$I$41,IF(B118=Arkusz3!$J$42,Arkusz3!$I$42,IF(B118=Arkusz3!$J$43,Arkusz3!$I$43,Arkusz3!$J$2))))))))))))))))))))))))))))))))))))))))))</f>
        <v>0</v>
      </c>
      <c r="B118" s="47"/>
      <c r="C118" s="45"/>
      <c r="D118" s="46"/>
      <c r="E118" s="47"/>
    </row>
    <row r="119" spans="1:5" x14ac:dyDescent="0.25">
      <c r="A119" s="110">
        <f>IF(B119=Arkusz3!$J$2,Arkusz3!$I$2,IF(B119=Arkusz3!$J$3,Arkusz3!$I$3,IF(B119=Arkusz3!$J$4,Arkusz3!$I$4,IF(B119=Arkusz3!$J$5,Arkusz3!$I$5,IF(B119=Arkusz3!$J$6,Arkusz3!$I$6,IF(B119=Arkusz3!$J$7,Arkusz3!$I$7,IF(B119=Arkusz3!$J$8,Arkusz3!$I$8,IF(B119=Arkusz3!$J$9,Arkusz3!$I$9,IF(B119=Arkusz3!$J$10,Arkusz3!$I$10,IF(B119=Arkusz3!$J$11,Arkusz3!$I$11,IF(B119=Arkusz3!$J$12,Arkusz3!$I$12,IF(B119=Arkusz3!$J$13,Arkusz3!$I$13,IF(B119=Arkusz3!$J$14,Arkusz3!$I$14,IF(B119=Arkusz3!$J$15,Arkusz3!$I$15,IF(B119=Arkusz3!$J$16,Arkusz3!$I$16,IF(B119=Arkusz3!$J$17,Arkusz3!$I$17,IF(B119=Arkusz3!$J$18,Arkusz3!$I$18,IF(B119=Arkusz3!$J$19,Arkusz3!$I$19,IF(B119=Arkusz3!$J$20,Arkusz3!$I$20,IF(B119=Arkusz3!$J$21,Arkusz3!$I$21,IF(B119=Arkusz3!$J$22,Arkusz3!$I$22,IF(B119=Arkusz3!$J$23,Arkusz3!$I$23,IF(B119=Arkusz3!$J$24,Arkusz3!$I$24,IF(B119=Arkusz3!$J$25,Arkusz3!$I$25,IF(B119=Arkusz3!$J$26,Arkusz3!$I$26,IF(B119=Arkusz3!$J$27,Arkusz3!$I$27,IF(B119=Arkusz3!$J$28,Arkusz3!$I$28,IF(B119=Arkusz3!$J$29,Arkusz3!$I$29,IF(B119=Arkusz3!$J$30,Arkusz3!$I$30,IF(B119=Arkusz3!$J$31,Arkusz3!$I$31,IF(B119=Arkusz3!$J$32,Arkusz3!$I$32,IF(B119=Arkusz3!$J$33,Arkusz3!$I$33,IF(B119=Arkusz3!$J$34,Arkusz3!$I$34,IF(B119=Arkusz3!$J$35,Arkusz3!$I$35,IF(B119=Arkusz3!$J$36,Arkusz3!$I$36,IF(B119=Arkusz3!$J$37,Arkusz3!$I$37,IF(B119=Arkusz3!$J$38,Arkusz3!$I$38,IF(B119=Arkusz3!$J$39,Arkusz3!$I$39,IF(B119=Arkusz3!$J$40,Arkusz3!$I$40,IF(B119=Arkusz3!$J$41,Arkusz3!$I$41,IF(B119=Arkusz3!$J$42,Arkusz3!$I$42,IF(B119=Arkusz3!$J$43,Arkusz3!$I$43,Arkusz3!$J$2))))))))))))))))))))))))))))))))))))))))))</f>
        <v>0</v>
      </c>
      <c r="B119" s="47"/>
      <c r="C119" s="45"/>
      <c r="D119" s="46"/>
      <c r="E119" s="47"/>
    </row>
    <row r="120" spans="1:5" x14ac:dyDescent="0.25">
      <c r="A120" s="110">
        <f>IF(B120=Arkusz3!$J$2,Arkusz3!$I$2,IF(B120=Arkusz3!$J$3,Arkusz3!$I$3,IF(B120=Arkusz3!$J$4,Arkusz3!$I$4,IF(B120=Arkusz3!$J$5,Arkusz3!$I$5,IF(B120=Arkusz3!$J$6,Arkusz3!$I$6,IF(B120=Arkusz3!$J$7,Arkusz3!$I$7,IF(B120=Arkusz3!$J$8,Arkusz3!$I$8,IF(B120=Arkusz3!$J$9,Arkusz3!$I$9,IF(B120=Arkusz3!$J$10,Arkusz3!$I$10,IF(B120=Arkusz3!$J$11,Arkusz3!$I$11,IF(B120=Arkusz3!$J$12,Arkusz3!$I$12,IF(B120=Arkusz3!$J$13,Arkusz3!$I$13,IF(B120=Arkusz3!$J$14,Arkusz3!$I$14,IF(B120=Arkusz3!$J$15,Arkusz3!$I$15,IF(B120=Arkusz3!$J$16,Arkusz3!$I$16,IF(B120=Arkusz3!$J$17,Arkusz3!$I$17,IF(B120=Arkusz3!$J$18,Arkusz3!$I$18,IF(B120=Arkusz3!$J$19,Arkusz3!$I$19,IF(B120=Arkusz3!$J$20,Arkusz3!$I$20,IF(B120=Arkusz3!$J$21,Arkusz3!$I$21,IF(B120=Arkusz3!$J$22,Arkusz3!$I$22,IF(B120=Arkusz3!$J$23,Arkusz3!$I$23,IF(B120=Arkusz3!$J$24,Arkusz3!$I$24,IF(B120=Arkusz3!$J$25,Arkusz3!$I$25,IF(B120=Arkusz3!$J$26,Arkusz3!$I$26,IF(B120=Arkusz3!$J$27,Arkusz3!$I$27,IF(B120=Arkusz3!$J$28,Arkusz3!$I$28,IF(B120=Arkusz3!$J$29,Arkusz3!$I$29,IF(B120=Arkusz3!$J$30,Arkusz3!$I$30,IF(B120=Arkusz3!$J$31,Arkusz3!$I$31,IF(B120=Arkusz3!$J$32,Arkusz3!$I$32,IF(B120=Arkusz3!$J$33,Arkusz3!$I$33,IF(B120=Arkusz3!$J$34,Arkusz3!$I$34,IF(B120=Arkusz3!$J$35,Arkusz3!$I$35,IF(B120=Arkusz3!$J$36,Arkusz3!$I$36,IF(B120=Arkusz3!$J$37,Arkusz3!$I$37,IF(B120=Arkusz3!$J$38,Arkusz3!$I$38,IF(B120=Arkusz3!$J$39,Arkusz3!$I$39,IF(B120=Arkusz3!$J$40,Arkusz3!$I$40,IF(B120=Arkusz3!$J$41,Arkusz3!$I$41,IF(B120=Arkusz3!$J$42,Arkusz3!$I$42,IF(B120=Arkusz3!$J$43,Arkusz3!$I$43,Arkusz3!$J$2))))))))))))))))))))))))))))))))))))))))))</f>
        <v>0</v>
      </c>
      <c r="B120" s="47"/>
      <c r="C120" s="45"/>
      <c r="D120" s="46"/>
      <c r="E120" s="47"/>
    </row>
    <row r="121" spans="1:5" x14ac:dyDescent="0.25">
      <c r="A121" s="110">
        <f>IF(B121=Arkusz3!$J$2,Arkusz3!$I$2,IF(B121=Arkusz3!$J$3,Arkusz3!$I$3,IF(B121=Arkusz3!$J$4,Arkusz3!$I$4,IF(B121=Arkusz3!$J$5,Arkusz3!$I$5,IF(B121=Arkusz3!$J$6,Arkusz3!$I$6,IF(B121=Arkusz3!$J$7,Arkusz3!$I$7,IF(B121=Arkusz3!$J$8,Arkusz3!$I$8,IF(B121=Arkusz3!$J$9,Arkusz3!$I$9,IF(B121=Arkusz3!$J$10,Arkusz3!$I$10,IF(B121=Arkusz3!$J$11,Arkusz3!$I$11,IF(B121=Arkusz3!$J$12,Arkusz3!$I$12,IF(B121=Arkusz3!$J$13,Arkusz3!$I$13,IF(B121=Arkusz3!$J$14,Arkusz3!$I$14,IF(B121=Arkusz3!$J$15,Arkusz3!$I$15,IF(B121=Arkusz3!$J$16,Arkusz3!$I$16,IF(B121=Arkusz3!$J$17,Arkusz3!$I$17,IF(B121=Arkusz3!$J$18,Arkusz3!$I$18,IF(B121=Arkusz3!$J$19,Arkusz3!$I$19,IF(B121=Arkusz3!$J$20,Arkusz3!$I$20,IF(B121=Arkusz3!$J$21,Arkusz3!$I$21,IF(B121=Arkusz3!$J$22,Arkusz3!$I$22,IF(B121=Arkusz3!$J$23,Arkusz3!$I$23,IF(B121=Arkusz3!$J$24,Arkusz3!$I$24,IF(B121=Arkusz3!$J$25,Arkusz3!$I$25,IF(B121=Arkusz3!$J$26,Arkusz3!$I$26,IF(B121=Arkusz3!$J$27,Arkusz3!$I$27,IF(B121=Arkusz3!$J$28,Arkusz3!$I$28,IF(B121=Arkusz3!$J$29,Arkusz3!$I$29,IF(B121=Arkusz3!$J$30,Arkusz3!$I$30,IF(B121=Arkusz3!$J$31,Arkusz3!$I$31,IF(B121=Arkusz3!$J$32,Arkusz3!$I$32,IF(B121=Arkusz3!$J$33,Arkusz3!$I$33,IF(B121=Arkusz3!$J$34,Arkusz3!$I$34,IF(B121=Arkusz3!$J$35,Arkusz3!$I$35,IF(B121=Arkusz3!$J$36,Arkusz3!$I$36,IF(B121=Arkusz3!$J$37,Arkusz3!$I$37,IF(B121=Arkusz3!$J$38,Arkusz3!$I$38,IF(B121=Arkusz3!$J$39,Arkusz3!$I$39,IF(B121=Arkusz3!$J$40,Arkusz3!$I$40,IF(B121=Arkusz3!$J$41,Arkusz3!$I$41,IF(B121=Arkusz3!$J$42,Arkusz3!$I$42,IF(B121=Arkusz3!$J$43,Arkusz3!$I$43,Arkusz3!$J$2))))))))))))))))))))))))))))))))))))))))))</f>
        <v>0</v>
      </c>
      <c r="B121" s="47"/>
      <c r="C121" s="45"/>
      <c r="D121" s="46"/>
      <c r="E121" s="47"/>
    </row>
    <row r="122" spans="1:5" x14ac:dyDescent="0.25">
      <c r="A122" s="110">
        <f>IF(B122=Arkusz3!$J$2,Arkusz3!$I$2,IF(B122=Arkusz3!$J$3,Arkusz3!$I$3,IF(B122=Arkusz3!$J$4,Arkusz3!$I$4,IF(B122=Arkusz3!$J$5,Arkusz3!$I$5,IF(B122=Arkusz3!$J$6,Arkusz3!$I$6,IF(B122=Arkusz3!$J$7,Arkusz3!$I$7,IF(B122=Arkusz3!$J$8,Arkusz3!$I$8,IF(B122=Arkusz3!$J$9,Arkusz3!$I$9,IF(B122=Arkusz3!$J$10,Arkusz3!$I$10,IF(B122=Arkusz3!$J$11,Arkusz3!$I$11,IF(B122=Arkusz3!$J$12,Arkusz3!$I$12,IF(B122=Arkusz3!$J$13,Arkusz3!$I$13,IF(B122=Arkusz3!$J$14,Arkusz3!$I$14,IF(B122=Arkusz3!$J$15,Arkusz3!$I$15,IF(B122=Arkusz3!$J$16,Arkusz3!$I$16,IF(B122=Arkusz3!$J$17,Arkusz3!$I$17,IF(B122=Arkusz3!$J$18,Arkusz3!$I$18,IF(B122=Arkusz3!$J$19,Arkusz3!$I$19,IF(B122=Arkusz3!$J$20,Arkusz3!$I$20,IF(B122=Arkusz3!$J$21,Arkusz3!$I$21,IF(B122=Arkusz3!$J$22,Arkusz3!$I$22,IF(B122=Arkusz3!$J$23,Arkusz3!$I$23,IF(B122=Arkusz3!$J$24,Arkusz3!$I$24,IF(B122=Arkusz3!$J$25,Arkusz3!$I$25,IF(B122=Arkusz3!$J$26,Arkusz3!$I$26,IF(B122=Arkusz3!$J$27,Arkusz3!$I$27,IF(B122=Arkusz3!$J$28,Arkusz3!$I$28,IF(B122=Arkusz3!$J$29,Arkusz3!$I$29,IF(B122=Arkusz3!$J$30,Arkusz3!$I$30,IF(B122=Arkusz3!$J$31,Arkusz3!$I$31,IF(B122=Arkusz3!$J$32,Arkusz3!$I$32,IF(B122=Arkusz3!$J$33,Arkusz3!$I$33,IF(B122=Arkusz3!$J$34,Arkusz3!$I$34,IF(B122=Arkusz3!$J$35,Arkusz3!$I$35,IF(B122=Arkusz3!$J$36,Arkusz3!$I$36,IF(B122=Arkusz3!$J$37,Arkusz3!$I$37,IF(B122=Arkusz3!$J$38,Arkusz3!$I$38,IF(B122=Arkusz3!$J$39,Arkusz3!$I$39,IF(B122=Arkusz3!$J$40,Arkusz3!$I$40,IF(B122=Arkusz3!$J$41,Arkusz3!$I$41,IF(B122=Arkusz3!$J$42,Arkusz3!$I$42,IF(B122=Arkusz3!$J$43,Arkusz3!$I$43,Arkusz3!$J$2))))))))))))))))))))))))))))))))))))))))))</f>
        <v>0</v>
      </c>
      <c r="B122" s="47"/>
      <c r="C122" s="45"/>
      <c r="D122" s="46"/>
      <c r="E122" s="47"/>
    </row>
    <row r="123" spans="1:5" x14ac:dyDescent="0.25">
      <c r="A123" s="110">
        <f>IF(B123=Arkusz3!$J$2,Arkusz3!$I$2,IF(B123=Arkusz3!$J$3,Arkusz3!$I$3,IF(B123=Arkusz3!$J$4,Arkusz3!$I$4,IF(B123=Arkusz3!$J$5,Arkusz3!$I$5,IF(B123=Arkusz3!$J$6,Arkusz3!$I$6,IF(B123=Arkusz3!$J$7,Arkusz3!$I$7,IF(B123=Arkusz3!$J$8,Arkusz3!$I$8,IF(B123=Arkusz3!$J$9,Arkusz3!$I$9,IF(B123=Arkusz3!$J$10,Arkusz3!$I$10,IF(B123=Arkusz3!$J$11,Arkusz3!$I$11,IF(B123=Arkusz3!$J$12,Arkusz3!$I$12,IF(B123=Arkusz3!$J$13,Arkusz3!$I$13,IF(B123=Arkusz3!$J$14,Arkusz3!$I$14,IF(B123=Arkusz3!$J$15,Arkusz3!$I$15,IF(B123=Arkusz3!$J$16,Arkusz3!$I$16,IF(B123=Arkusz3!$J$17,Arkusz3!$I$17,IF(B123=Arkusz3!$J$18,Arkusz3!$I$18,IF(B123=Arkusz3!$J$19,Arkusz3!$I$19,IF(B123=Arkusz3!$J$20,Arkusz3!$I$20,IF(B123=Arkusz3!$J$21,Arkusz3!$I$21,IF(B123=Arkusz3!$J$22,Arkusz3!$I$22,IF(B123=Arkusz3!$J$23,Arkusz3!$I$23,IF(B123=Arkusz3!$J$24,Arkusz3!$I$24,IF(B123=Arkusz3!$J$25,Arkusz3!$I$25,IF(B123=Arkusz3!$J$26,Arkusz3!$I$26,IF(B123=Arkusz3!$J$27,Arkusz3!$I$27,IF(B123=Arkusz3!$J$28,Arkusz3!$I$28,IF(B123=Arkusz3!$J$29,Arkusz3!$I$29,IF(B123=Arkusz3!$J$30,Arkusz3!$I$30,IF(B123=Arkusz3!$J$31,Arkusz3!$I$31,IF(B123=Arkusz3!$J$32,Arkusz3!$I$32,IF(B123=Arkusz3!$J$33,Arkusz3!$I$33,IF(B123=Arkusz3!$J$34,Arkusz3!$I$34,IF(B123=Arkusz3!$J$35,Arkusz3!$I$35,IF(B123=Arkusz3!$J$36,Arkusz3!$I$36,IF(B123=Arkusz3!$J$37,Arkusz3!$I$37,IF(B123=Arkusz3!$J$38,Arkusz3!$I$38,IF(B123=Arkusz3!$J$39,Arkusz3!$I$39,IF(B123=Arkusz3!$J$40,Arkusz3!$I$40,IF(B123=Arkusz3!$J$41,Arkusz3!$I$41,IF(B123=Arkusz3!$J$42,Arkusz3!$I$42,IF(B123=Arkusz3!$J$43,Arkusz3!$I$43,Arkusz3!$J$2))))))))))))))))))))))))))))))))))))))))))</f>
        <v>0</v>
      </c>
      <c r="B123" s="47"/>
      <c r="C123" s="45"/>
      <c r="D123" s="46"/>
      <c r="E123" s="47"/>
    </row>
    <row r="124" spans="1:5" x14ac:dyDescent="0.25">
      <c r="A124" s="110">
        <f>IF(B124=Arkusz3!$J$2,Arkusz3!$I$2,IF(B124=Arkusz3!$J$3,Arkusz3!$I$3,IF(B124=Arkusz3!$J$4,Arkusz3!$I$4,IF(B124=Arkusz3!$J$5,Arkusz3!$I$5,IF(B124=Arkusz3!$J$6,Arkusz3!$I$6,IF(B124=Arkusz3!$J$7,Arkusz3!$I$7,IF(B124=Arkusz3!$J$8,Arkusz3!$I$8,IF(B124=Arkusz3!$J$9,Arkusz3!$I$9,IF(B124=Arkusz3!$J$10,Arkusz3!$I$10,IF(B124=Arkusz3!$J$11,Arkusz3!$I$11,IF(B124=Arkusz3!$J$12,Arkusz3!$I$12,IF(B124=Arkusz3!$J$13,Arkusz3!$I$13,IF(B124=Arkusz3!$J$14,Arkusz3!$I$14,IF(B124=Arkusz3!$J$15,Arkusz3!$I$15,IF(B124=Arkusz3!$J$16,Arkusz3!$I$16,IF(B124=Arkusz3!$J$17,Arkusz3!$I$17,IF(B124=Arkusz3!$J$18,Arkusz3!$I$18,IF(B124=Arkusz3!$J$19,Arkusz3!$I$19,IF(B124=Arkusz3!$J$20,Arkusz3!$I$20,IF(B124=Arkusz3!$J$21,Arkusz3!$I$21,IF(B124=Arkusz3!$J$22,Arkusz3!$I$22,IF(B124=Arkusz3!$J$23,Arkusz3!$I$23,IF(B124=Arkusz3!$J$24,Arkusz3!$I$24,IF(B124=Arkusz3!$J$25,Arkusz3!$I$25,IF(B124=Arkusz3!$J$26,Arkusz3!$I$26,IF(B124=Arkusz3!$J$27,Arkusz3!$I$27,IF(B124=Arkusz3!$J$28,Arkusz3!$I$28,IF(B124=Arkusz3!$J$29,Arkusz3!$I$29,IF(B124=Arkusz3!$J$30,Arkusz3!$I$30,IF(B124=Arkusz3!$J$31,Arkusz3!$I$31,IF(B124=Arkusz3!$J$32,Arkusz3!$I$32,IF(B124=Arkusz3!$J$33,Arkusz3!$I$33,IF(B124=Arkusz3!$J$34,Arkusz3!$I$34,IF(B124=Arkusz3!$J$35,Arkusz3!$I$35,IF(B124=Arkusz3!$J$36,Arkusz3!$I$36,IF(B124=Arkusz3!$J$37,Arkusz3!$I$37,IF(B124=Arkusz3!$J$38,Arkusz3!$I$38,IF(B124=Arkusz3!$J$39,Arkusz3!$I$39,IF(B124=Arkusz3!$J$40,Arkusz3!$I$40,IF(B124=Arkusz3!$J$41,Arkusz3!$I$41,IF(B124=Arkusz3!$J$42,Arkusz3!$I$42,IF(B124=Arkusz3!$J$43,Arkusz3!$I$43,Arkusz3!$J$2))))))))))))))))))))))))))))))))))))))))))</f>
        <v>0</v>
      </c>
      <c r="B124" s="47"/>
      <c r="C124" s="45"/>
      <c r="D124" s="46"/>
      <c r="E124" s="47"/>
    </row>
    <row r="125" spans="1:5" x14ac:dyDescent="0.25">
      <c r="A125" s="110">
        <f>IF(B125=Arkusz3!$J$2,Arkusz3!$I$2,IF(B125=Arkusz3!$J$3,Arkusz3!$I$3,IF(B125=Arkusz3!$J$4,Arkusz3!$I$4,IF(B125=Arkusz3!$J$5,Arkusz3!$I$5,IF(B125=Arkusz3!$J$6,Arkusz3!$I$6,IF(B125=Arkusz3!$J$7,Arkusz3!$I$7,IF(B125=Arkusz3!$J$8,Arkusz3!$I$8,IF(B125=Arkusz3!$J$9,Arkusz3!$I$9,IF(B125=Arkusz3!$J$10,Arkusz3!$I$10,IF(B125=Arkusz3!$J$11,Arkusz3!$I$11,IF(B125=Arkusz3!$J$12,Arkusz3!$I$12,IF(B125=Arkusz3!$J$13,Arkusz3!$I$13,IF(B125=Arkusz3!$J$14,Arkusz3!$I$14,IF(B125=Arkusz3!$J$15,Arkusz3!$I$15,IF(B125=Arkusz3!$J$16,Arkusz3!$I$16,IF(B125=Arkusz3!$J$17,Arkusz3!$I$17,IF(B125=Arkusz3!$J$18,Arkusz3!$I$18,IF(B125=Arkusz3!$J$19,Arkusz3!$I$19,IF(B125=Arkusz3!$J$20,Arkusz3!$I$20,IF(B125=Arkusz3!$J$21,Arkusz3!$I$21,IF(B125=Arkusz3!$J$22,Arkusz3!$I$22,IF(B125=Arkusz3!$J$23,Arkusz3!$I$23,IF(B125=Arkusz3!$J$24,Arkusz3!$I$24,IF(B125=Arkusz3!$J$25,Arkusz3!$I$25,IF(B125=Arkusz3!$J$26,Arkusz3!$I$26,IF(B125=Arkusz3!$J$27,Arkusz3!$I$27,IF(B125=Arkusz3!$J$28,Arkusz3!$I$28,IF(B125=Arkusz3!$J$29,Arkusz3!$I$29,IF(B125=Arkusz3!$J$30,Arkusz3!$I$30,IF(B125=Arkusz3!$J$31,Arkusz3!$I$31,IF(B125=Arkusz3!$J$32,Arkusz3!$I$32,IF(B125=Arkusz3!$J$33,Arkusz3!$I$33,IF(B125=Arkusz3!$J$34,Arkusz3!$I$34,IF(B125=Arkusz3!$J$35,Arkusz3!$I$35,IF(B125=Arkusz3!$J$36,Arkusz3!$I$36,IF(B125=Arkusz3!$J$37,Arkusz3!$I$37,IF(B125=Arkusz3!$J$38,Arkusz3!$I$38,IF(B125=Arkusz3!$J$39,Arkusz3!$I$39,IF(B125=Arkusz3!$J$40,Arkusz3!$I$40,IF(B125=Arkusz3!$J$41,Arkusz3!$I$41,IF(B125=Arkusz3!$J$42,Arkusz3!$I$42,IF(B125=Arkusz3!$J$43,Arkusz3!$I$43,Arkusz3!$J$2))))))))))))))))))))))))))))))))))))))))))</f>
        <v>0</v>
      </c>
      <c r="B125" s="47"/>
      <c r="C125" s="45"/>
      <c r="D125" s="46"/>
      <c r="E125" s="47"/>
    </row>
    <row r="126" spans="1:5" x14ac:dyDescent="0.25">
      <c r="A126" s="110">
        <f>IF(B126=Arkusz3!$J$2,Arkusz3!$I$2,IF(B126=Arkusz3!$J$3,Arkusz3!$I$3,IF(B126=Arkusz3!$J$4,Arkusz3!$I$4,IF(B126=Arkusz3!$J$5,Arkusz3!$I$5,IF(B126=Arkusz3!$J$6,Arkusz3!$I$6,IF(B126=Arkusz3!$J$7,Arkusz3!$I$7,IF(B126=Arkusz3!$J$8,Arkusz3!$I$8,IF(B126=Arkusz3!$J$9,Arkusz3!$I$9,IF(B126=Arkusz3!$J$10,Arkusz3!$I$10,IF(B126=Arkusz3!$J$11,Arkusz3!$I$11,IF(B126=Arkusz3!$J$12,Arkusz3!$I$12,IF(B126=Arkusz3!$J$13,Arkusz3!$I$13,IF(B126=Arkusz3!$J$14,Arkusz3!$I$14,IF(B126=Arkusz3!$J$15,Arkusz3!$I$15,IF(B126=Arkusz3!$J$16,Arkusz3!$I$16,IF(B126=Arkusz3!$J$17,Arkusz3!$I$17,IF(B126=Arkusz3!$J$18,Arkusz3!$I$18,IF(B126=Arkusz3!$J$19,Arkusz3!$I$19,IF(B126=Arkusz3!$J$20,Arkusz3!$I$20,IF(B126=Arkusz3!$J$21,Arkusz3!$I$21,IF(B126=Arkusz3!$J$22,Arkusz3!$I$22,IF(B126=Arkusz3!$J$23,Arkusz3!$I$23,IF(B126=Arkusz3!$J$24,Arkusz3!$I$24,IF(B126=Arkusz3!$J$25,Arkusz3!$I$25,IF(B126=Arkusz3!$J$26,Arkusz3!$I$26,IF(B126=Arkusz3!$J$27,Arkusz3!$I$27,IF(B126=Arkusz3!$J$28,Arkusz3!$I$28,IF(B126=Arkusz3!$J$29,Arkusz3!$I$29,IF(B126=Arkusz3!$J$30,Arkusz3!$I$30,IF(B126=Arkusz3!$J$31,Arkusz3!$I$31,IF(B126=Arkusz3!$J$32,Arkusz3!$I$32,IF(B126=Arkusz3!$J$33,Arkusz3!$I$33,IF(B126=Arkusz3!$J$34,Arkusz3!$I$34,IF(B126=Arkusz3!$J$35,Arkusz3!$I$35,IF(B126=Arkusz3!$J$36,Arkusz3!$I$36,IF(B126=Arkusz3!$J$37,Arkusz3!$I$37,IF(B126=Arkusz3!$J$38,Arkusz3!$I$38,IF(B126=Arkusz3!$J$39,Arkusz3!$I$39,IF(B126=Arkusz3!$J$40,Arkusz3!$I$40,IF(B126=Arkusz3!$J$41,Arkusz3!$I$41,IF(B126=Arkusz3!$J$42,Arkusz3!$I$42,IF(B126=Arkusz3!$J$43,Arkusz3!$I$43,Arkusz3!$J$2))))))))))))))))))))))))))))))))))))))))))</f>
        <v>0</v>
      </c>
      <c r="B126" s="47"/>
      <c r="C126" s="45"/>
      <c r="D126" s="46"/>
      <c r="E126" s="47"/>
    </row>
    <row r="127" spans="1:5" x14ac:dyDescent="0.25">
      <c r="A127" s="110">
        <f>IF(B127=Arkusz3!$J$2,Arkusz3!$I$2,IF(B127=Arkusz3!$J$3,Arkusz3!$I$3,IF(B127=Arkusz3!$J$4,Arkusz3!$I$4,IF(B127=Arkusz3!$J$5,Arkusz3!$I$5,IF(B127=Arkusz3!$J$6,Arkusz3!$I$6,IF(B127=Arkusz3!$J$7,Arkusz3!$I$7,IF(B127=Arkusz3!$J$8,Arkusz3!$I$8,IF(B127=Arkusz3!$J$9,Arkusz3!$I$9,IF(B127=Arkusz3!$J$10,Arkusz3!$I$10,IF(B127=Arkusz3!$J$11,Arkusz3!$I$11,IF(B127=Arkusz3!$J$12,Arkusz3!$I$12,IF(B127=Arkusz3!$J$13,Arkusz3!$I$13,IF(B127=Arkusz3!$J$14,Arkusz3!$I$14,IF(B127=Arkusz3!$J$15,Arkusz3!$I$15,IF(B127=Arkusz3!$J$16,Arkusz3!$I$16,IF(B127=Arkusz3!$J$17,Arkusz3!$I$17,IF(B127=Arkusz3!$J$18,Arkusz3!$I$18,IF(B127=Arkusz3!$J$19,Arkusz3!$I$19,IF(B127=Arkusz3!$J$20,Arkusz3!$I$20,IF(B127=Arkusz3!$J$21,Arkusz3!$I$21,IF(B127=Arkusz3!$J$22,Arkusz3!$I$22,IF(B127=Arkusz3!$J$23,Arkusz3!$I$23,IF(B127=Arkusz3!$J$24,Arkusz3!$I$24,IF(B127=Arkusz3!$J$25,Arkusz3!$I$25,IF(B127=Arkusz3!$J$26,Arkusz3!$I$26,IF(B127=Arkusz3!$J$27,Arkusz3!$I$27,IF(B127=Arkusz3!$J$28,Arkusz3!$I$28,IF(B127=Arkusz3!$J$29,Arkusz3!$I$29,IF(B127=Arkusz3!$J$30,Arkusz3!$I$30,IF(B127=Arkusz3!$J$31,Arkusz3!$I$31,IF(B127=Arkusz3!$J$32,Arkusz3!$I$32,IF(B127=Arkusz3!$J$33,Arkusz3!$I$33,IF(B127=Arkusz3!$J$34,Arkusz3!$I$34,IF(B127=Arkusz3!$J$35,Arkusz3!$I$35,IF(B127=Arkusz3!$J$36,Arkusz3!$I$36,IF(B127=Arkusz3!$J$37,Arkusz3!$I$37,IF(B127=Arkusz3!$J$38,Arkusz3!$I$38,IF(B127=Arkusz3!$J$39,Arkusz3!$I$39,IF(B127=Arkusz3!$J$40,Arkusz3!$I$40,IF(B127=Arkusz3!$J$41,Arkusz3!$I$41,IF(B127=Arkusz3!$J$42,Arkusz3!$I$42,IF(B127=Arkusz3!$J$43,Arkusz3!$I$43,Arkusz3!$J$2))))))))))))))))))))))))))))))))))))))))))</f>
        <v>0</v>
      </c>
      <c r="B127" s="47"/>
      <c r="C127" s="45"/>
      <c r="D127" s="46"/>
      <c r="E127" s="47"/>
    </row>
    <row r="128" spans="1:5" x14ac:dyDescent="0.25">
      <c r="A128" s="110">
        <f>IF(B128=Arkusz3!$J$2,Arkusz3!$I$2,IF(B128=Arkusz3!$J$3,Arkusz3!$I$3,IF(B128=Arkusz3!$J$4,Arkusz3!$I$4,IF(B128=Arkusz3!$J$5,Arkusz3!$I$5,IF(B128=Arkusz3!$J$6,Arkusz3!$I$6,IF(B128=Arkusz3!$J$7,Arkusz3!$I$7,IF(B128=Arkusz3!$J$8,Arkusz3!$I$8,IF(B128=Arkusz3!$J$9,Arkusz3!$I$9,IF(B128=Arkusz3!$J$10,Arkusz3!$I$10,IF(B128=Arkusz3!$J$11,Arkusz3!$I$11,IF(B128=Arkusz3!$J$12,Arkusz3!$I$12,IF(B128=Arkusz3!$J$13,Arkusz3!$I$13,IF(B128=Arkusz3!$J$14,Arkusz3!$I$14,IF(B128=Arkusz3!$J$15,Arkusz3!$I$15,IF(B128=Arkusz3!$J$16,Arkusz3!$I$16,IF(B128=Arkusz3!$J$17,Arkusz3!$I$17,IF(B128=Arkusz3!$J$18,Arkusz3!$I$18,IF(B128=Arkusz3!$J$19,Arkusz3!$I$19,IF(B128=Arkusz3!$J$20,Arkusz3!$I$20,IF(B128=Arkusz3!$J$21,Arkusz3!$I$21,IF(B128=Arkusz3!$J$22,Arkusz3!$I$22,IF(B128=Arkusz3!$J$23,Arkusz3!$I$23,IF(B128=Arkusz3!$J$24,Arkusz3!$I$24,IF(B128=Arkusz3!$J$25,Arkusz3!$I$25,IF(B128=Arkusz3!$J$26,Arkusz3!$I$26,IF(B128=Arkusz3!$J$27,Arkusz3!$I$27,IF(B128=Arkusz3!$J$28,Arkusz3!$I$28,IF(B128=Arkusz3!$J$29,Arkusz3!$I$29,IF(B128=Arkusz3!$J$30,Arkusz3!$I$30,IF(B128=Arkusz3!$J$31,Arkusz3!$I$31,IF(B128=Arkusz3!$J$32,Arkusz3!$I$32,IF(B128=Arkusz3!$J$33,Arkusz3!$I$33,IF(B128=Arkusz3!$J$34,Arkusz3!$I$34,IF(B128=Arkusz3!$J$35,Arkusz3!$I$35,IF(B128=Arkusz3!$J$36,Arkusz3!$I$36,IF(B128=Arkusz3!$J$37,Arkusz3!$I$37,IF(B128=Arkusz3!$J$38,Arkusz3!$I$38,IF(B128=Arkusz3!$J$39,Arkusz3!$I$39,IF(B128=Arkusz3!$J$40,Arkusz3!$I$40,IF(B128=Arkusz3!$J$41,Arkusz3!$I$41,IF(B128=Arkusz3!$J$42,Arkusz3!$I$42,IF(B128=Arkusz3!$J$43,Arkusz3!$I$43,Arkusz3!$J$2))))))))))))))))))))))))))))))))))))))))))</f>
        <v>0</v>
      </c>
      <c r="B128" s="47"/>
      <c r="C128" s="45"/>
      <c r="D128" s="46"/>
      <c r="E128" s="47"/>
    </row>
    <row r="129" spans="1:5" x14ac:dyDescent="0.25">
      <c r="A129" s="110">
        <f>IF(B129=Arkusz3!$J$2,Arkusz3!$I$2,IF(B129=Arkusz3!$J$3,Arkusz3!$I$3,IF(B129=Arkusz3!$J$4,Arkusz3!$I$4,IF(B129=Arkusz3!$J$5,Arkusz3!$I$5,IF(B129=Arkusz3!$J$6,Arkusz3!$I$6,IF(B129=Arkusz3!$J$7,Arkusz3!$I$7,IF(B129=Arkusz3!$J$8,Arkusz3!$I$8,IF(B129=Arkusz3!$J$9,Arkusz3!$I$9,IF(B129=Arkusz3!$J$10,Arkusz3!$I$10,IF(B129=Arkusz3!$J$11,Arkusz3!$I$11,IF(B129=Arkusz3!$J$12,Arkusz3!$I$12,IF(B129=Arkusz3!$J$13,Arkusz3!$I$13,IF(B129=Arkusz3!$J$14,Arkusz3!$I$14,IF(B129=Arkusz3!$J$15,Arkusz3!$I$15,IF(B129=Arkusz3!$J$16,Arkusz3!$I$16,IF(B129=Arkusz3!$J$17,Arkusz3!$I$17,IF(B129=Arkusz3!$J$18,Arkusz3!$I$18,IF(B129=Arkusz3!$J$19,Arkusz3!$I$19,IF(B129=Arkusz3!$J$20,Arkusz3!$I$20,IF(B129=Arkusz3!$J$21,Arkusz3!$I$21,IF(B129=Arkusz3!$J$22,Arkusz3!$I$22,IF(B129=Arkusz3!$J$23,Arkusz3!$I$23,IF(B129=Arkusz3!$J$24,Arkusz3!$I$24,IF(B129=Arkusz3!$J$25,Arkusz3!$I$25,IF(B129=Arkusz3!$J$26,Arkusz3!$I$26,IF(B129=Arkusz3!$J$27,Arkusz3!$I$27,IF(B129=Arkusz3!$J$28,Arkusz3!$I$28,IF(B129=Arkusz3!$J$29,Arkusz3!$I$29,IF(B129=Arkusz3!$J$30,Arkusz3!$I$30,IF(B129=Arkusz3!$J$31,Arkusz3!$I$31,IF(B129=Arkusz3!$J$32,Arkusz3!$I$32,IF(B129=Arkusz3!$J$33,Arkusz3!$I$33,IF(B129=Arkusz3!$J$34,Arkusz3!$I$34,IF(B129=Arkusz3!$J$35,Arkusz3!$I$35,IF(B129=Arkusz3!$J$36,Arkusz3!$I$36,IF(B129=Arkusz3!$J$37,Arkusz3!$I$37,IF(B129=Arkusz3!$J$38,Arkusz3!$I$38,IF(B129=Arkusz3!$J$39,Arkusz3!$I$39,IF(B129=Arkusz3!$J$40,Arkusz3!$I$40,IF(B129=Arkusz3!$J$41,Arkusz3!$I$41,IF(B129=Arkusz3!$J$42,Arkusz3!$I$42,IF(B129=Arkusz3!$J$43,Arkusz3!$I$43,Arkusz3!$J$2))))))))))))))))))))))))))))))))))))))))))</f>
        <v>0</v>
      </c>
      <c r="B129" s="47"/>
      <c r="C129" s="45"/>
      <c r="D129" s="46"/>
      <c r="E129" s="47"/>
    </row>
    <row r="130" spans="1:5" x14ac:dyDescent="0.25">
      <c r="A130" s="110">
        <f>IF(B130=Arkusz3!$J$2,Arkusz3!$I$2,IF(B130=Arkusz3!$J$3,Arkusz3!$I$3,IF(B130=Arkusz3!$J$4,Arkusz3!$I$4,IF(B130=Arkusz3!$J$5,Arkusz3!$I$5,IF(B130=Arkusz3!$J$6,Arkusz3!$I$6,IF(B130=Arkusz3!$J$7,Arkusz3!$I$7,IF(B130=Arkusz3!$J$8,Arkusz3!$I$8,IF(B130=Arkusz3!$J$9,Arkusz3!$I$9,IF(B130=Arkusz3!$J$10,Arkusz3!$I$10,IF(B130=Arkusz3!$J$11,Arkusz3!$I$11,IF(B130=Arkusz3!$J$12,Arkusz3!$I$12,IF(B130=Arkusz3!$J$13,Arkusz3!$I$13,IF(B130=Arkusz3!$J$14,Arkusz3!$I$14,IF(B130=Arkusz3!$J$15,Arkusz3!$I$15,IF(B130=Arkusz3!$J$16,Arkusz3!$I$16,IF(B130=Arkusz3!$J$17,Arkusz3!$I$17,IF(B130=Arkusz3!$J$18,Arkusz3!$I$18,IF(B130=Arkusz3!$J$19,Arkusz3!$I$19,IF(B130=Arkusz3!$J$20,Arkusz3!$I$20,IF(B130=Arkusz3!$J$21,Arkusz3!$I$21,IF(B130=Arkusz3!$J$22,Arkusz3!$I$22,IF(B130=Arkusz3!$J$23,Arkusz3!$I$23,IF(B130=Arkusz3!$J$24,Arkusz3!$I$24,IF(B130=Arkusz3!$J$25,Arkusz3!$I$25,IF(B130=Arkusz3!$J$26,Arkusz3!$I$26,IF(B130=Arkusz3!$J$27,Arkusz3!$I$27,IF(B130=Arkusz3!$J$28,Arkusz3!$I$28,IF(B130=Arkusz3!$J$29,Arkusz3!$I$29,IF(B130=Arkusz3!$J$30,Arkusz3!$I$30,IF(B130=Arkusz3!$J$31,Arkusz3!$I$31,IF(B130=Arkusz3!$J$32,Arkusz3!$I$32,IF(B130=Arkusz3!$J$33,Arkusz3!$I$33,IF(B130=Arkusz3!$J$34,Arkusz3!$I$34,IF(B130=Arkusz3!$J$35,Arkusz3!$I$35,IF(B130=Arkusz3!$J$36,Arkusz3!$I$36,IF(B130=Arkusz3!$J$37,Arkusz3!$I$37,IF(B130=Arkusz3!$J$38,Arkusz3!$I$38,IF(B130=Arkusz3!$J$39,Arkusz3!$I$39,IF(B130=Arkusz3!$J$40,Arkusz3!$I$40,IF(B130=Arkusz3!$J$41,Arkusz3!$I$41,IF(B130=Arkusz3!$J$42,Arkusz3!$I$42,IF(B130=Arkusz3!$J$43,Arkusz3!$I$43,Arkusz3!$J$2))))))))))))))))))))))))))))))))))))))))))</f>
        <v>0</v>
      </c>
      <c r="B130" s="47"/>
      <c r="C130" s="45"/>
      <c r="D130" s="46"/>
      <c r="E130" s="47"/>
    </row>
    <row r="131" spans="1:5" x14ac:dyDescent="0.25">
      <c r="A131" s="110">
        <f>IF(B131=Arkusz3!$J$2,Arkusz3!$I$2,IF(B131=Arkusz3!$J$3,Arkusz3!$I$3,IF(B131=Arkusz3!$J$4,Arkusz3!$I$4,IF(B131=Arkusz3!$J$5,Arkusz3!$I$5,IF(B131=Arkusz3!$J$6,Arkusz3!$I$6,IF(B131=Arkusz3!$J$7,Arkusz3!$I$7,IF(B131=Arkusz3!$J$8,Arkusz3!$I$8,IF(B131=Arkusz3!$J$9,Arkusz3!$I$9,IF(B131=Arkusz3!$J$10,Arkusz3!$I$10,IF(B131=Arkusz3!$J$11,Arkusz3!$I$11,IF(B131=Arkusz3!$J$12,Arkusz3!$I$12,IF(B131=Arkusz3!$J$13,Arkusz3!$I$13,IF(B131=Arkusz3!$J$14,Arkusz3!$I$14,IF(B131=Arkusz3!$J$15,Arkusz3!$I$15,IF(B131=Arkusz3!$J$16,Arkusz3!$I$16,IF(B131=Arkusz3!$J$17,Arkusz3!$I$17,IF(B131=Arkusz3!$J$18,Arkusz3!$I$18,IF(B131=Arkusz3!$J$19,Arkusz3!$I$19,IF(B131=Arkusz3!$J$20,Arkusz3!$I$20,IF(B131=Arkusz3!$J$21,Arkusz3!$I$21,IF(B131=Arkusz3!$J$22,Arkusz3!$I$22,IF(B131=Arkusz3!$J$23,Arkusz3!$I$23,IF(B131=Arkusz3!$J$24,Arkusz3!$I$24,IF(B131=Arkusz3!$J$25,Arkusz3!$I$25,IF(B131=Arkusz3!$J$26,Arkusz3!$I$26,IF(B131=Arkusz3!$J$27,Arkusz3!$I$27,IF(B131=Arkusz3!$J$28,Arkusz3!$I$28,IF(B131=Arkusz3!$J$29,Arkusz3!$I$29,IF(B131=Arkusz3!$J$30,Arkusz3!$I$30,IF(B131=Arkusz3!$J$31,Arkusz3!$I$31,IF(B131=Arkusz3!$J$32,Arkusz3!$I$32,IF(B131=Arkusz3!$J$33,Arkusz3!$I$33,IF(B131=Arkusz3!$J$34,Arkusz3!$I$34,IF(B131=Arkusz3!$J$35,Arkusz3!$I$35,IF(B131=Arkusz3!$J$36,Arkusz3!$I$36,IF(B131=Arkusz3!$J$37,Arkusz3!$I$37,IF(B131=Arkusz3!$J$38,Arkusz3!$I$38,IF(B131=Arkusz3!$J$39,Arkusz3!$I$39,IF(B131=Arkusz3!$J$40,Arkusz3!$I$40,IF(B131=Arkusz3!$J$41,Arkusz3!$I$41,IF(B131=Arkusz3!$J$42,Arkusz3!$I$42,IF(B131=Arkusz3!$J$43,Arkusz3!$I$43,Arkusz3!$J$2))))))))))))))))))))))))))))))))))))))))))</f>
        <v>0</v>
      </c>
      <c r="B131" s="47"/>
      <c r="C131" s="45"/>
      <c r="D131" s="46"/>
      <c r="E131" s="47"/>
    </row>
    <row r="132" spans="1:5" x14ac:dyDescent="0.25">
      <c r="A132" s="110">
        <f>IF(B132=Arkusz3!$J$2,Arkusz3!$I$2,IF(B132=Arkusz3!$J$3,Arkusz3!$I$3,IF(B132=Arkusz3!$J$4,Arkusz3!$I$4,IF(B132=Arkusz3!$J$5,Arkusz3!$I$5,IF(B132=Arkusz3!$J$6,Arkusz3!$I$6,IF(B132=Arkusz3!$J$7,Arkusz3!$I$7,IF(B132=Arkusz3!$J$8,Arkusz3!$I$8,IF(B132=Arkusz3!$J$9,Arkusz3!$I$9,IF(B132=Arkusz3!$J$10,Arkusz3!$I$10,IF(B132=Arkusz3!$J$11,Arkusz3!$I$11,IF(B132=Arkusz3!$J$12,Arkusz3!$I$12,IF(B132=Arkusz3!$J$13,Arkusz3!$I$13,IF(B132=Arkusz3!$J$14,Arkusz3!$I$14,IF(B132=Arkusz3!$J$15,Arkusz3!$I$15,IF(B132=Arkusz3!$J$16,Arkusz3!$I$16,IF(B132=Arkusz3!$J$17,Arkusz3!$I$17,IF(B132=Arkusz3!$J$18,Arkusz3!$I$18,IF(B132=Arkusz3!$J$19,Arkusz3!$I$19,IF(B132=Arkusz3!$J$20,Arkusz3!$I$20,IF(B132=Arkusz3!$J$21,Arkusz3!$I$21,IF(B132=Arkusz3!$J$22,Arkusz3!$I$22,IF(B132=Arkusz3!$J$23,Arkusz3!$I$23,IF(B132=Arkusz3!$J$24,Arkusz3!$I$24,IF(B132=Arkusz3!$J$25,Arkusz3!$I$25,IF(B132=Arkusz3!$J$26,Arkusz3!$I$26,IF(B132=Arkusz3!$J$27,Arkusz3!$I$27,IF(B132=Arkusz3!$J$28,Arkusz3!$I$28,IF(B132=Arkusz3!$J$29,Arkusz3!$I$29,IF(B132=Arkusz3!$J$30,Arkusz3!$I$30,IF(B132=Arkusz3!$J$31,Arkusz3!$I$31,IF(B132=Arkusz3!$J$32,Arkusz3!$I$32,IF(B132=Arkusz3!$J$33,Arkusz3!$I$33,IF(B132=Arkusz3!$J$34,Arkusz3!$I$34,IF(B132=Arkusz3!$J$35,Arkusz3!$I$35,IF(B132=Arkusz3!$J$36,Arkusz3!$I$36,IF(B132=Arkusz3!$J$37,Arkusz3!$I$37,IF(B132=Arkusz3!$J$38,Arkusz3!$I$38,IF(B132=Arkusz3!$J$39,Arkusz3!$I$39,IF(B132=Arkusz3!$J$40,Arkusz3!$I$40,IF(B132=Arkusz3!$J$41,Arkusz3!$I$41,IF(B132=Arkusz3!$J$42,Arkusz3!$I$42,IF(B132=Arkusz3!$J$43,Arkusz3!$I$43,Arkusz3!$J$2))))))))))))))))))))))))))))))))))))))))))</f>
        <v>0</v>
      </c>
      <c r="B132" s="47"/>
      <c r="C132" s="45"/>
      <c r="D132" s="46"/>
      <c r="E132" s="47"/>
    </row>
    <row r="133" spans="1:5" x14ac:dyDescent="0.25">
      <c r="A133" s="110">
        <f>IF(B133=Arkusz3!$J$2,Arkusz3!$I$2,IF(B133=Arkusz3!$J$3,Arkusz3!$I$3,IF(B133=Arkusz3!$J$4,Arkusz3!$I$4,IF(B133=Arkusz3!$J$5,Arkusz3!$I$5,IF(B133=Arkusz3!$J$6,Arkusz3!$I$6,IF(B133=Arkusz3!$J$7,Arkusz3!$I$7,IF(B133=Arkusz3!$J$8,Arkusz3!$I$8,IF(B133=Arkusz3!$J$9,Arkusz3!$I$9,IF(B133=Arkusz3!$J$10,Arkusz3!$I$10,IF(B133=Arkusz3!$J$11,Arkusz3!$I$11,IF(B133=Arkusz3!$J$12,Arkusz3!$I$12,IF(B133=Arkusz3!$J$13,Arkusz3!$I$13,IF(B133=Arkusz3!$J$14,Arkusz3!$I$14,IF(B133=Arkusz3!$J$15,Arkusz3!$I$15,IF(B133=Arkusz3!$J$16,Arkusz3!$I$16,IF(B133=Arkusz3!$J$17,Arkusz3!$I$17,IF(B133=Arkusz3!$J$18,Arkusz3!$I$18,IF(B133=Arkusz3!$J$19,Arkusz3!$I$19,IF(B133=Arkusz3!$J$20,Arkusz3!$I$20,IF(B133=Arkusz3!$J$21,Arkusz3!$I$21,IF(B133=Arkusz3!$J$22,Arkusz3!$I$22,IF(B133=Arkusz3!$J$23,Arkusz3!$I$23,IF(B133=Arkusz3!$J$24,Arkusz3!$I$24,IF(B133=Arkusz3!$J$25,Arkusz3!$I$25,IF(B133=Arkusz3!$J$26,Arkusz3!$I$26,IF(B133=Arkusz3!$J$27,Arkusz3!$I$27,IF(B133=Arkusz3!$J$28,Arkusz3!$I$28,IF(B133=Arkusz3!$J$29,Arkusz3!$I$29,IF(B133=Arkusz3!$J$30,Arkusz3!$I$30,IF(B133=Arkusz3!$J$31,Arkusz3!$I$31,IF(B133=Arkusz3!$J$32,Arkusz3!$I$32,IF(B133=Arkusz3!$J$33,Arkusz3!$I$33,IF(B133=Arkusz3!$J$34,Arkusz3!$I$34,IF(B133=Arkusz3!$J$35,Arkusz3!$I$35,IF(B133=Arkusz3!$J$36,Arkusz3!$I$36,IF(B133=Arkusz3!$J$37,Arkusz3!$I$37,IF(B133=Arkusz3!$J$38,Arkusz3!$I$38,IF(B133=Arkusz3!$J$39,Arkusz3!$I$39,IF(B133=Arkusz3!$J$40,Arkusz3!$I$40,IF(B133=Arkusz3!$J$41,Arkusz3!$I$41,IF(B133=Arkusz3!$J$42,Arkusz3!$I$42,IF(B133=Arkusz3!$J$43,Arkusz3!$I$43,Arkusz3!$J$2))))))))))))))))))))))))))))))))))))))))))</f>
        <v>0</v>
      </c>
      <c r="B133" s="47"/>
      <c r="C133" s="45"/>
      <c r="D133" s="46"/>
      <c r="E133" s="47"/>
    </row>
    <row r="134" spans="1:5" x14ac:dyDescent="0.25">
      <c r="A134" s="110">
        <f>IF(B134=Arkusz3!$J$2,Arkusz3!$I$2,IF(B134=Arkusz3!$J$3,Arkusz3!$I$3,IF(B134=Arkusz3!$J$4,Arkusz3!$I$4,IF(B134=Arkusz3!$J$5,Arkusz3!$I$5,IF(B134=Arkusz3!$J$6,Arkusz3!$I$6,IF(B134=Arkusz3!$J$7,Arkusz3!$I$7,IF(B134=Arkusz3!$J$8,Arkusz3!$I$8,IF(B134=Arkusz3!$J$9,Arkusz3!$I$9,IF(B134=Arkusz3!$J$10,Arkusz3!$I$10,IF(B134=Arkusz3!$J$11,Arkusz3!$I$11,IF(B134=Arkusz3!$J$12,Arkusz3!$I$12,IF(B134=Arkusz3!$J$13,Arkusz3!$I$13,IF(B134=Arkusz3!$J$14,Arkusz3!$I$14,IF(B134=Arkusz3!$J$15,Arkusz3!$I$15,IF(B134=Arkusz3!$J$16,Arkusz3!$I$16,IF(B134=Arkusz3!$J$17,Arkusz3!$I$17,IF(B134=Arkusz3!$J$18,Arkusz3!$I$18,IF(B134=Arkusz3!$J$19,Arkusz3!$I$19,IF(B134=Arkusz3!$J$20,Arkusz3!$I$20,IF(B134=Arkusz3!$J$21,Arkusz3!$I$21,IF(B134=Arkusz3!$J$22,Arkusz3!$I$22,IF(B134=Arkusz3!$J$23,Arkusz3!$I$23,IF(B134=Arkusz3!$J$24,Arkusz3!$I$24,IF(B134=Arkusz3!$J$25,Arkusz3!$I$25,IF(B134=Arkusz3!$J$26,Arkusz3!$I$26,IF(B134=Arkusz3!$J$27,Arkusz3!$I$27,IF(B134=Arkusz3!$J$28,Arkusz3!$I$28,IF(B134=Arkusz3!$J$29,Arkusz3!$I$29,IF(B134=Arkusz3!$J$30,Arkusz3!$I$30,IF(B134=Arkusz3!$J$31,Arkusz3!$I$31,IF(B134=Arkusz3!$J$32,Arkusz3!$I$32,IF(B134=Arkusz3!$J$33,Arkusz3!$I$33,IF(B134=Arkusz3!$J$34,Arkusz3!$I$34,IF(B134=Arkusz3!$J$35,Arkusz3!$I$35,IF(B134=Arkusz3!$J$36,Arkusz3!$I$36,IF(B134=Arkusz3!$J$37,Arkusz3!$I$37,IF(B134=Arkusz3!$J$38,Arkusz3!$I$38,IF(B134=Arkusz3!$J$39,Arkusz3!$I$39,IF(B134=Arkusz3!$J$40,Arkusz3!$I$40,IF(B134=Arkusz3!$J$41,Arkusz3!$I$41,IF(B134=Arkusz3!$J$42,Arkusz3!$I$42,IF(B134=Arkusz3!$J$43,Arkusz3!$I$43,Arkusz3!$J$2))))))))))))))))))))))))))))))))))))))))))</f>
        <v>0</v>
      </c>
      <c r="B134" s="47"/>
      <c r="C134" s="45"/>
      <c r="D134" s="46"/>
      <c r="E134" s="47"/>
    </row>
    <row r="135" spans="1:5" x14ac:dyDescent="0.25">
      <c r="A135" s="110">
        <f>IF(B135=Arkusz3!$J$2,Arkusz3!$I$2,IF(B135=Arkusz3!$J$3,Arkusz3!$I$3,IF(B135=Arkusz3!$J$4,Arkusz3!$I$4,IF(B135=Arkusz3!$J$5,Arkusz3!$I$5,IF(B135=Arkusz3!$J$6,Arkusz3!$I$6,IF(B135=Arkusz3!$J$7,Arkusz3!$I$7,IF(B135=Arkusz3!$J$8,Arkusz3!$I$8,IF(B135=Arkusz3!$J$9,Arkusz3!$I$9,IF(B135=Arkusz3!$J$10,Arkusz3!$I$10,IF(B135=Arkusz3!$J$11,Arkusz3!$I$11,IF(B135=Arkusz3!$J$12,Arkusz3!$I$12,IF(B135=Arkusz3!$J$13,Arkusz3!$I$13,IF(B135=Arkusz3!$J$14,Arkusz3!$I$14,IF(B135=Arkusz3!$J$15,Arkusz3!$I$15,IF(B135=Arkusz3!$J$16,Arkusz3!$I$16,IF(B135=Arkusz3!$J$17,Arkusz3!$I$17,IF(B135=Arkusz3!$J$18,Arkusz3!$I$18,IF(B135=Arkusz3!$J$19,Arkusz3!$I$19,IF(B135=Arkusz3!$J$20,Arkusz3!$I$20,IF(B135=Arkusz3!$J$21,Arkusz3!$I$21,IF(B135=Arkusz3!$J$22,Arkusz3!$I$22,IF(B135=Arkusz3!$J$23,Arkusz3!$I$23,IF(B135=Arkusz3!$J$24,Arkusz3!$I$24,IF(B135=Arkusz3!$J$25,Arkusz3!$I$25,IF(B135=Arkusz3!$J$26,Arkusz3!$I$26,IF(B135=Arkusz3!$J$27,Arkusz3!$I$27,IF(B135=Arkusz3!$J$28,Arkusz3!$I$28,IF(B135=Arkusz3!$J$29,Arkusz3!$I$29,IF(B135=Arkusz3!$J$30,Arkusz3!$I$30,IF(B135=Arkusz3!$J$31,Arkusz3!$I$31,IF(B135=Arkusz3!$J$32,Arkusz3!$I$32,IF(B135=Arkusz3!$J$33,Arkusz3!$I$33,IF(B135=Arkusz3!$J$34,Arkusz3!$I$34,IF(B135=Arkusz3!$J$35,Arkusz3!$I$35,IF(B135=Arkusz3!$J$36,Arkusz3!$I$36,IF(B135=Arkusz3!$J$37,Arkusz3!$I$37,IF(B135=Arkusz3!$J$38,Arkusz3!$I$38,IF(B135=Arkusz3!$J$39,Arkusz3!$I$39,IF(B135=Arkusz3!$J$40,Arkusz3!$I$40,IF(B135=Arkusz3!$J$41,Arkusz3!$I$41,IF(B135=Arkusz3!$J$42,Arkusz3!$I$42,IF(B135=Arkusz3!$J$43,Arkusz3!$I$43,Arkusz3!$J$2))))))))))))))))))))))))))))))))))))))))))</f>
        <v>0</v>
      </c>
      <c r="B135" s="47"/>
      <c r="C135" s="45"/>
      <c r="D135" s="46"/>
      <c r="E135" s="47"/>
    </row>
    <row r="136" spans="1:5" x14ac:dyDescent="0.25">
      <c r="A136" s="110">
        <f>IF(B136=Arkusz3!$J$2,Arkusz3!$I$2,IF(B136=Arkusz3!$J$3,Arkusz3!$I$3,IF(B136=Arkusz3!$J$4,Arkusz3!$I$4,IF(B136=Arkusz3!$J$5,Arkusz3!$I$5,IF(B136=Arkusz3!$J$6,Arkusz3!$I$6,IF(B136=Arkusz3!$J$7,Arkusz3!$I$7,IF(B136=Arkusz3!$J$8,Arkusz3!$I$8,IF(B136=Arkusz3!$J$9,Arkusz3!$I$9,IF(B136=Arkusz3!$J$10,Arkusz3!$I$10,IF(B136=Arkusz3!$J$11,Arkusz3!$I$11,IF(B136=Arkusz3!$J$12,Arkusz3!$I$12,IF(B136=Arkusz3!$J$13,Arkusz3!$I$13,IF(B136=Arkusz3!$J$14,Arkusz3!$I$14,IF(B136=Arkusz3!$J$15,Arkusz3!$I$15,IF(B136=Arkusz3!$J$16,Arkusz3!$I$16,IF(B136=Arkusz3!$J$17,Arkusz3!$I$17,IF(B136=Arkusz3!$J$18,Arkusz3!$I$18,IF(B136=Arkusz3!$J$19,Arkusz3!$I$19,IF(B136=Arkusz3!$J$20,Arkusz3!$I$20,IF(B136=Arkusz3!$J$21,Arkusz3!$I$21,IF(B136=Arkusz3!$J$22,Arkusz3!$I$22,IF(B136=Arkusz3!$J$23,Arkusz3!$I$23,IF(B136=Arkusz3!$J$24,Arkusz3!$I$24,IF(B136=Arkusz3!$J$25,Arkusz3!$I$25,IF(B136=Arkusz3!$J$26,Arkusz3!$I$26,IF(B136=Arkusz3!$J$27,Arkusz3!$I$27,IF(B136=Arkusz3!$J$28,Arkusz3!$I$28,IF(B136=Arkusz3!$J$29,Arkusz3!$I$29,IF(B136=Arkusz3!$J$30,Arkusz3!$I$30,IF(B136=Arkusz3!$J$31,Arkusz3!$I$31,IF(B136=Arkusz3!$J$32,Arkusz3!$I$32,IF(B136=Arkusz3!$J$33,Arkusz3!$I$33,IF(B136=Arkusz3!$J$34,Arkusz3!$I$34,IF(B136=Arkusz3!$J$35,Arkusz3!$I$35,IF(B136=Arkusz3!$J$36,Arkusz3!$I$36,IF(B136=Arkusz3!$J$37,Arkusz3!$I$37,IF(B136=Arkusz3!$J$38,Arkusz3!$I$38,IF(B136=Arkusz3!$J$39,Arkusz3!$I$39,IF(B136=Arkusz3!$J$40,Arkusz3!$I$40,IF(B136=Arkusz3!$J$41,Arkusz3!$I$41,IF(B136=Arkusz3!$J$42,Arkusz3!$I$42,IF(B136=Arkusz3!$J$43,Arkusz3!$I$43,Arkusz3!$J$2))))))))))))))))))))))))))))))))))))))))))</f>
        <v>0</v>
      </c>
      <c r="B136" s="47"/>
      <c r="C136" s="45"/>
      <c r="D136" s="46"/>
      <c r="E136" s="47"/>
    </row>
    <row r="137" spans="1:5" x14ac:dyDescent="0.25">
      <c r="A137" s="110">
        <f>IF(B137=Arkusz3!$J$2,Arkusz3!$I$2,IF(B137=Arkusz3!$J$3,Arkusz3!$I$3,IF(B137=Arkusz3!$J$4,Arkusz3!$I$4,IF(B137=Arkusz3!$J$5,Arkusz3!$I$5,IF(B137=Arkusz3!$J$6,Arkusz3!$I$6,IF(B137=Arkusz3!$J$7,Arkusz3!$I$7,IF(B137=Arkusz3!$J$8,Arkusz3!$I$8,IF(B137=Arkusz3!$J$9,Arkusz3!$I$9,IF(B137=Arkusz3!$J$10,Arkusz3!$I$10,IF(B137=Arkusz3!$J$11,Arkusz3!$I$11,IF(B137=Arkusz3!$J$12,Arkusz3!$I$12,IF(B137=Arkusz3!$J$13,Arkusz3!$I$13,IF(B137=Arkusz3!$J$14,Arkusz3!$I$14,IF(B137=Arkusz3!$J$15,Arkusz3!$I$15,IF(B137=Arkusz3!$J$16,Arkusz3!$I$16,IF(B137=Arkusz3!$J$17,Arkusz3!$I$17,IF(B137=Arkusz3!$J$18,Arkusz3!$I$18,IF(B137=Arkusz3!$J$19,Arkusz3!$I$19,IF(B137=Arkusz3!$J$20,Arkusz3!$I$20,IF(B137=Arkusz3!$J$21,Arkusz3!$I$21,IF(B137=Arkusz3!$J$22,Arkusz3!$I$22,IF(B137=Arkusz3!$J$23,Arkusz3!$I$23,IF(B137=Arkusz3!$J$24,Arkusz3!$I$24,IF(B137=Arkusz3!$J$25,Arkusz3!$I$25,IF(B137=Arkusz3!$J$26,Arkusz3!$I$26,IF(B137=Arkusz3!$J$27,Arkusz3!$I$27,IF(B137=Arkusz3!$J$28,Arkusz3!$I$28,IF(B137=Arkusz3!$J$29,Arkusz3!$I$29,IF(B137=Arkusz3!$J$30,Arkusz3!$I$30,IF(B137=Arkusz3!$J$31,Arkusz3!$I$31,IF(B137=Arkusz3!$J$32,Arkusz3!$I$32,IF(B137=Arkusz3!$J$33,Arkusz3!$I$33,IF(B137=Arkusz3!$J$34,Arkusz3!$I$34,IF(B137=Arkusz3!$J$35,Arkusz3!$I$35,IF(B137=Arkusz3!$J$36,Arkusz3!$I$36,IF(B137=Arkusz3!$J$37,Arkusz3!$I$37,IF(B137=Arkusz3!$J$38,Arkusz3!$I$38,IF(B137=Arkusz3!$J$39,Arkusz3!$I$39,IF(B137=Arkusz3!$J$40,Arkusz3!$I$40,IF(B137=Arkusz3!$J$41,Arkusz3!$I$41,IF(B137=Arkusz3!$J$42,Arkusz3!$I$42,IF(B137=Arkusz3!$J$43,Arkusz3!$I$43,Arkusz3!$J$2))))))))))))))))))))))))))))))))))))))))))</f>
        <v>0</v>
      </c>
      <c r="B137" s="47"/>
      <c r="C137" s="45"/>
      <c r="D137" s="46"/>
      <c r="E137" s="47"/>
    </row>
    <row r="138" spans="1:5" x14ac:dyDescent="0.25">
      <c r="A138" s="110">
        <f>IF(B138=Arkusz3!$J$2,Arkusz3!$I$2,IF(B138=Arkusz3!$J$3,Arkusz3!$I$3,IF(B138=Arkusz3!$J$4,Arkusz3!$I$4,IF(B138=Arkusz3!$J$5,Arkusz3!$I$5,IF(B138=Arkusz3!$J$6,Arkusz3!$I$6,IF(B138=Arkusz3!$J$7,Arkusz3!$I$7,IF(B138=Arkusz3!$J$8,Arkusz3!$I$8,IF(B138=Arkusz3!$J$9,Arkusz3!$I$9,IF(B138=Arkusz3!$J$10,Arkusz3!$I$10,IF(B138=Arkusz3!$J$11,Arkusz3!$I$11,IF(B138=Arkusz3!$J$12,Arkusz3!$I$12,IF(B138=Arkusz3!$J$13,Arkusz3!$I$13,IF(B138=Arkusz3!$J$14,Arkusz3!$I$14,IF(B138=Arkusz3!$J$15,Arkusz3!$I$15,IF(B138=Arkusz3!$J$16,Arkusz3!$I$16,IF(B138=Arkusz3!$J$17,Arkusz3!$I$17,IF(B138=Arkusz3!$J$18,Arkusz3!$I$18,IF(B138=Arkusz3!$J$19,Arkusz3!$I$19,IF(B138=Arkusz3!$J$20,Arkusz3!$I$20,IF(B138=Arkusz3!$J$21,Arkusz3!$I$21,IF(B138=Arkusz3!$J$22,Arkusz3!$I$22,IF(B138=Arkusz3!$J$23,Arkusz3!$I$23,IF(B138=Arkusz3!$J$24,Arkusz3!$I$24,IF(B138=Arkusz3!$J$25,Arkusz3!$I$25,IF(B138=Arkusz3!$J$26,Arkusz3!$I$26,IF(B138=Arkusz3!$J$27,Arkusz3!$I$27,IF(B138=Arkusz3!$J$28,Arkusz3!$I$28,IF(B138=Arkusz3!$J$29,Arkusz3!$I$29,IF(B138=Arkusz3!$J$30,Arkusz3!$I$30,IF(B138=Arkusz3!$J$31,Arkusz3!$I$31,IF(B138=Arkusz3!$J$32,Arkusz3!$I$32,IF(B138=Arkusz3!$J$33,Arkusz3!$I$33,IF(B138=Arkusz3!$J$34,Arkusz3!$I$34,IF(B138=Arkusz3!$J$35,Arkusz3!$I$35,IF(B138=Arkusz3!$J$36,Arkusz3!$I$36,IF(B138=Arkusz3!$J$37,Arkusz3!$I$37,IF(B138=Arkusz3!$J$38,Arkusz3!$I$38,IF(B138=Arkusz3!$J$39,Arkusz3!$I$39,IF(B138=Arkusz3!$J$40,Arkusz3!$I$40,IF(B138=Arkusz3!$J$41,Arkusz3!$I$41,IF(B138=Arkusz3!$J$42,Arkusz3!$I$42,IF(B138=Arkusz3!$J$43,Arkusz3!$I$43,Arkusz3!$J$2))))))))))))))))))))))))))))))))))))))))))</f>
        <v>0</v>
      </c>
      <c r="B138" s="47"/>
      <c r="C138" s="45"/>
      <c r="D138" s="46"/>
      <c r="E138" s="47"/>
    </row>
    <row r="139" spans="1:5" x14ac:dyDescent="0.25">
      <c r="A139" s="110">
        <f>IF(B139=Arkusz3!$J$2,Arkusz3!$I$2,IF(B139=Arkusz3!$J$3,Arkusz3!$I$3,IF(B139=Arkusz3!$J$4,Arkusz3!$I$4,IF(B139=Arkusz3!$J$5,Arkusz3!$I$5,IF(B139=Arkusz3!$J$6,Arkusz3!$I$6,IF(B139=Arkusz3!$J$7,Arkusz3!$I$7,IF(B139=Arkusz3!$J$8,Arkusz3!$I$8,IF(B139=Arkusz3!$J$9,Arkusz3!$I$9,IF(B139=Arkusz3!$J$10,Arkusz3!$I$10,IF(B139=Arkusz3!$J$11,Arkusz3!$I$11,IF(B139=Arkusz3!$J$12,Arkusz3!$I$12,IF(B139=Arkusz3!$J$13,Arkusz3!$I$13,IF(B139=Arkusz3!$J$14,Arkusz3!$I$14,IF(B139=Arkusz3!$J$15,Arkusz3!$I$15,IF(B139=Arkusz3!$J$16,Arkusz3!$I$16,IF(B139=Arkusz3!$J$17,Arkusz3!$I$17,IF(B139=Arkusz3!$J$18,Arkusz3!$I$18,IF(B139=Arkusz3!$J$19,Arkusz3!$I$19,IF(B139=Arkusz3!$J$20,Arkusz3!$I$20,IF(B139=Arkusz3!$J$21,Arkusz3!$I$21,IF(B139=Arkusz3!$J$22,Arkusz3!$I$22,IF(B139=Arkusz3!$J$23,Arkusz3!$I$23,IF(B139=Arkusz3!$J$24,Arkusz3!$I$24,IF(B139=Arkusz3!$J$25,Arkusz3!$I$25,IF(B139=Arkusz3!$J$26,Arkusz3!$I$26,IF(B139=Arkusz3!$J$27,Arkusz3!$I$27,IF(B139=Arkusz3!$J$28,Arkusz3!$I$28,IF(B139=Arkusz3!$J$29,Arkusz3!$I$29,IF(B139=Arkusz3!$J$30,Arkusz3!$I$30,IF(B139=Arkusz3!$J$31,Arkusz3!$I$31,IF(B139=Arkusz3!$J$32,Arkusz3!$I$32,IF(B139=Arkusz3!$J$33,Arkusz3!$I$33,IF(B139=Arkusz3!$J$34,Arkusz3!$I$34,IF(B139=Arkusz3!$J$35,Arkusz3!$I$35,IF(B139=Arkusz3!$J$36,Arkusz3!$I$36,IF(B139=Arkusz3!$J$37,Arkusz3!$I$37,IF(B139=Arkusz3!$J$38,Arkusz3!$I$38,IF(B139=Arkusz3!$J$39,Arkusz3!$I$39,IF(B139=Arkusz3!$J$40,Arkusz3!$I$40,IF(B139=Arkusz3!$J$41,Arkusz3!$I$41,IF(B139=Arkusz3!$J$42,Arkusz3!$I$42,IF(B139=Arkusz3!$J$43,Arkusz3!$I$43,Arkusz3!$J$2))))))))))))))))))))))))))))))))))))))))))</f>
        <v>0</v>
      </c>
      <c r="B139" s="47"/>
      <c r="C139" s="45"/>
      <c r="D139" s="46"/>
      <c r="E139" s="47"/>
    </row>
    <row r="140" spans="1:5" x14ac:dyDescent="0.25">
      <c r="A140" s="110">
        <f>IF(B140=Arkusz3!$J$2,Arkusz3!$I$2,IF(B140=Arkusz3!$J$3,Arkusz3!$I$3,IF(B140=Arkusz3!$J$4,Arkusz3!$I$4,IF(B140=Arkusz3!$J$5,Arkusz3!$I$5,IF(B140=Arkusz3!$J$6,Arkusz3!$I$6,IF(B140=Arkusz3!$J$7,Arkusz3!$I$7,IF(B140=Arkusz3!$J$8,Arkusz3!$I$8,IF(B140=Arkusz3!$J$9,Arkusz3!$I$9,IF(B140=Arkusz3!$J$10,Arkusz3!$I$10,IF(B140=Arkusz3!$J$11,Arkusz3!$I$11,IF(B140=Arkusz3!$J$12,Arkusz3!$I$12,IF(B140=Arkusz3!$J$13,Arkusz3!$I$13,IF(B140=Arkusz3!$J$14,Arkusz3!$I$14,IF(B140=Arkusz3!$J$15,Arkusz3!$I$15,IF(B140=Arkusz3!$J$16,Arkusz3!$I$16,IF(B140=Arkusz3!$J$17,Arkusz3!$I$17,IF(B140=Arkusz3!$J$18,Arkusz3!$I$18,IF(B140=Arkusz3!$J$19,Arkusz3!$I$19,IF(B140=Arkusz3!$J$20,Arkusz3!$I$20,IF(B140=Arkusz3!$J$21,Arkusz3!$I$21,IF(B140=Arkusz3!$J$22,Arkusz3!$I$22,IF(B140=Arkusz3!$J$23,Arkusz3!$I$23,IF(B140=Arkusz3!$J$24,Arkusz3!$I$24,IF(B140=Arkusz3!$J$25,Arkusz3!$I$25,IF(B140=Arkusz3!$J$26,Arkusz3!$I$26,IF(B140=Arkusz3!$J$27,Arkusz3!$I$27,IF(B140=Arkusz3!$J$28,Arkusz3!$I$28,IF(B140=Arkusz3!$J$29,Arkusz3!$I$29,IF(B140=Arkusz3!$J$30,Arkusz3!$I$30,IF(B140=Arkusz3!$J$31,Arkusz3!$I$31,IF(B140=Arkusz3!$J$32,Arkusz3!$I$32,IF(B140=Arkusz3!$J$33,Arkusz3!$I$33,IF(B140=Arkusz3!$J$34,Arkusz3!$I$34,IF(B140=Arkusz3!$J$35,Arkusz3!$I$35,IF(B140=Arkusz3!$J$36,Arkusz3!$I$36,IF(B140=Arkusz3!$J$37,Arkusz3!$I$37,IF(B140=Arkusz3!$J$38,Arkusz3!$I$38,IF(B140=Arkusz3!$J$39,Arkusz3!$I$39,IF(B140=Arkusz3!$J$40,Arkusz3!$I$40,IF(B140=Arkusz3!$J$41,Arkusz3!$I$41,IF(B140=Arkusz3!$J$42,Arkusz3!$I$42,IF(B140=Arkusz3!$J$43,Arkusz3!$I$43,Arkusz3!$J$2))))))))))))))))))))))))))))))))))))))))))</f>
        <v>0</v>
      </c>
      <c r="B140" s="47"/>
      <c r="C140" s="45"/>
      <c r="D140" s="46"/>
      <c r="E140" s="47"/>
    </row>
    <row r="141" spans="1:5" x14ac:dyDescent="0.25">
      <c r="A141" s="110">
        <f>IF(B141=Arkusz3!$J$2,Arkusz3!$I$2,IF(B141=Arkusz3!$J$3,Arkusz3!$I$3,IF(B141=Arkusz3!$J$4,Arkusz3!$I$4,IF(B141=Arkusz3!$J$5,Arkusz3!$I$5,IF(B141=Arkusz3!$J$6,Arkusz3!$I$6,IF(B141=Arkusz3!$J$7,Arkusz3!$I$7,IF(B141=Arkusz3!$J$8,Arkusz3!$I$8,IF(B141=Arkusz3!$J$9,Arkusz3!$I$9,IF(B141=Arkusz3!$J$10,Arkusz3!$I$10,IF(B141=Arkusz3!$J$11,Arkusz3!$I$11,IF(B141=Arkusz3!$J$12,Arkusz3!$I$12,IF(B141=Arkusz3!$J$13,Arkusz3!$I$13,IF(B141=Arkusz3!$J$14,Arkusz3!$I$14,IF(B141=Arkusz3!$J$15,Arkusz3!$I$15,IF(B141=Arkusz3!$J$16,Arkusz3!$I$16,IF(B141=Arkusz3!$J$17,Arkusz3!$I$17,IF(B141=Arkusz3!$J$18,Arkusz3!$I$18,IF(B141=Arkusz3!$J$19,Arkusz3!$I$19,IF(B141=Arkusz3!$J$20,Arkusz3!$I$20,IF(B141=Arkusz3!$J$21,Arkusz3!$I$21,IF(B141=Arkusz3!$J$22,Arkusz3!$I$22,IF(B141=Arkusz3!$J$23,Arkusz3!$I$23,IF(B141=Arkusz3!$J$24,Arkusz3!$I$24,IF(B141=Arkusz3!$J$25,Arkusz3!$I$25,IF(B141=Arkusz3!$J$26,Arkusz3!$I$26,IF(B141=Arkusz3!$J$27,Arkusz3!$I$27,IF(B141=Arkusz3!$J$28,Arkusz3!$I$28,IF(B141=Arkusz3!$J$29,Arkusz3!$I$29,IF(B141=Arkusz3!$J$30,Arkusz3!$I$30,IF(B141=Arkusz3!$J$31,Arkusz3!$I$31,IF(B141=Arkusz3!$J$32,Arkusz3!$I$32,IF(B141=Arkusz3!$J$33,Arkusz3!$I$33,IF(B141=Arkusz3!$J$34,Arkusz3!$I$34,IF(B141=Arkusz3!$J$35,Arkusz3!$I$35,IF(B141=Arkusz3!$J$36,Arkusz3!$I$36,IF(B141=Arkusz3!$J$37,Arkusz3!$I$37,IF(B141=Arkusz3!$J$38,Arkusz3!$I$38,IF(B141=Arkusz3!$J$39,Arkusz3!$I$39,IF(B141=Arkusz3!$J$40,Arkusz3!$I$40,IF(B141=Arkusz3!$J$41,Arkusz3!$I$41,IF(B141=Arkusz3!$J$42,Arkusz3!$I$42,IF(B141=Arkusz3!$J$43,Arkusz3!$I$43,Arkusz3!$J$2))))))))))))))))))))))))))))))))))))))))))</f>
        <v>0</v>
      </c>
      <c r="B141" s="47"/>
      <c r="C141" s="45"/>
      <c r="D141" s="46"/>
      <c r="E141" s="47"/>
    </row>
    <row r="142" spans="1:5" x14ac:dyDescent="0.25">
      <c r="A142" s="110">
        <f>IF(B142=Arkusz3!$J$2,Arkusz3!$I$2,IF(B142=Arkusz3!$J$3,Arkusz3!$I$3,IF(B142=Arkusz3!$J$4,Arkusz3!$I$4,IF(B142=Arkusz3!$J$5,Arkusz3!$I$5,IF(B142=Arkusz3!$J$6,Arkusz3!$I$6,IF(B142=Arkusz3!$J$7,Arkusz3!$I$7,IF(B142=Arkusz3!$J$8,Arkusz3!$I$8,IF(B142=Arkusz3!$J$9,Arkusz3!$I$9,IF(B142=Arkusz3!$J$10,Arkusz3!$I$10,IF(B142=Arkusz3!$J$11,Arkusz3!$I$11,IF(B142=Arkusz3!$J$12,Arkusz3!$I$12,IF(B142=Arkusz3!$J$13,Arkusz3!$I$13,IF(B142=Arkusz3!$J$14,Arkusz3!$I$14,IF(B142=Arkusz3!$J$15,Arkusz3!$I$15,IF(B142=Arkusz3!$J$16,Arkusz3!$I$16,IF(B142=Arkusz3!$J$17,Arkusz3!$I$17,IF(B142=Arkusz3!$J$18,Arkusz3!$I$18,IF(B142=Arkusz3!$J$19,Arkusz3!$I$19,IF(B142=Arkusz3!$J$20,Arkusz3!$I$20,IF(B142=Arkusz3!$J$21,Arkusz3!$I$21,IF(B142=Arkusz3!$J$22,Arkusz3!$I$22,IF(B142=Arkusz3!$J$23,Arkusz3!$I$23,IF(B142=Arkusz3!$J$24,Arkusz3!$I$24,IF(B142=Arkusz3!$J$25,Arkusz3!$I$25,IF(B142=Arkusz3!$J$26,Arkusz3!$I$26,IF(B142=Arkusz3!$J$27,Arkusz3!$I$27,IF(B142=Arkusz3!$J$28,Arkusz3!$I$28,IF(B142=Arkusz3!$J$29,Arkusz3!$I$29,IF(B142=Arkusz3!$J$30,Arkusz3!$I$30,IF(B142=Arkusz3!$J$31,Arkusz3!$I$31,IF(B142=Arkusz3!$J$32,Arkusz3!$I$32,IF(B142=Arkusz3!$J$33,Arkusz3!$I$33,IF(B142=Arkusz3!$J$34,Arkusz3!$I$34,IF(B142=Arkusz3!$J$35,Arkusz3!$I$35,IF(B142=Arkusz3!$J$36,Arkusz3!$I$36,IF(B142=Arkusz3!$J$37,Arkusz3!$I$37,IF(B142=Arkusz3!$J$38,Arkusz3!$I$38,IF(B142=Arkusz3!$J$39,Arkusz3!$I$39,IF(B142=Arkusz3!$J$40,Arkusz3!$I$40,IF(B142=Arkusz3!$J$41,Arkusz3!$I$41,IF(B142=Arkusz3!$J$42,Arkusz3!$I$42,IF(B142=Arkusz3!$J$43,Arkusz3!$I$43,Arkusz3!$J$2))))))))))))))))))))))))))))))))))))))))))</f>
        <v>0</v>
      </c>
      <c r="B142" s="47"/>
      <c r="C142" s="45"/>
      <c r="D142" s="46"/>
      <c r="E142" s="47"/>
    </row>
    <row r="143" spans="1:5" x14ac:dyDescent="0.25">
      <c r="A143" s="110">
        <f>IF(B143=Arkusz3!$J$2,Arkusz3!$I$2,IF(B143=Arkusz3!$J$3,Arkusz3!$I$3,IF(B143=Arkusz3!$J$4,Arkusz3!$I$4,IF(B143=Arkusz3!$J$5,Arkusz3!$I$5,IF(B143=Arkusz3!$J$6,Arkusz3!$I$6,IF(B143=Arkusz3!$J$7,Arkusz3!$I$7,IF(B143=Arkusz3!$J$8,Arkusz3!$I$8,IF(B143=Arkusz3!$J$9,Arkusz3!$I$9,IF(B143=Arkusz3!$J$10,Arkusz3!$I$10,IF(B143=Arkusz3!$J$11,Arkusz3!$I$11,IF(B143=Arkusz3!$J$12,Arkusz3!$I$12,IF(B143=Arkusz3!$J$13,Arkusz3!$I$13,IF(B143=Arkusz3!$J$14,Arkusz3!$I$14,IF(B143=Arkusz3!$J$15,Arkusz3!$I$15,IF(B143=Arkusz3!$J$16,Arkusz3!$I$16,IF(B143=Arkusz3!$J$17,Arkusz3!$I$17,IF(B143=Arkusz3!$J$18,Arkusz3!$I$18,IF(B143=Arkusz3!$J$19,Arkusz3!$I$19,IF(B143=Arkusz3!$J$20,Arkusz3!$I$20,IF(B143=Arkusz3!$J$21,Arkusz3!$I$21,IF(B143=Arkusz3!$J$22,Arkusz3!$I$22,IF(B143=Arkusz3!$J$23,Arkusz3!$I$23,IF(B143=Arkusz3!$J$24,Arkusz3!$I$24,IF(B143=Arkusz3!$J$25,Arkusz3!$I$25,IF(B143=Arkusz3!$J$26,Arkusz3!$I$26,IF(B143=Arkusz3!$J$27,Arkusz3!$I$27,IF(B143=Arkusz3!$J$28,Arkusz3!$I$28,IF(B143=Arkusz3!$J$29,Arkusz3!$I$29,IF(B143=Arkusz3!$J$30,Arkusz3!$I$30,IF(B143=Arkusz3!$J$31,Arkusz3!$I$31,IF(B143=Arkusz3!$J$32,Arkusz3!$I$32,IF(B143=Arkusz3!$J$33,Arkusz3!$I$33,IF(B143=Arkusz3!$J$34,Arkusz3!$I$34,IF(B143=Arkusz3!$J$35,Arkusz3!$I$35,IF(B143=Arkusz3!$J$36,Arkusz3!$I$36,IF(B143=Arkusz3!$J$37,Arkusz3!$I$37,IF(B143=Arkusz3!$J$38,Arkusz3!$I$38,IF(B143=Arkusz3!$J$39,Arkusz3!$I$39,IF(B143=Arkusz3!$J$40,Arkusz3!$I$40,IF(B143=Arkusz3!$J$41,Arkusz3!$I$41,IF(B143=Arkusz3!$J$42,Arkusz3!$I$42,IF(B143=Arkusz3!$J$43,Arkusz3!$I$43,Arkusz3!$J$2))))))))))))))))))))))))))))))))))))))))))</f>
        <v>0</v>
      </c>
      <c r="B143" s="47"/>
      <c r="C143" s="45"/>
      <c r="D143" s="46"/>
      <c r="E143" s="47"/>
    </row>
    <row r="144" spans="1:5" x14ac:dyDescent="0.25">
      <c r="A144" s="110">
        <f>IF(B144=Arkusz3!$J$2,Arkusz3!$I$2,IF(B144=Arkusz3!$J$3,Arkusz3!$I$3,IF(B144=Arkusz3!$J$4,Arkusz3!$I$4,IF(B144=Arkusz3!$J$5,Arkusz3!$I$5,IF(B144=Arkusz3!$J$6,Arkusz3!$I$6,IF(B144=Arkusz3!$J$7,Arkusz3!$I$7,IF(B144=Arkusz3!$J$8,Arkusz3!$I$8,IF(B144=Arkusz3!$J$9,Arkusz3!$I$9,IF(B144=Arkusz3!$J$10,Arkusz3!$I$10,IF(B144=Arkusz3!$J$11,Arkusz3!$I$11,IF(B144=Arkusz3!$J$12,Arkusz3!$I$12,IF(B144=Arkusz3!$J$13,Arkusz3!$I$13,IF(B144=Arkusz3!$J$14,Arkusz3!$I$14,IF(B144=Arkusz3!$J$15,Arkusz3!$I$15,IF(B144=Arkusz3!$J$16,Arkusz3!$I$16,IF(B144=Arkusz3!$J$17,Arkusz3!$I$17,IF(B144=Arkusz3!$J$18,Arkusz3!$I$18,IF(B144=Arkusz3!$J$19,Arkusz3!$I$19,IF(B144=Arkusz3!$J$20,Arkusz3!$I$20,IF(B144=Arkusz3!$J$21,Arkusz3!$I$21,IF(B144=Arkusz3!$J$22,Arkusz3!$I$22,IF(B144=Arkusz3!$J$23,Arkusz3!$I$23,IF(B144=Arkusz3!$J$24,Arkusz3!$I$24,IF(B144=Arkusz3!$J$25,Arkusz3!$I$25,IF(B144=Arkusz3!$J$26,Arkusz3!$I$26,IF(B144=Arkusz3!$J$27,Arkusz3!$I$27,IF(B144=Arkusz3!$J$28,Arkusz3!$I$28,IF(B144=Arkusz3!$J$29,Arkusz3!$I$29,IF(B144=Arkusz3!$J$30,Arkusz3!$I$30,IF(B144=Arkusz3!$J$31,Arkusz3!$I$31,IF(B144=Arkusz3!$J$32,Arkusz3!$I$32,IF(B144=Arkusz3!$J$33,Arkusz3!$I$33,IF(B144=Arkusz3!$J$34,Arkusz3!$I$34,IF(B144=Arkusz3!$J$35,Arkusz3!$I$35,IF(B144=Arkusz3!$J$36,Arkusz3!$I$36,IF(B144=Arkusz3!$J$37,Arkusz3!$I$37,IF(B144=Arkusz3!$J$38,Arkusz3!$I$38,IF(B144=Arkusz3!$J$39,Arkusz3!$I$39,IF(B144=Arkusz3!$J$40,Arkusz3!$I$40,IF(B144=Arkusz3!$J$41,Arkusz3!$I$41,IF(B144=Arkusz3!$J$42,Arkusz3!$I$42,IF(B144=Arkusz3!$J$43,Arkusz3!$I$43,Arkusz3!$J$2))))))))))))))))))))))))))))))))))))))))))</f>
        <v>0</v>
      </c>
      <c r="B144" s="47"/>
      <c r="C144" s="45"/>
      <c r="D144" s="46"/>
      <c r="E144" s="47"/>
    </row>
    <row r="145" spans="1:5" x14ac:dyDescent="0.25">
      <c r="A145" s="110">
        <f>IF(B145=Arkusz3!$J$2,Arkusz3!$I$2,IF(B145=Arkusz3!$J$3,Arkusz3!$I$3,IF(B145=Arkusz3!$J$4,Arkusz3!$I$4,IF(B145=Arkusz3!$J$5,Arkusz3!$I$5,IF(B145=Arkusz3!$J$6,Arkusz3!$I$6,IF(B145=Arkusz3!$J$7,Arkusz3!$I$7,IF(B145=Arkusz3!$J$8,Arkusz3!$I$8,IF(B145=Arkusz3!$J$9,Arkusz3!$I$9,IF(B145=Arkusz3!$J$10,Arkusz3!$I$10,IF(B145=Arkusz3!$J$11,Arkusz3!$I$11,IF(B145=Arkusz3!$J$12,Arkusz3!$I$12,IF(B145=Arkusz3!$J$13,Arkusz3!$I$13,IF(B145=Arkusz3!$J$14,Arkusz3!$I$14,IF(B145=Arkusz3!$J$15,Arkusz3!$I$15,IF(B145=Arkusz3!$J$16,Arkusz3!$I$16,IF(B145=Arkusz3!$J$17,Arkusz3!$I$17,IF(B145=Arkusz3!$J$18,Arkusz3!$I$18,IF(B145=Arkusz3!$J$19,Arkusz3!$I$19,IF(B145=Arkusz3!$J$20,Arkusz3!$I$20,IF(B145=Arkusz3!$J$21,Arkusz3!$I$21,IF(B145=Arkusz3!$J$22,Arkusz3!$I$22,IF(B145=Arkusz3!$J$23,Arkusz3!$I$23,IF(B145=Arkusz3!$J$24,Arkusz3!$I$24,IF(B145=Arkusz3!$J$25,Arkusz3!$I$25,IF(B145=Arkusz3!$J$26,Arkusz3!$I$26,IF(B145=Arkusz3!$J$27,Arkusz3!$I$27,IF(B145=Arkusz3!$J$28,Arkusz3!$I$28,IF(B145=Arkusz3!$J$29,Arkusz3!$I$29,IF(B145=Arkusz3!$J$30,Arkusz3!$I$30,IF(B145=Arkusz3!$J$31,Arkusz3!$I$31,IF(B145=Arkusz3!$J$32,Arkusz3!$I$32,IF(B145=Arkusz3!$J$33,Arkusz3!$I$33,IF(B145=Arkusz3!$J$34,Arkusz3!$I$34,IF(B145=Arkusz3!$J$35,Arkusz3!$I$35,IF(B145=Arkusz3!$J$36,Arkusz3!$I$36,IF(B145=Arkusz3!$J$37,Arkusz3!$I$37,IF(B145=Arkusz3!$J$38,Arkusz3!$I$38,IF(B145=Arkusz3!$J$39,Arkusz3!$I$39,IF(B145=Arkusz3!$J$40,Arkusz3!$I$40,IF(B145=Arkusz3!$J$41,Arkusz3!$I$41,IF(B145=Arkusz3!$J$42,Arkusz3!$I$42,IF(B145=Arkusz3!$J$43,Arkusz3!$I$43,Arkusz3!$J$2))))))))))))))))))))))))))))))))))))))))))</f>
        <v>0</v>
      </c>
      <c r="B145" s="47"/>
      <c r="C145" s="45"/>
      <c r="D145" s="46"/>
      <c r="E145" s="47"/>
    </row>
    <row r="146" spans="1:5" x14ac:dyDescent="0.25">
      <c r="A146" s="110">
        <f>IF(B146=Arkusz3!$J$2,Arkusz3!$I$2,IF(B146=Arkusz3!$J$3,Arkusz3!$I$3,IF(B146=Arkusz3!$J$4,Arkusz3!$I$4,IF(B146=Arkusz3!$J$5,Arkusz3!$I$5,IF(B146=Arkusz3!$J$6,Arkusz3!$I$6,IF(B146=Arkusz3!$J$7,Arkusz3!$I$7,IF(B146=Arkusz3!$J$8,Arkusz3!$I$8,IF(B146=Arkusz3!$J$9,Arkusz3!$I$9,IF(B146=Arkusz3!$J$10,Arkusz3!$I$10,IF(B146=Arkusz3!$J$11,Arkusz3!$I$11,IF(B146=Arkusz3!$J$12,Arkusz3!$I$12,IF(B146=Arkusz3!$J$13,Arkusz3!$I$13,IF(B146=Arkusz3!$J$14,Arkusz3!$I$14,IF(B146=Arkusz3!$J$15,Arkusz3!$I$15,IF(B146=Arkusz3!$J$16,Arkusz3!$I$16,IF(B146=Arkusz3!$J$17,Arkusz3!$I$17,IF(B146=Arkusz3!$J$18,Arkusz3!$I$18,IF(B146=Arkusz3!$J$19,Arkusz3!$I$19,IF(B146=Arkusz3!$J$20,Arkusz3!$I$20,IF(B146=Arkusz3!$J$21,Arkusz3!$I$21,IF(B146=Arkusz3!$J$22,Arkusz3!$I$22,IF(B146=Arkusz3!$J$23,Arkusz3!$I$23,IF(B146=Arkusz3!$J$24,Arkusz3!$I$24,IF(B146=Arkusz3!$J$25,Arkusz3!$I$25,IF(B146=Arkusz3!$J$26,Arkusz3!$I$26,IF(B146=Arkusz3!$J$27,Arkusz3!$I$27,IF(B146=Arkusz3!$J$28,Arkusz3!$I$28,IF(B146=Arkusz3!$J$29,Arkusz3!$I$29,IF(B146=Arkusz3!$J$30,Arkusz3!$I$30,IF(B146=Arkusz3!$J$31,Arkusz3!$I$31,IF(B146=Arkusz3!$J$32,Arkusz3!$I$32,IF(B146=Arkusz3!$J$33,Arkusz3!$I$33,IF(B146=Arkusz3!$J$34,Arkusz3!$I$34,IF(B146=Arkusz3!$J$35,Arkusz3!$I$35,IF(B146=Arkusz3!$J$36,Arkusz3!$I$36,IF(B146=Arkusz3!$J$37,Arkusz3!$I$37,IF(B146=Arkusz3!$J$38,Arkusz3!$I$38,IF(B146=Arkusz3!$J$39,Arkusz3!$I$39,IF(B146=Arkusz3!$J$40,Arkusz3!$I$40,IF(B146=Arkusz3!$J$41,Arkusz3!$I$41,IF(B146=Arkusz3!$J$42,Arkusz3!$I$42,IF(B146=Arkusz3!$J$43,Arkusz3!$I$43,Arkusz3!$J$2))))))))))))))))))))))))))))))))))))))))))</f>
        <v>0</v>
      </c>
      <c r="B146" s="47"/>
      <c r="C146" s="45"/>
      <c r="D146" s="46"/>
      <c r="E146" s="47"/>
    </row>
    <row r="147" spans="1:5" x14ac:dyDescent="0.25">
      <c r="A147" s="110">
        <f>IF(B147=Arkusz3!$J$2,Arkusz3!$I$2,IF(B147=Arkusz3!$J$3,Arkusz3!$I$3,IF(B147=Arkusz3!$J$4,Arkusz3!$I$4,IF(B147=Arkusz3!$J$5,Arkusz3!$I$5,IF(B147=Arkusz3!$J$6,Arkusz3!$I$6,IF(B147=Arkusz3!$J$7,Arkusz3!$I$7,IF(B147=Arkusz3!$J$8,Arkusz3!$I$8,IF(B147=Arkusz3!$J$9,Arkusz3!$I$9,IF(B147=Arkusz3!$J$10,Arkusz3!$I$10,IF(B147=Arkusz3!$J$11,Arkusz3!$I$11,IF(B147=Arkusz3!$J$12,Arkusz3!$I$12,IF(B147=Arkusz3!$J$13,Arkusz3!$I$13,IF(B147=Arkusz3!$J$14,Arkusz3!$I$14,IF(B147=Arkusz3!$J$15,Arkusz3!$I$15,IF(B147=Arkusz3!$J$16,Arkusz3!$I$16,IF(B147=Arkusz3!$J$17,Arkusz3!$I$17,IF(B147=Arkusz3!$J$18,Arkusz3!$I$18,IF(B147=Arkusz3!$J$19,Arkusz3!$I$19,IF(B147=Arkusz3!$J$20,Arkusz3!$I$20,IF(B147=Arkusz3!$J$21,Arkusz3!$I$21,IF(B147=Arkusz3!$J$22,Arkusz3!$I$22,IF(B147=Arkusz3!$J$23,Arkusz3!$I$23,IF(B147=Arkusz3!$J$24,Arkusz3!$I$24,IF(B147=Arkusz3!$J$25,Arkusz3!$I$25,IF(B147=Arkusz3!$J$26,Arkusz3!$I$26,IF(B147=Arkusz3!$J$27,Arkusz3!$I$27,IF(B147=Arkusz3!$J$28,Arkusz3!$I$28,IF(B147=Arkusz3!$J$29,Arkusz3!$I$29,IF(B147=Arkusz3!$J$30,Arkusz3!$I$30,IF(B147=Arkusz3!$J$31,Arkusz3!$I$31,IF(B147=Arkusz3!$J$32,Arkusz3!$I$32,IF(B147=Arkusz3!$J$33,Arkusz3!$I$33,IF(B147=Arkusz3!$J$34,Arkusz3!$I$34,IF(B147=Arkusz3!$J$35,Arkusz3!$I$35,IF(B147=Arkusz3!$J$36,Arkusz3!$I$36,IF(B147=Arkusz3!$J$37,Arkusz3!$I$37,IF(B147=Arkusz3!$J$38,Arkusz3!$I$38,IF(B147=Arkusz3!$J$39,Arkusz3!$I$39,IF(B147=Arkusz3!$J$40,Arkusz3!$I$40,IF(B147=Arkusz3!$J$41,Arkusz3!$I$41,IF(B147=Arkusz3!$J$42,Arkusz3!$I$42,IF(B147=Arkusz3!$J$43,Arkusz3!$I$43,Arkusz3!$J$2))))))))))))))))))))))))))))))))))))))))))</f>
        <v>0</v>
      </c>
      <c r="B147" s="47"/>
      <c r="C147" s="45"/>
      <c r="D147" s="46"/>
      <c r="E147" s="47"/>
    </row>
    <row r="148" spans="1:5" x14ac:dyDescent="0.25">
      <c r="A148" s="110">
        <f>IF(B148=Arkusz3!$J$2,Arkusz3!$I$2,IF(B148=Arkusz3!$J$3,Arkusz3!$I$3,IF(B148=Arkusz3!$J$4,Arkusz3!$I$4,IF(B148=Arkusz3!$J$5,Arkusz3!$I$5,IF(B148=Arkusz3!$J$6,Arkusz3!$I$6,IF(B148=Arkusz3!$J$7,Arkusz3!$I$7,IF(B148=Arkusz3!$J$8,Arkusz3!$I$8,IF(B148=Arkusz3!$J$9,Arkusz3!$I$9,IF(B148=Arkusz3!$J$10,Arkusz3!$I$10,IF(B148=Arkusz3!$J$11,Arkusz3!$I$11,IF(B148=Arkusz3!$J$12,Arkusz3!$I$12,IF(B148=Arkusz3!$J$13,Arkusz3!$I$13,IF(B148=Arkusz3!$J$14,Arkusz3!$I$14,IF(B148=Arkusz3!$J$15,Arkusz3!$I$15,IF(B148=Arkusz3!$J$16,Arkusz3!$I$16,IF(B148=Arkusz3!$J$17,Arkusz3!$I$17,IF(B148=Arkusz3!$J$18,Arkusz3!$I$18,IF(B148=Arkusz3!$J$19,Arkusz3!$I$19,IF(B148=Arkusz3!$J$20,Arkusz3!$I$20,IF(B148=Arkusz3!$J$21,Arkusz3!$I$21,IF(B148=Arkusz3!$J$22,Arkusz3!$I$22,IF(B148=Arkusz3!$J$23,Arkusz3!$I$23,IF(B148=Arkusz3!$J$24,Arkusz3!$I$24,IF(B148=Arkusz3!$J$25,Arkusz3!$I$25,IF(B148=Arkusz3!$J$26,Arkusz3!$I$26,IF(B148=Arkusz3!$J$27,Arkusz3!$I$27,IF(B148=Arkusz3!$J$28,Arkusz3!$I$28,IF(B148=Arkusz3!$J$29,Arkusz3!$I$29,IF(B148=Arkusz3!$J$30,Arkusz3!$I$30,IF(B148=Arkusz3!$J$31,Arkusz3!$I$31,IF(B148=Arkusz3!$J$32,Arkusz3!$I$32,IF(B148=Arkusz3!$J$33,Arkusz3!$I$33,IF(B148=Arkusz3!$J$34,Arkusz3!$I$34,IF(B148=Arkusz3!$J$35,Arkusz3!$I$35,IF(B148=Arkusz3!$J$36,Arkusz3!$I$36,IF(B148=Arkusz3!$J$37,Arkusz3!$I$37,IF(B148=Arkusz3!$J$38,Arkusz3!$I$38,IF(B148=Arkusz3!$J$39,Arkusz3!$I$39,IF(B148=Arkusz3!$J$40,Arkusz3!$I$40,IF(B148=Arkusz3!$J$41,Arkusz3!$I$41,IF(B148=Arkusz3!$J$42,Arkusz3!$I$42,IF(B148=Arkusz3!$J$43,Arkusz3!$I$43,Arkusz3!$J$2))))))))))))))))))))))))))))))))))))))))))</f>
        <v>0</v>
      </c>
      <c r="B148" s="47"/>
      <c r="C148" s="45"/>
      <c r="D148" s="46"/>
      <c r="E148" s="47"/>
    </row>
    <row r="149" spans="1:5" x14ac:dyDescent="0.25">
      <c r="A149" s="110">
        <f>IF(B149=Arkusz3!$J$2,Arkusz3!$I$2,IF(B149=Arkusz3!$J$3,Arkusz3!$I$3,IF(B149=Arkusz3!$J$4,Arkusz3!$I$4,IF(B149=Arkusz3!$J$5,Arkusz3!$I$5,IF(B149=Arkusz3!$J$6,Arkusz3!$I$6,IF(B149=Arkusz3!$J$7,Arkusz3!$I$7,IF(B149=Arkusz3!$J$8,Arkusz3!$I$8,IF(B149=Arkusz3!$J$9,Arkusz3!$I$9,IF(B149=Arkusz3!$J$10,Arkusz3!$I$10,IF(B149=Arkusz3!$J$11,Arkusz3!$I$11,IF(B149=Arkusz3!$J$12,Arkusz3!$I$12,IF(B149=Arkusz3!$J$13,Arkusz3!$I$13,IF(B149=Arkusz3!$J$14,Arkusz3!$I$14,IF(B149=Arkusz3!$J$15,Arkusz3!$I$15,IF(B149=Arkusz3!$J$16,Arkusz3!$I$16,IF(B149=Arkusz3!$J$17,Arkusz3!$I$17,IF(B149=Arkusz3!$J$18,Arkusz3!$I$18,IF(B149=Arkusz3!$J$19,Arkusz3!$I$19,IF(B149=Arkusz3!$J$20,Arkusz3!$I$20,IF(B149=Arkusz3!$J$21,Arkusz3!$I$21,IF(B149=Arkusz3!$J$22,Arkusz3!$I$22,IF(B149=Arkusz3!$J$23,Arkusz3!$I$23,IF(B149=Arkusz3!$J$24,Arkusz3!$I$24,IF(B149=Arkusz3!$J$25,Arkusz3!$I$25,IF(B149=Arkusz3!$J$26,Arkusz3!$I$26,IF(B149=Arkusz3!$J$27,Arkusz3!$I$27,IF(B149=Arkusz3!$J$28,Arkusz3!$I$28,IF(B149=Arkusz3!$J$29,Arkusz3!$I$29,IF(B149=Arkusz3!$J$30,Arkusz3!$I$30,IF(B149=Arkusz3!$J$31,Arkusz3!$I$31,IF(B149=Arkusz3!$J$32,Arkusz3!$I$32,IF(B149=Arkusz3!$J$33,Arkusz3!$I$33,IF(B149=Arkusz3!$J$34,Arkusz3!$I$34,IF(B149=Arkusz3!$J$35,Arkusz3!$I$35,IF(B149=Arkusz3!$J$36,Arkusz3!$I$36,IF(B149=Arkusz3!$J$37,Arkusz3!$I$37,IF(B149=Arkusz3!$J$38,Arkusz3!$I$38,IF(B149=Arkusz3!$J$39,Arkusz3!$I$39,IF(B149=Arkusz3!$J$40,Arkusz3!$I$40,IF(B149=Arkusz3!$J$41,Arkusz3!$I$41,IF(B149=Arkusz3!$J$42,Arkusz3!$I$42,IF(B149=Arkusz3!$J$43,Arkusz3!$I$43,Arkusz3!$J$2))))))))))))))))))))))))))))))))))))))))))</f>
        <v>0</v>
      </c>
      <c r="B149" s="47"/>
      <c r="C149" s="45"/>
      <c r="D149" s="46"/>
      <c r="E149" s="47"/>
    </row>
    <row r="150" spans="1:5" x14ac:dyDescent="0.25">
      <c r="A150" s="110">
        <f>IF(B150=Arkusz3!$J$2,Arkusz3!$I$2,IF(B150=Arkusz3!$J$3,Arkusz3!$I$3,IF(B150=Arkusz3!$J$4,Arkusz3!$I$4,IF(B150=Arkusz3!$J$5,Arkusz3!$I$5,IF(B150=Arkusz3!$J$6,Arkusz3!$I$6,IF(B150=Arkusz3!$J$7,Arkusz3!$I$7,IF(B150=Arkusz3!$J$8,Arkusz3!$I$8,IF(B150=Arkusz3!$J$9,Arkusz3!$I$9,IF(B150=Arkusz3!$J$10,Arkusz3!$I$10,IF(B150=Arkusz3!$J$11,Arkusz3!$I$11,IF(B150=Arkusz3!$J$12,Arkusz3!$I$12,IF(B150=Arkusz3!$J$13,Arkusz3!$I$13,IF(B150=Arkusz3!$J$14,Arkusz3!$I$14,IF(B150=Arkusz3!$J$15,Arkusz3!$I$15,IF(B150=Arkusz3!$J$16,Arkusz3!$I$16,IF(B150=Arkusz3!$J$17,Arkusz3!$I$17,IF(B150=Arkusz3!$J$18,Arkusz3!$I$18,IF(B150=Arkusz3!$J$19,Arkusz3!$I$19,IF(B150=Arkusz3!$J$20,Arkusz3!$I$20,IF(B150=Arkusz3!$J$21,Arkusz3!$I$21,IF(B150=Arkusz3!$J$22,Arkusz3!$I$22,IF(B150=Arkusz3!$J$23,Arkusz3!$I$23,IF(B150=Arkusz3!$J$24,Arkusz3!$I$24,IF(B150=Arkusz3!$J$25,Arkusz3!$I$25,IF(B150=Arkusz3!$J$26,Arkusz3!$I$26,IF(B150=Arkusz3!$J$27,Arkusz3!$I$27,IF(B150=Arkusz3!$J$28,Arkusz3!$I$28,IF(B150=Arkusz3!$J$29,Arkusz3!$I$29,IF(B150=Arkusz3!$J$30,Arkusz3!$I$30,IF(B150=Arkusz3!$J$31,Arkusz3!$I$31,IF(B150=Arkusz3!$J$32,Arkusz3!$I$32,IF(B150=Arkusz3!$J$33,Arkusz3!$I$33,IF(B150=Arkusz3!$J$34,Arkusz3!$I$34,IF(B150=Arkusz3!$J$35,Arkusz3!$I$35,IF(B150=Arkusz3!$J$36,Arkusz3!$I$36,IF(B150=Arkusz3!$J$37,Arkusz3!$I$37,IF(B150=Arkusz3!$J$38,Arkusz3!$I$38,IF(B150=Arkusz3!$J$39,Arkusz3!$I$39,IF(B150=Arkusz3!$J$40,Arkusz3!$I$40,IF(B150=Arkusz3!$J$41,Arkusz3!$I$41,IF(B150=Arkusz3!$J$42,Arkusz3!$I$42,IF(B150=Arkusz3!$J$43,Arkusz3!$I$43,Arkusz3!$J$2))))))))))))))))))))))))))))))))))))))))))</f>
        <v>0</v>
      </c>
      <c r="B150" s="47"/>
      <c r="C150" s="45"/>
      <c r="D150" s="46"/>
      <c r="E150" s="47"/>
    </row>
    <row r="151" spans="1:5" x14ac:dyDescent="0.25">
      <c r="A151" s="110">
        <f>IF(B151=Arkusz3!$J$2,Arkusz3!$I$2,IF(B151=Arkusz3!$J$3,Arkusz3!$I$3,IF(B151=Arkusz3!$J$4,Arkusz3!$I$4,IF(B151=Arkusz3!$J$5,Arkusz3!$I$5,IF(B151=Arkusz3!$J$6,Arkusz3!$I$6,IF(B151=Arkusz3!$J$7,Arkusz3!$I$7,IF(B151=Arkusz3!$J$8,Arkusz3!$I$8,IF(B151=Arkusz3!$J$9,Arkusz3!$I$9,IF(B151=Arkusz3!$J$10,Arkusz3!$I$10,IF(B151=Arkusz3!$J$11,Arkusz3!$I$11,IF(B151=Arkusz3!$J$12,Arkusz3!$I$12,IF(B151=Arkusz3!$J$13,Arkusz3!$I$13,IF(B151=Arkusz3!$J$14,Arkusz3!$I$14,IF(B151=Arkusz3!$J$15,Arkusz3!$I$15,IF(B151=Arkusz3!$J$16,Arkusz3!$I$16,IF(B151=Arkusz3!$J$17,Arkusz3!$I$17,IF(B151=Arkusz3!$J$18,Arkusz3!$I$18,IF(B151=Arkusz3!$J$19,Arkusz3!$I$19,IF(B151=Arkusz3!$J$20,Arkusz3!$I$20,IF(B151=Arkusz3!$J$21,Arkusz3!$I$21,IF(B151=Arkusz3!$J$22,Arkusz3!$I$22,IF(B151=Arkusz3!$J$23,Arkusz3!$I$23,IF(B151=Arkusz3!$J$24,Arkusz3!$I$24,IF(B151=Arkusz3!$J$25,Arkusz3!$I$25,IF(B151=Arkusz3!$J$26,Arkusz3!$I$26,IF(B151=Arkusz3!$J$27,Arkusz3!$I$27,IF(B151=Arkusz3!$J$28,Arkusz3!$I$28,IF(B151=Arkusz3!$J$29,Arkusz3!$I$29,IF(B151=Arkusz3!$J$30,Arkusz3!$I$30,IF(B151=Arkusz3!$J$31,Arkusz3!$I$31,IF(B151=Arkusz3!$J$32,Arkusz3!$I$32,IF(B151=Arkusz3!$J$33,Arkusz3!$I$33,IF(B151=Arkusz3!$J$34,Arkusz3!$I$34,IF(B151=Arkusz3!$J$35,Arkusz3!$I$35,IF(B151=Arkusz3!$J$36,Arkusz3!$I$36,IF(B151=Arkusz3!$J$37,Arkusz3!$I$37,IF(B151=Arkusz3!$J$38,Arkusz3!$I$38,IF(B151=Arkusz3!$J$39,Arkusz3!$I$39,IF(B151=Arkusz3!$J$40,Arkusz3!$I$40,IF(B151=Arkusz3!$J$41,Arkusz3!$I$41,IF(B151=Arkusz3!$J$42,Arkusz3!$I$42,IF(B151=Arkusz3!$J$43,Arkusz3!$I$43,Arkusz3!$J$2))))))))))))))))))))))))))))))))))))))))))</f>
        <v>0</v>
      </c>
      <c r="B151" s="47"/>
      <c r="C151" s="45"/>
      <c r="D151" s="46"/>
      <c r="E151" s="47"/>
    </row>
    <row r="152" spans="1:5" x14ac:dyDescent="0.25">
      <c r="A152" s="110">
        <f>IF(B152=Arkusz3!$J$2,Arkusz3!$I$2,IF(B152=Arkusz3!$J$3,Arkusz3!$I$3,IF(B152=Arkusz3!$J$4,Arkusz3!$I$4,IF(B152=Arkusz3!$J$5,Arkusz3!$I$5,IF(B152=Arkusz3!$J$6,Arkusz3!$I$6,IF(B152=Arkusz3!$J$7,Arkusz3!$I$7,IF(B152=Arkusz3!$J$8,Arkusz3!$I$8,IF(B152=Arkusz3!$J$9,Arkusz3!$I$9,IF(B152=Arkusz3!$J$10,Arkusz3!$I$10,IF(B152=Arkusz3!$J$11,Arkusz3!$I$11,IF(B152=Arkusz3!$J$12,Arkusz3!$I$12,IF(B152=Arkusz3!$J$13,Arkusz3!$I$13,IF(B152=Arkusz3!$J$14,Arkusz3!$I$14,IF(B152=Arkusz3!$J$15,Arkusz3!$I$15,IF(B152=Arkusz3!$J$16,Arkusz3!$I$16,IF(B152=Arkusz3!$J$17,Arkusz3!$I$17,IF(B152=Arkusz3!$J$18,Arkusz3!$I$18,IF(B152=Arkusz3!$J$19,Arkusz3!$I$19,IF(B152=Arkusz3!$J$20,Arkusz3!$I$20,IF(B152=Arkusz3!$J$21,Arkusz3!$I$21,IF(B152=Arkusz3!$J$22,Arkusz3!$I$22,IF(B152=Arkusz3!$J$23,Arkusz3!$I$23,IF(B152=Arkusz3!$J$24,Arkusz3!$I$24,IF(B152=Arkusz3!$J$25,Arkusz3!$I$25,IF(B152=Arkusz3!$J$26,Arkusz3!$I$26,IF(B152=Arkusz3!$J$27,Arkusz3!$I$27,IF(B152=Arkusz3!$J$28,Arkusz3!$I$28,IF(B152=Arkusz3!$J$29,Arkusz3!$I$29,IF(B152=Arkusz3!$J$30,Arkusz3!$I$30,IF(B152=Arkusz3!$J$31,Arkusz3!$I$31,IF(B152=Arkusz3!$J$32,Arkusz3!$I$32,IF(B152=Arkusz3!$J$33,Arkusz3!$I$33,IF(B152=Arkusz3!$J$34,Arkusz3!$I$34,IF(B152=Arkusz3!$J$35,Arkusz3!$I$35,IF(B152=Arkusz3!$J$36,Arkusz3!$I$36,IF(B152=Arkusz3!$J$37,Arkusz3!$I$37,IF(B152=Arkusz3!$J$38,Arkusz3!$I$38,IF(B152=Arkusz3!$J$39,Arkusz3!$I$39,IF(B152=Arkusz3!$J$40,Arkusz3!$I$40,IF(B152=Arkusz3!$J$41,Arkusz3!$I$41,IF(B152=Arkusz3!$J$42,Arkusz3!$I$42,IF(B152=Arkusz3!$J$43,Arkusz3!$I$43,Arkusz3!$J$2))))))))))))))))))))))))))))))))))))))))))</f>
        <v>0</v>
      </c>
      <c r="B152" s="47"/>
      <c r="C152" s="45"/>
      <c r="D152" s="46"/>
      <c r="E152" s="47"/>
    </row>
    <row r="153" spans="1:5" x14ac:dyDescent="0.25">
      <c r="A153" s="110">
        <f>IF(B153=Arkusz3!$J$2,Arkusz3!$I$2,IF(B153=Arkusz3!$J$3,Arkusz3!$I$3,IF(B153=Arkusz3!$J$4,Arkusz3!$I$4,IF(B153=Arkusz3!$J$5,Arkusz3!$I$5,IF(B153=Arkusz3!$J$6,Arkusz3!$I$6,IF(B153=Arkusz3!$J$7,Arkusz3!$I$7,IF(B153=Arkusz3!$J$8,Arkusz3!$I$8,IF(B153=Arkusz3!$J$9,Arkusz3!$I$9,IF(B153=Arkusz3!$J$10,Arkusz3!$I$10,IF(B153=Arkusz3!$J$11,Arkusz3!$I$11,IF(B153=Arkusz3!$J$12,Arkusz3!$I$12,IF(B153=Arkusz3!$J$13,Arkusz3!$I$13,IF(B153=Arkusz3!$J$14,Arkusz3!$I$14,IF(B153=Arkusz3!$J$15,Arkusz3!$I$15,IF(B153=Arkusz3!$J$16,Arkusz3!$I$16,IF(B153=Arkusz3!$J$17,Arkusz3!$I$17,IF(B153=Arkusz3!$J$18,Arkusz3!$I$18,IF(B153=Arkusz3!$J$19,Arkusz3!$I$19,IF(B153=Arkusz3!$J$20,Arkusz3!$I$20,IF(B153=Arkusz3!$J$21,Arkusz3!$I$21,IF(B153=Arkusz3!$J$22,Arkusz3!$I$22,IF(B153=Arkusz3!$J$23,Arkusz3!$I$23,IF(B153=Arkusz3!$J$24,Arkusz3!$I$24,IF(B153=Arkusz3!$J$25,Arkusz3!$I$25,IF(B153=Arkusz3!$J$26,Arkusz3!$I$26,IF(B153=Arkusz3!$J$27,Arkusz3!$I$27,IF(B153=Arkusz3!$J$28,Arkusz3!$I$28,IF(B153=Arkusz3!$J$29,Arkusz3!$I$29,IF(B153=Arkusz3!$J$30,Arkusz3!$I$30,IF(B153=Arkusz3!$J$31,Arkusz3!$I$31,IF(B153=Arkusz3!$J$32,Arkusz3!$I$32,IF(B153=Arkusz3!$J$33,Arkusz3!$I$33,IF(B153=Arkusz3!$J$34,Arkusz3!$I$34,IF(B153=Arkusz3!$J$35,Arkusz3!$I$35,IF(B153=Arkusz3!$J$36,Arkusz3!$I$36,IF(B153=Arkusz3!$J$37,Arkusz3!$I$37,IF(B153=Arkusz3!$J$38,Arkusz3!$I$38,IF(B153=Arkusz3!$J$39,Arkusz3!$I$39,IF(B153=Arkusz3!$J$40,Arkusz3!$I$40,IF(B153=Arkusz3!$J$41,Arkusz3!$I$41,IF(B153=Arkusz3!$J$42,Arkusz3!$I$42,IF(B153=Arkusz3!$J$43,Arkusz3!$I$43,Arkusz3!$J$2))))))))))))))))))))))))))))))))))))))))))</f>
        <v>0</v>
      </c>
      <c r="B153" s="47"/>
      <c r="C153" s="45"/>
      <c r="D153" s="46"/>
      <c r="E153" s="47"/>
    </row>
    <row r="154" spans="1:5" x14ac:dyDescent="0.25">
      <c r="A154" s="110">
        <f>IF(B154=Arkusz3!$J$2,Arkusz3!$I$2,IF(B154=Arkusz3!$J$3,Arkusz3!$I$3,IF(B154=Arkusz3!$J$4,Arkusz3!$I$4,IF(B154=Arkusz3!$J$5,Arkusz3!$I$5,IF(B154=Arkusz3!$J$6,Arkusz3!$I$6,IF(B154=Arkusz3!$J$7,Arkusz3!$I$7,IF(B154=Arkusz3!$J$8,Arkusz3!$I$8,IF(B154=Arkusz3!$J$9,Arkusz3!$I$9,IF(B154=Arkusz3!$J$10,Arkusz3!$I$10,IF(B154=Arkusz3!$J$11,Arkusz3!$I$11,IF(B154=Arkusz3!$J$12,Arkusz3!$I$12,IF(B154=Arkusz3!$J$13,Arkusz3!$I$13,IF(B154=Arkusz3!$J$14,Arkusz3!$I$14,IF(B154=Arkusz3!$J$15,Arkusz3!$I$15,IF(B154=Arkusz3!$J$16,Arkusz3!$I$16,IF(B154=Arkusz3!$J$17,Arkusz3!$I$17,IF(B154=Arkusz3!$J$18,Arkusz3!$I$18,IF(B154=Arkusz3!$J$19,Arkusz3!$I$19,IF(B154=Arkusz3!$J$20,Arkusz3!$I$20,IF(B154=Arkusz3!$J$21,Arkusz3!$I$21,IF(B154=Arkusz3!$J$22,Arkusz3!$I$22,IF(B154=Arkusz3!$J$23,Arkusz3!$I$23,IF(B154=Arkusz3!$J$24,Arkusz3!$I$24,IF(B154=Arkusz3!$J$25,Arkusz3!$I$25,IF(B154=Arkusz3!$J$26,Arkusz3!$I$26,IF(B154=Arkusz3!$J$27,Arkusz3!$I$27,IF(B154=Arkusz3!$J$28,Arkusz3!$I$28,IF(B154=Arkusz3!$J$29,Arkusz3!$I$29,IF(B154=Arkusz3!$J$30,Arkusz3!$I$30,IF(B154=Arkusz3!$J$31,Arkusz3!$I$31,IF(B154=Arkusz3!$J$32,Arkusz3!$I$32,IF(B154=Arkusz3!$J$33,Arkusz3!$I$33,IF(B154=Arkusz3!$J$34,Arkusz3!$I$34,IF(B154=Arkusz3!$J$35,Arkusz3!$I$35,IF(B154=Arkusz3!$J$36,Arkusz3!$I$36,IF(B154=Arkusz3!$J$37,Arkusz3!$I$37,IF(B154=Arkusz3!$J$38,Arkusz3!$I$38,IF(B154=Arkusz3!$J$39,Arkusz3!$I$39,IF(B154=Arkusz3!$J$40,Arkusz3!$I$40,IF(B154=Arkusz3!$J$41,Arkusz3!$I$41,IF(B154=Arkusz3!$J$42,Arkusz3!$I$42,IF(B154=Arkusz3!$J$43,Arkusz3!$I$43,Arkusz3!$J$2))))))))))))))))))))))))))))))))))))))))))</f>
        <v>0</v>
      </c>
      <c r="B154" s="47"/>
      <c r="C154" s="45"/>
      <c r="D154" s="46"/>
      <c r="E154" s="47"/>
    </row>
    <row r="155" spans="1:5" x14ac:dyDescent="0.25">
      <c r="A155" s="110">
        <f>IF(B155=Arkusz3!$J$2,Arkusz3!$I$2,IF(B155=Arkusz3!$J$3,Arkusz3!$I$3,IF(B155=Arkusz3!$J$4,Arkusz3!$I$4,IF(B155=Arkusz3!$J$5,Arkusz3!$I$5,IF(B155=Arkusz3!$J$6,Arkusz3!$I$6,IF(B155=Arkusz3!$J$7,Arkusz3!$I$7,IF(B155=Arkusz3!$J$8,Arkusz3!$I$8,IF(B155=Arkusz3!$J$9,Arkusz3!$I$9,IF(B155=Arkusz3!$J$10,Arkusz3!$I$10,IF(B155=Arkusz3!$J$11,Arkusz3!$I$11,IF(B155=Arkusz3!$J$12,Arkusz3!$I$12,IF(B155=Arkusz3!$J$13,Arkusz3!$I$13,IF(B155=Arkusz3!$J$14,Arkusz3!$I$14,IF(B155=Arkusz3!$J$15,Arkusz3!$I$15,IF(B155=Arkusz3!$J$16,Arkusz3!$I$16,IF(B155=Arkusz3!$J$17,Arkusz3!$I$17,IF(B155=Arkusz3!$J$18,Arkusz3!$I$18,IF(B155=Arkusz3!$J$19,Arkusz3!$I$19,IF(B155=Arkusz3!$J$20,Arkusz3!$I$20,IF(B155=Arkusz3!$J$21,Arkusz3!$I$21,IF(B155=Arkusz3!$J$22,Arkusz3!$I$22,IF(B155=Arkusz3!$J$23,Arkusz3!$I$23,IF(B155=Arkusz3!$J$24,Arkusz3!$I$24,IF(B155=Arkusz3!$J$25,Arkusz3!$I$25,IF(B155=Arkusz3!$J$26,Arkusz3!$I$26,IF(B155=Arkusz3!$J$27,Arkusz3!$I$27,IF(B155=Arkusz3!$J$28,Arkusz3!$I$28,IF(B155=Arkusz3!$J$29,Arkusz3!$I$29,IF(B155=Arkusz3!$J$30,Arkusz3!$I$30,IF(B155=Arkusz3!$J$31,Arkusz3!$I$31,IF(B155=Arkusz3!$J$32,Arkusz3!$I$32,IF(B155=Arkusz3!$J$33,Arkusz3!$I$33,IF(B155=Arkusz3!$J$34,Arkusz3!$I$34,IF(B155=Arkusz3!$J$35,Arkusz3!$I$35,IF(B155=Arkusz3!$J$36,Arkusz3!$I$36,IF(B155=Arkusz3!$J$37,Arkusz3!$I$37,IF(B155=Arkusz3!$J$38,Arkusz3!$I$38,IF(B155=Arkusz3!$J$39,Arkusz3!$I$39,IF(B155=Arkusz3!$J$40,Arkusz3!$I$40,IF(B155=Arkusz3!$J$41,Arkusz3!$I$41,IF(B155=Arkusz3!$J$42,Arkusz3!$I$42,IF(B155=Arkusz3!$J$43,Arkusz3!$I$43,Arkusz3!$J$2))))))))))))))))))))))))))))))))))))))))))</f>
        <v>0</v>
      </c>
      <c r="B155" s="47"/>
      <c r="C155" s="45"/>
      <c r="D155" s="46"/>
      <c r="E155" s="47"/>
    </row>
    <row r="156" spans="1:5" x14ac:dyDescent="0.25">
      <c r="A156" s="110">
        <f>IF(B156=Arkusz3!$J$2,Arkusz3!$I$2,IF(B156=Arkusz3!$J$3,Arkusz3!$I$3,IF(B156=Arkusz3!$J$4,Arkusz3!$I$4,IF(B156=Arkusz3!$J$5,Arkusz3!$I$5,IF(B156=Arkusz3!$J$6,Arkusz3!$I$6,IF(B156=Arkusz3!$J$7,Arkusz3!$I$7,IF(B156=Arkusz3!$J$8,Arkusz3!$I$8,IF(B156=Arkusz3!$J$9,Arkusz3!$I$9,IF(B156=Arkusz3!$J$10,Arkusz3!$I$10,IF(B156=Arkusz3!$J$11,Arkusz3!$I$11,IF(B156=Arkusz3!$J$12,Arkusz3!$I$12,IF(B156=Arkusz3!$J$13,Arkusz3!$I$13,IF(B156=Arkusz3!$J$14,Arkusz3!$I$14,IF(B156=Arkusz3!$J$15,Arkusz3!$I$15,IF(B156=Arkusz3!$J$16,Arkusz3!$I$16,IF(B156=Arkusz3!$J$17,Arkusz3!$I$17,IF(B156=Arkusz3!$J$18,Arkusz3!$I$18,IF(B156=Arkusz3!$J$19,Arkusz3!$I$19,IF(B156=Arkusz3!$J$20,Arkusz3!$I$20,IF(B156=Arkusz3!$J$21,Arkusz3!$I$21,IF(B156=Arkusz3!$J$22,Arkusz3!$I$22,IF(B156=Arkusz3!$J$23,Arkusz3!$I$23,IF(B156=Arkusz3!$J$24,Arkusz3!$I$24,IF(B156=Arkusz3!$J$25,Arkusz3!$I$25,IF(B156=Arkusz3!$J$26,Arkusz3!$I$26,IF(B156=Arkusz3!$J$27,Arkusz3!$I$27,IF(B156=Arkusz3!$J$28,Arkusz3!$I$28,IF(B156=Arkusz3!$J$29,Arkusz3!$I$29,IF(B156=Arkusz3!$J$30,Arkusz3!$I$30,IF(B156=Arkusz3!$J$31,Arkusz3!$I$31,IF(B156=Arkusz3!$J$32,Arkusz3!$I$32,IF(B156=Arkusz3!$J$33,Arkusz3!$I$33,IF(B156=Arkusz3!$J$34,Arkusz3!$I$34,IF(B156=Arkusz3!$J$35,Arkusz3!$I$35,IF(B156=Arkusz3!$J$36,Arkusz3!$I$36,IF(B156=Arkusz3!$J$37,Arkusz3!$I$37,IF(B156=Arkusz3!$J$38,Arkusz3!$I$38,IF(B156=Arkusz3!$J$39,Arkusz3!$I$39,IF(B156=Arkusz3!$J$40,Arkusz3!$I$40,IF(B156=Arkusz3!$J$41,Arkusz3!$I$41,IF(B156=Arkusz3!$J$42,Arkusz3!$I$42,IF(B156=Arkusz3!$J$43,Arkusz3!$I$43,Arkusz3!$J$2))))))))))))))))))))))))))))))))))))))))))</f>
        <v>0</v>
      </c>
      <c r="B156" s="47"/>
      <c r="C156" s="45"/>
      <c r="D156" s="46"/>
      <c r="E156" s="47"/>
    </row>
    <row r="157" spans="1:5" x14ac:dyDescent="0.25">
      <c r="A157" s="110">
        <f>IF(B157=Arkusz3!$J$2,Arkusz3!$I$2,IF(B157=Arkusz3!$J$3,Arkusz3!$I$3,IF(B157=Arkusz3!$J$4,Arkusz3!$I$4,IF(B157=Arkusz3!$J$5,Arkusz3!$I$5,IF(B157=Arkusz3!$J$6,Arkusz3!$I$6,IF(B157=Arkusz3!$J$7,Arkusz3!$I$7,IF(B157=Arkusz3!$J$8,Arkusz3!$I$8,IF(B157=Arkusz3!$J$9,Arkusz3!$I$9,IF(B157=Arkusz3!$J$10,Arkusz3!$I$10,IF(B157=Arkusz3!$J$11,Arkusz3!$I$11,IF(B157=Arkusz3!$J$12,Arkusz3!$I$12,IF(B157=Arkusz3!$J$13,Arkusz3!$I$13,IF(B157=Arkusz3!$J$14,Arkusz3!$I$14,IF(B157=Arkusz3!$J$15,Arkusz3!$I$15,IF(B157=Arkusz3!$J$16,Arkusz3!$I$16,IF(B157=Arkusz3!$J$17,Arkusz3!$I$17,IF(B157=Arkusz3!$J$18,Arkusz3!$I$18,IF(B157=Arkusz3!$J$19,Arkusz3!$I$19,IF(B157=Arkusz3!$J$20,Arkusz3!$I$20,IF(B157=Arkusz3!$J$21,Arkusz3!$I$21,IF(B157=Arkusz3!$J$22,Arkusz3!$I$22,IF(B157=Arkusz3!$J$23,Arkusz3!$I$23,IF(B157=Arkusz3!$J$24,Arkusz3!$I$24,IF(B157=Arkusz3!$J$25,Arkusz3!$I$25,IF(B157=Arkusz3!$J$26,Arkusz3!$I$26,IF(B157=Arkusz3!$J$27,Arkusz3!$I$27,IF(B157=Arkusz3!$J$28,Arkusz3!$I$28,IF(B157=Arkusz3!$J$29,Arkusz3!$I$29,IF(B157=Arkusz3!$J$30,Arkusz3!$I$30,IF(B157=Arkusz3!$J$31,Arkusz3!$I$31,IF(B157=Arkusz3!$J$32,Arkusz3!$I$32,IF(B157=Arkusz3!$J$33,Arkusz3!$I$33,IF(B157=Arkusz3!$J$34,Arkusz3!$I$34,IF(B157=Arkusz3!$J$35,Arkusz3!$I$35,IF(B157=Arkusz3!$J$36,Arkusz3!$I$36,IF(B157=Arkusz3!$J$37,Arkusz3!$I$37,IF(B157=Arkusz3!$J$38,Arkusz3!$I$38,IF(B157=Arkusz3!$J$39,Arkusz3!$I$39,IF(B157=Arkusz3!$J$40,Arkusz3!$I$40,IF(B157=Arkusz3!$J$41,Arkusz3!$I$41,IF(B157=Arkusz3!$J$42,Arkusz3!$I$42,IF(B157=Arkusz3!$J$43,Arkusz3!$I$43,Arkusz3!$J$2))))))))))))))))))))))))))))))))))))))))))</f>
        <v>0</v>
      </c>
      <c r="B157" s="47"/>
      <c r="C157" s="45"/>
      <c r="D157" s="46"/>
      <c r="E157" s="47"/>
    </row>
    <row r="158" spans="1:5" x14ac:dyDescent="0.25">
      <c r="A158" s="110">
        <f>IF(B158=Arkusz3!$J$2,Arkusz3!$I$2,IF(B158=Arkusz3!$J$3,Arkusz3!$I$3,IF(B158=Arkusz3!$J$4,Arkusz3!$I$4,IF(B158=Arkusz3!$J$5,Arkusz3!$I$5,IF(B158=Arkusz3!$J$6,Arkusz3!$I$6,IF(B158=Arkusz3!$J$7,Arkusz3!$I$7,IF(B158=Arkusz3!$J$8,Arkusz3!$I$8,IF(B158=Arkusz3!$J$9,Arkusz3!$I$9,IF(B158=Arkusz3!$J$10,Arkusz3!$I$10,IF(B158=Arkusz3!$J$11,Arkusz3!$I$11,IF(B158=Arkusz3!$J$12,Arkusz3!$I$12,IF(B158=Arkusz3!$J$13,Arkusz3!$I$13,IF(B158=Arkusz3!$J$14,Arkusz3!$I$14,IF(B158=Arkusz3!$J$15,Arkusz3!$I$15,IF(B158=Arkusz3!$J$16,Arkusz3!$I$16,IF(B158=Arkusz3!$J$17,Arkusz3!$I$17,IF(B158=Arkusz3!$J$18,Arkusz3!$I$18,IF(B158=Arkusz3!$J$19,Arkusz3!$I$19,IF(B158=Arkusz3!$J$20,Arkusz3!$I$20,IF(B158=Arkusz3!$J$21,Arkusz3!$I$21,IF(B158=Arkusz3!$J$22,Arkusz3!$I$22,IF(B158=Arkusz3!$J$23,Arkusz3!$I$23,IF(B158=Arkusz3!$J$24,Arkusz3!$I$24,IF(B158=Arkusz3!$J$25,Arkusz3!$I$25,IF(B158=Arkusz3!$J$26,Arkusz3!$I$26,IF(B158=Arkusz3!$J$27,Arkusz3!$I$27,IF(B158=Arkusz3!$J$28,Arkusz3!$I$28,IF(B158=Arkusz3!$J$29,Arkusz3!$I$29,IF(B158=Arkusz3!$J$30,Arkusz3!$I$30,IF(B158=Arkusz3!$J$31,Arkusz3!$I$31,IF(B158=Arkusz3!$J$32,Arkusz3!$I$32,IF(B158=Arkusz3!$J$33,Arkusz3!$I$33,IF(B158=Arkusz3!$J$34,Arkusz3!$I$34,IF(B158=Arkusz3!$J$35,Arkusz3!$I$35,IF(B158=Arkusz3!$J$36,Arkusz3!$I$36,IF(B158=Arkusz3!$J$37,Arkusz3!$I$37,IF(B158=Arkusz3!$J$38,Arkusz3!$I$38,IF(B158=Arkusz3!$J$39,Arkusz3!$I$39,IF(B158=Arkusz3!$J$40,Arkusz3!$I$40,IF(B158=Arkusz3!$J$41,Arkusz3!$I$41,IF(B158=Arkusz3!$J$42,Arkusz3!$I$42,IF(B158=Arkusz3!$J$43,Arkusz3!$I$43,Arkusz3!$J$2))))))))))))))))))))))))))))))))))))))))))</f>
        <v>0</v>
      </c>
      <c r="B158" s="47"/>
      <c r="C158" s="45"/>
      <c r="D158" s="46"/>
      <c r="E158" s="47"/>
    </row>
    <row r="159" spans="1:5" x14ac:dyDescent="0.25">
      <c r="A159" s="110">
        <f>IF(B159=Arkusz3!$J$2,Arkusz3!$I$2,IF(B159=Arkusz3!$J$3,Arkusz3!$I$3,IF(B159=Arkusz3!$J$4,Arkusz3!$I$4,IF(B159=Arkusz3!$J$5,Arkusz3!$I$5,IF(B159=Arkusz3!$J$6,Arkusz3!$I$6,IF(B159=Arkusz3!$J$7,Arkusz3!$I$7,IF(B159=Arkusz3!$J$8,Arkusz3!$I$8,IF(B159=Arkusz3!$J$9,Arkusz3!$I$9,IF(B159=Arkusz3!$J$10,Arkusz3!$I$10,IF(B159=Arkusz3!$J$11,Arkusz3!$I$11,IF(B159=Arkusz3!$J$12,Arkusz3!$I$12,IF(B159=Arkusz3!$J$13,Arkusz3!$I$13,IF(B159=Arkusz3!$J$14,Arkusz3!$I$14,IF(B159=Arkusz3!$J$15,Arkusz3!$I$15,IF(B159=Arkusz3!$J$16,Arkusz3!$I$16,IF(B159=Arkusz3!$J$17,Arkusz3!$I$17,IF(B159=Arkusz3!$J$18,Arkusz3!$I$18,IF(B159=Arkusz3!$J$19,Arkusz3!$I$19,IF(B159=Arkusz3!$J$20,Arkusz3!$I$20,IF(B159=Arkusz3!$J$21,Arkusz3!$I$21,IF(B159=Arkusz3!$J$22,Arkusz3!$I$22,IF(B159=Arkusz3!$J$23,Arkusz3!$I$23,IF(B159=Arkusz3!$J$24,Arkusz3!$I$24,IF(B159=Arkusz3!$J$25,Arkusz3!$I$25,IF(B159=Arkusz3!$J$26,Arkusz3!$I$26,IF(B159=Arkusz3!$J$27,Arkusz3!$I$27,IF(B159=Arkusz3!$J$28,Arkusz3!$I$28,IF(B159=Arkusz3!$J$29,Arkusz3!$I$29,IF(B159=Arkusz3!$J$30,Arkusz3!$I$30,IF(B159=Arkusz3!$J$31,Arkusz3!$I$31,IF(B159=Arkusz3!$J$32,Arkusz3!$I$32,IF(B159=Arkusz3!$J$33,Arkusz3!$I$33,IF(B159=Arkusz3!$J$34,Arkusz3!$I$34,IF(B159=Arkusz3!$J$35,Arkusz3!$I$35,IF(B159=Arkusz3!$J$36,Arkusz3!$I$36,IF(B159=Arkusz3!$J$37,Arkusz3!$I$37,IF(B159=Arkusz3!$J$38,Arkusz3!$I$38,IF(B159=Arkusz3!$J$39,Arkusz3!$I$39,IF(B159=Arkusz3!$J$40,Arkusz3!$I$40,IF(B159=Arkusz3!$J$41,Arkusz3!$I$41,IF(B159=Arkusz3!$J$42,Arkusz3!$I$42,IF(B159=Arkusz3!$J$43,Arkusz3!$I$43,Arkusz3!$J$2))))))))))))))))))))))))))))))))))))))))))</f>
        <v>0</v>
      </c>
      <c r="B159" s="47"/>
      <c r="C159" s="45"/>
      <c r="D159" s="46"/>
      <c r="E159" s="47"/>
    </row>
    <row r="160" spans="1:5" x14ac:dyDescent="0.25">
      <c r="A160" s="110">
        <f>IF(B160=Arkusz3!$J$2,Arkusz3!$I$2,IF(B160=Arkusz3!$J$3,Arkusz3!$I$3,IF(B160=Arkusz3!$J$4,Arkusz3!$I$4,IF(B160=Arkusz3!$J$5,Arkusz3!$I$5,IF(B160=Arkusz3!$J$6,Arkusz3!$I$6,IF(B160=Arkusz3!$J$7,Arkusz3!$I$7,IF(B160=Arkusz3!$J$8,Arkusz3!$I$8,IF(B160=Arkusz3!$J$9,Arkusz3!$I$9,IF(B160=Arkusz3!$J$10,Arkusz3!$I$10,IF(B160=Arkusz3!$J$11,Arkusz3!$I$11,IF(B160=Arkusz3!$J$12,Arkusz3!$I$12,IF(B160=Arkusz3!$J$13,Arkusz3!$I$13,IF(B160=Arkusz3!$J$14,Arkusz3!$I$14,IF(B160=Arkusz3!$J$15,Arkusz3!$I$15,IF(B160=Arkusz3!$J$16,Arkusz3!$I$16,IF(B160=Arkusz3!$J$17,Arkusz3!$I$17,IF(B160=Arkusz3!$J$18,Arkusz3!$I$18,IF(B160=Arkusz3!$J$19,Arkusz3!$I$19,IF(B160=Arkusz3!$J$20,Arkusz3!$I$20,IF(B160=Arkusz3!$J$21,Arkusz3!$I$21,IF(B160=Arkusz3!$J$22,Arkusz3!$I$22,IF(B160=Arkusz3!$J$23,Arkusz3!$I$23,IF(B160=Arkusz3!$J$24,Arkusz3!$I$24,IF(B160=Arkusz3!$J$25,Arkusz3!$I$25,IF(B160=Arkusz3!$J$26,Arkusz3!$I$26,IF(B160=Arkusz3!$J$27,Arkusz3!$I$27,IF(B160=Arkusz3!$J$28,Arkusz3!$I$28,IF(B160=Arkusz3!$J$29,Arkusz3!$I$29,IF(B160=Arkusz3!$J$30,Arkusz3!$I$30,IF(B160=Arkusz3!$J$31,Arkusz3!$I$31,IF(B160=Arkusz3!$J$32,Arkusz3!$I$32,IF(B160=Arkusz3!$J$33,Arkusz3!$I$33,IF(B160=Arkusz3!$J$34,Arkusz3!$I$34,IF(B160=Arkusz3!$J$35,Arkusz3!$I$35,IF(B160=Arkusz3!$J$36,Arkusz3!$I$36,IF(B160=Arkusz3!$J$37,Arkusz3!$I$37,IF(B160=Arkusz3!$J$38,Arkusz3!$I$38,IF(B160=Arkusz3!$J$39,Arkusz3!$I$39,IF(B160=Arkusz3!$J$40,Arkusz3!$I$40,IF(B160=Arkusz3!$J$41,Arkusz3!$I$41,IF(B160=Arkusz3!$J$42,Arkusz3!$I$42,IF(B160=Arkusz3!$J$43,Arkusz3!$I$43,Arkusz3!$J$2))))))))))))))))))))))))))))))))))))))))))</f>
        <v>0</v>
      </c>
      <c r="B160" s="47"/>
      <c r="C160" s="45"/>
      <c r="D160" s="46"/>
      <c r="E160" s="47"/>
    </row>
    <row r="161" spans="1:5" x14ac:dyDescent="0.25">
      <c r="A161" s="110">
        <f>IF(B161=Arkusz3!$J$2,Arkusz3!$I$2,IF(B161=Arkusz3!$J$3,Arkusz3!$I$3,IF(B161=Arkusz3!$J$4,Arkusz3!$I$4,IF(B161=Arkusz3!$J$5,Arkusz3!$I$5,IF(B161=Arkusz3!$J$6,Arkusz3!$I$6,IF(B161=Arkusz3!$J$7,Arkusz3!$I$7,IF(B161=Arkusz3!$J$8,Arkusz3!$I$8,IF(B161=Arkusz3!$J$9,Arkusz3!$I$9,IF(B161=Arkusz3!$J$10,Arkusz3!$I$10,IF(B161=Arkusz3!$J$11,Arkusz3!$I$11,IF(B161=Arkusz3!$J$12,Arkusz3!$I$12,IF(B161=Arkusz3!$J$13,Arkusz3!$I$13,IF(B161=Arkusz3!$J$14,Arkusz3!$I$14,IF(B161=Arkusz3!$J$15,Arkusz3!$I$15,IF(B161=Arkusz3!$J$16,Arkusz3!$I$16,IF(B161=Arkusz3!$J$17,Arkusz3!$I$17,IF(B161=Arkusz3!$J$18,Arkusz3!$I$18,IF(B161=Arkusz3!$J$19,Arkusz3!$I$19,IF(B161=Arkusz3!$J$20,Arkusz3!$I$20,IF(B161=Arkusz3!$J$21,Arkusz3!$I$21,IF(B161=Arkusz3!$J$22,Arkusz3!$I$22,IF(B161=Arkusz3!$J$23,Arkusz3!$I$23,IF(B161=Arkusz3!$J$24,Arkusz3!$I$24,IF(B161=Arkusz3!$J$25,Arkusz3!$I$25,IF(B161=Arkusz3!$J$26,Arkusz3!$I$26,IF(B161=Arkusz3!$J$27,Arkusz3!$I$27,IF(B161=Arkusz3!$J$28,Arkusz3!$I$28,IF(B161=Arkusz3!$J$29,Arkusz3!$I$29,IF(B161=Arkusz3!$J$30,Arkusz3!$I$30,IF(B161=Arkusz3!$J$31,Arkusz3!$I$31,IF(B161=Arkusz3!$J$32,Arkusz3!$I$32,IF(B161=Arkusz3!$J$33,Arkusz3!$I$33,IF(B161=Arkusz3!$J$34,Arkusz3!$I$34,IF(B161=Arkusz3!$J$35,Arkusz3!$I$35,IF(B161=Arkusz3!$J$36,Arkusz3!$I$36,IF(B161=Arkusz3!$J$37,Arkusz3!$I$37,IF(B161=Arkusz3!$J$38,Arkusz3!$I$38,IF(B161=Arkusz3!$J$39,Arkusz3!$I$39,IF(B161=Arkusz3!$J$40,Arkusz3!$I$40,IF(B161=Arkusz3!$J$41,Arkusz3!$I$41,IF(B161=Arkusz3!$J$42,Arkusz3!$I$42,IF(B161=Arkusz3!$J$43,Arkusz3!$I$43,Arkusz3!$J$2))))))))))))))))))))))))))))))))))))))))))</f>
        <v>0</v>
      </c>
      <c r="B161" s="47"/>
      <c r="C161" s="45"/>
      <c r="D161" s="46"/>
      <c r="E161" s="47"/>
    </row>
    <row r="162" spans="1:5" x14ac:dyDescent="0.25">
      <c r="A162" s="110">
        <f>IF(B162=Arkusz3!$J$2,Arkusz3!$I$2,IF(B162=Arkusz3!$J$3,Arkusz3!$I$3,IF(B162=Arkusz3!$J$4,Arkusz3!$I$4,IF(B162=Arkusz3!$J$5,Arkusz3!$I$5,IF(B162=Arkusz3!$J$6,Arkusz3!$I$6,IF(B162=Arkusz3!$J$7,Arkusz3!$I$7,IF(B162=Arkusz3!$J$8,Arkusz3!$I$8,IF(B162=Arkusz3!$J$9,Arkusz3!$I$9,IF(B162=Arkusz3!$J$10,Arkusz3!$I$10,IF(B162=Arkusz3!$J$11,Arkusz3!$I$11,IF(B162=Arkusz3!$J$12,Arkusz3!$I$12,IF(B162=Arkusz3!$J$13,Arkusz3!$I$13,IF(B162=Arkusz3!$J$14,Arkusz3!$I$14,IF(B162=Arkusz3!$J$15,Arkusz3!$I$15,IF(B162=Arkusz3!$J$16,Arkusz3!$I$16,IF(B162=Arkusz3!$J$17,Arkusz3!$I$17,IF(B162=Arkusz3!$J$18,Arkusz3!$I$18,IF(B162=Arkusz3!$J$19,Arkusz3!$I$19,IF(B162=Arkusz3!$J$20,Arkusz3!$I$20,IF(B162=Arkusz3!$J$21,Arkusz3!$I$21,IF(B162=Arkusz3!$J$22,Arkusz3!$I$22,IF(B162=Arkusz3!$J$23,Arkusz3!$I$23,IF(B162=Arkusz3!$J$24,Arkusz3!$I$24,IF(B162=Arkusz3!$J$25,Arkusz3!$I$25,IF(B162=Arkusz3!$J$26,Arkusz3!$I$26,IF(B162=Arkusz3!$J$27,Arkusz3!$I$27,IF(B162=Arkusz3!$J$28,Arkusz3!$I$28,IF(B162=Arkusz3!$J$29,Arkusz3!$I$29,IF(B162=Arkusz3!$J$30,Arkusz3!$I$30,IF(B162=Arkusz3!$J$31,Arkusz3!$I$31,IF(B162=Arkusz3!$J$32,Arkusz3!$I$32,IF(B162=Arkusz3!$J$33,Arkusz3!$I$33,IF(B162=Arkusz3!$J$34,Arkusz3!$I$34,IF(B162=Arkusz3!$J$35,Arkusz3!$I$35,IF(B162=Arkusz3!$J$36,Arkusz3!$I$36,IF(B162=Arkusz3!$J$37,Arkusz3!$I$37,IF(B162=Arkusz3!$J$38,Arkusz3!$I$38,IF(B162=Arkusz3!$J$39,Arkusz3!$I$39,IF(B162=Arkusz3!$J$40,Arkusz3!$I$40,IF(B162=Arkusz3!$J$41,Arkusz3!$I$41,IF(B162=Arkusz3!$J$42,Arkusz3!$I$42,IF(B162=Arkusz3!$J$43,Arkusz3!$I$43,Arkusz3!$J$2))))))))))))))))))))))))))))))))))))))))))</f>
        <v>0</v>
      </c>
      <c r="B162" s="47"/>
      <c r="C162" s="45"/>
      <c r="D162" s="46"/>
      <c r="E162" s="47"/>
    </row>
    <row r="163" spans="1:5" x14ac:dyDescent="0.25">
      <c r="A163" s="110">
        <f>IF(B163=Arkusz3!$J$2,Arkusz3!$I$2,IF(B163=Arkusz3!$J$3,Arkusz3!$I$3,IF(B163=Arkusz3!$J$4,Arkusz3!$I$4,IF(B163=Arkusz3!$J$5,Arkusz3!$I$5,IF(B163=Arkusz3!$J$6,Arkusz3!$I$6,IF(B163=Arkusz3!$J$7,Arkusz3!$I$7,IF(B163=Arkusz3!$J$8,Arkusz3!$I$8,IF(B163=Arkusz3!$J$9,Arkusz3!$I$9,IF(B163=Arkusz3!$J$10,Arkusz3!$I$10,IF(B163=Arkusz3!$J$11,Arkusz3!$I$11,IF(B163=Arkusz3!$J$12,Arkusz3!$I$12,IF(B163=Arkusz3!$J$13,Arkusz3!$I$13,IF(B163=Arkusz3!$J$14,Arkusz3!$I$14,IF(B163=Arkusz3!$J$15,Arkusz3!$I$15,IF(B163=Arkusz3!$J$16,Arkusz3!$I$16,IF(B163=Arkusz3!$J$17,Arkusz3!$I$17,IF(B163=Arkusz3!$J$18,Arkusz3!$I$18,IF(B163=Arkusz3!$J$19,Arkusz3!$I$19,IF(B163=Arkusz3!$J$20,Arkusz3!$I$20,IF(B163=Arkusz3!$J$21,Arkusz3!$I$21,IF(B163=Arkusz3!$J$22,Arkusz3!$I$22,IF(B163=Arkusz3!$J$23,Arkusz3!$I$23,IF(B163=Arkusz3!$J$24,Arkusz3!$I$24,IF(B163=Arkusz3!$J$25,Arkusz3!$I$25,IF(B163=Arkusz3!$J$26,Arkusz3!$I$26,IF(B163=Arkusz3!$J$27,Arkusz3!$I$27,IF(B163=Arkusz3!$J$28,Arkusz3!$I$28,IF(B163=Arkusz3!$J$29,Arkusz3!$I$29,IF(B163=Arkusz3!$J$30,Arkusz3!$I$30,IF(B163=Arkusz3!$J$31,Arkusz3!$I$31,IF(B163=Arkusz3!$J$32,Arkusz3!$I$32,IF(B163=Arkusz3!$J$33,Arkusz3!$I$33,IF(B163=Arkusz3!$J$34,Arkusz3!$I$34,IF(B163=Arkusz3!$J$35,Arkusz3!$I$35,IF(B163=Arkusz3!$J$36,Arkusz3!$I$36,IF(B163=Arkusz3!$J$37,Arkusz3!$I$37,IF(B163=Arkusz3!$J$38,Arkusz3!$I$38,IF(B163=Arkusz3!$J$39,Arkusz3!$I$39,IF(B163=Arkusz3!$J$40,Arkusz3!$I$40,IF(B163=Arkusz3!$J$41,Arkusz3!$I$41,IF(B163=Arkusz3!$J$42,Arkusz3!$I$42,IF(B163=Arkusz3!$J$43,Arkusz3!$I$43,Arkusz3!$J$2))))))))))))))))))))))))))))))))))))))))))</f>
        <v>0</v>
      </c>
      <c r="B163" s="47"/>
      <c r="C163" s="45"/>
      <c r="D163" s="46"/>
      <c r="E163" s="47"/>
    </row>
    <row r="164" spans="1:5" x14ac:dyDescent="0.25">
      <c r="A164" s="110">
        <f>IF(B164=Arkusz3!$J$2,Arkusz3!$I$2,IF(B164=Arkusz3!$J$3,Arkusz3!$I$3,IF(B164=Arkusz3!$J$4,Arkusz3!$I$4,IF(B164=Arkusz3!$J$5,Arkusz3!$I$5,IF(B164=Arkusz3!$J$6,Arkusz3!$I$6,IF(B164=Arkusz3!$J$7,Arkusz3!$I$7,IF(B164=Arkusz3!$J$8,Arkusz3!$I$8,IF(B164=Arkusz3!$J$9,Arkusz3!$I$9,IF(B164=Arkusz3!$J$10,Arkusz3!$I$10,IF(B164=Arkusz3!$J$11,Arkusz3!$I$11,IF(B164=Arkusz3!$J$12,Arkusz3!$I$12,IF(B164=Arkusz3!$J$13,Arkusz3!$I$13,IF(B164=Arkusz3!$J$14,Arkusz3!$I$14,IF(B164=Arkusz3!$J$15,Arkusz3!$I$15,IF(B164=Arkusz3!$J$16,Arkusz3!$I$16,IF(B164=Arkusz3!$J$17,Arkusz3!$I$17,IF(B164=Arkusz3!$J$18,Arkusz3!$I$18,IF(B164=Arkusz3!$J$19,Arkusz3!$I$19,IF(B164=Arkusz3!$J$20,Arkusz3!$I$20,IF(B164=Arkusz3!$J$21,Arkusz3!$I$21,IF(B164=Arkusz3!$J$22,Arkusz3!$I$22,IF(B164=Arkusz3!$J$23,Arkusz3!$I$23,IF(B164=Arkusz3!$J$24,Arkusz3!$I$24,IF(B164=Arkusz3!$J$25,Arkusz3!$I$25,IF(B164=Arkusz3!$J$26,Arkusz3!$I$26,IF(B164=Arkusz3!$J$27,Arkusz3!$I$27,IF(B164=Arkusz3!$J$28,Arkusz3!$I$28,IF(B164=Arkusz3!$J$29,Arkusz3!$I$29,IF(B164=Arkusz3!$J$30,Arkusz3!$I$30,IF(B164=Arkusz3!$J$31,Arkusz3!$I$31,IF(B164=Arkusz3!$J$32,Arkusz3!$I$32,IF(B164=Arkusz3!$J$33,Arkusz3!$I$33,IF(B164=Arkusz3!$J$34,Arkusz3!$I$34,IF(B164=Arkusz3!$J$35,Arkusz3!$I$35,IF(B164=Arkusz3!$J$36,Arkusz3!$I$36,IF(B164=Arkusz3!$J$37,Arkusz3!$I$37,IF(B164=Arkusz3!$J$38,Arkusz3!$I$38,IF(B164=Arkusz3!$J$39,Arkusz3!$I$39,IF(B164=Arkusz3!$J$40,Arkusz3!$I$40,IF(B164=Arkusz3!$J$41,Arkusz3!$I$41,IF(B164=Arkusz3!$J$42,Arkusz3!$I$42,IF(B164=Arkusz3!$J$43,Arkusz3!$I$43,Arkusz3!$J$2))))))))))))))))))))))))))))))))))))))))))</f>
        <v>0</v>
      </c>
      <c r="B164" s="47"/>
      <c r="C164" s="45"/>
      <c r="D164" s="46"/>
      <c r="E164" s="47"/>
    </row>
    <row r="165" spans="1:5" x14ac:dyDescent="0.25">
      <c r="A165" s="110">
        <f>IF(B165=Arkusz3!$J$2,Arkusz3!$I$2,IF(B165=Arkusz3!$J$3,Arkusz3!$I$3,IF(B165=Arkusz3!$J$4,Arkusz3!$I$4,IF(B165=Arkusz3!$J$5,Arkusz3!$I$5,IF(B165=Arkusz3!$J$6,Arkusz3!$I$6,IF(B165=Arkusz3!$J$7,Arkusz3!$I$7,IF(B165=Arkusz3!$J$8,Arkusz3!$I$8,IF(B165=Arkusz3!$J$9,Arkusz3!$I$9,IF(B165=Arkusz3!$J$10,Arkusz3!$I$10,IF(B165=Arkusz3!$J$11,Arkusz3!$I$11,IF(B165=Arkusz3!$J$12,Arkusz3!$I$12,IF(B165=Arkusz3!$J$13,Arkusz3!$I$13,IF(B165=Arkusz3!$J$14,Arkusz3!$I$14,IF(B165=Arkusz3!$J$15,Arkusz3!$I$15,IF(B165=Arkusz3!$J$16,Arkusz3!$I$16,IF(B165=Arkusz3!$J$17,Arkusz3!$I$17,IF(B165=Arkusz3!$J$18,Arkusz3!$I$18,IF(B165=Arkusz3!$J$19,Arkusz3!$I$19,IF(B165=Arkusz3!$J$20,Arkusz3!$I$20,IF(B165=Arkusz3!$J$21,Arkusz3!$I$21,IF(B165=Arkusz3!$J$22,Arkusz3!$I$22,IF(B165=Arkusz3!$J$23,Arkusz3!$I$23,IF(B165=Arkusz3!$J$24,Arkusz3!$I$24,IF(B165=Arkusz3!$J$25,Arkusz3!$I$25,IF(B165=Arkusz3!$J$26,Arkusz3!$I$26,IF(B165=Arkusz3!$J$27,Arkusz3!$I$27,IF(B165=Arkusz3!$J$28,Arkusz3!$I$28,IF(B165=Arkusz3!$J$29,Arkusz3!$I$29,IF(B165=Arkusz3!$J$30,Arkusz3!$I$30,IF(B165=Arkusz3!$J$31,Arkusz3!$I$31,IF(B165=Arkusz3!$J$32,Arkusz3!$I$32,IF(B165=Arkusz3!$J$33,Arkusz3!$I$33,IF(B165=Arkusz3!$J$34,Arkusz3!$I$34,IF(B165=Arkusz3!$J$35,Arkusz3!$I$35,IF(B165=Arkusz3!$J$36,Arkusz3!$I$36,IF(B165=Arkusz3!$J$37,Arkusz3!$I$37,IF(B165=Arkusz3!$J$38,Arkusz3!$I$38,IF(B165=Arkusz3!$J$39,Arkusz3!$I$39,IF(B165=Arkusz3!$J$40,Arkusz3!$I$40,IF(B165=Arkusz3!$J$41,Arkusz3!$I$41,IF(B165=Arkusz3!$J$42,Arkusz3!$I$42,IF(B165=Arkusz3!$J$43,Arkusz3!$I$43,Arkusz3!$J$2))))))))))))))))))))))))))))))))))))))))))</f>
        <v>0</v>
      </c>
      <c r="B165" s="47"/>
      <c r="C165" s="45"/>
      <c r="D165" s="46"/>
      <c r="E165" s="47"/>
    </row>
    <row r="166" spans="1:5" x14ac:dyDescent="0.25">
      <c r="A166" s="110">
        <f>IF(B166=Arkusz3!$J$2,Arkusz3!$I$2,IF(B166=Arkusz3!$J$3,Arkusz3!$I$3,IF(B166=Arkusz3!$J$4,Arkusz3!$I$4,IF(B166=Arkusz3!$J$5,Arkusz3!$I$5,IF(B166=Arkusz3!$J$6,Arkusz3!$I$6,IF(B166=Arkusz3!$J$7,Arkusz3!$I$7,IF(B166=Arkusz3!$J$8,Arkusz3!$I$8,IF(B166=Arkusz3!$J$9,Arkusz3!$I$9,IF(B166=Arkusz3!$J$10,Arkusz3!$I$10,IF(B166=Arkusz3!$J$11,Arkusz3!$I$11,IF(B166=Arkusz3!$J$12,Arkusz3!$I$12,IF(B166=Arkusz3!$J$13,Arkusz3!$I$13,IF(B166=Arkusz3!$J$14,Arkusz3!$I$14,IF(B166=Arkusz3!$J$15,Arkusz3!$I$15,IF(B166=Arkusz3!$J$16,Arkusz3!$I$16,IF(B166=Arkusz3!$J$17,Arkusz3!$I$17,IF(B166=Arkusz3!$J$18,Arkusz3!$I$18,IF(B166=Arkusz3!$J$19,Arkusz3!$I$19,IF(B166=Arkusz3!$J$20,Arkusz3!$I$20,IF(B166=Arkusz3!$J$21,Arkusz3!$I$21,IF(B166=Arkusz3!$J$22,Arkusz3!$I$22,IF(B166=Arkusz3!$J$23,Arkusz3!$I$23,IF(B166=Arkusz3!$J$24,Arkusz3!$I$24,IF(B166=Arkusz3!$J$25,Arkusz3!$I$25,IF(B166=Arkusz3!$J$26,Arkusz3!$I$26,IF(B166=Arkusz3!$J$27,Arkusz3!$I$27,IF(B166=Arkusz3!$J$28,Arkusz3!$I$28,IF(B166=Arkusz3!$J$29,Arkusz3!$I$29,IF(B166=Arkusz3!$J$30,Arkusz3!$I$30,IF(B166=Arkusz3!$J$31,Arkusz3!$I$31,IF(B166=Arkusz3!$J$32,Arkusz3!$I$32,IF(B166=Arkusz3!$J$33,Arkusz3!$I$33,IF(B166=Arkusz3!$J$34,Arkusz3!$I$34,IF(B166=Arkusz3!$J$35,Arkusz3!$I$35,IF(B166=Arkusz3!$J$36,Arkusz3!$I$36,IF(B166=Arkusz3!$J$37,Arkusz3!$I$37,IF(B166=Arkusz3!$J$38,Arkusz3!$I$38,IF(B166=Arkusz3!$J$39,Arkusz3!$I$39,IF(B166=Arkusz3!$J$40,Arkusz3!$I$40,IF(B166=Arkusz3!$J$41,Arkusz3!$I$41,IF(B166=Arkusz3!$J$42,Arkusz3!$I$42,IF(B166=Arkusz3!$J$43,Arkusz3!$I$43,Arkusz3!$J$2))))))))))))))))))))))))))))))))))))))))))</f>
        <v>0</v>
      </c>
      <c r="B166" s="47"/>
      <c r="C166" s="45"/>
      <c r="D166" s="46"/>
      <c r="E166" s="47"/>
    </row>
    <row r="167" spans="1:5" x14ac:dyDescent="0.25">
      <c r="A167" s="110">
        <f>IF(B167=Arkusz3!$J$2,Arkusz3!$I$2,IF(B167=Arkusz3!$J$3,Arkusz3!$I$3,IF(B167=Arkusz3!$J$4,Arkusz3!$I$4,IF(B167=Arkusz3!$J$5,Arkusz3!$I$5,IF(B167=Arkusz3!$J$6,Arkusz3!$I$6,IF(B167=Arkusz3!$J$7,Arkusz3!$I$7,IF(B167=Arkusz3!$J$8,Arkusz3!$I$8,IF(B167=Arkusz3!$J$9,Arkusz3!$I$9,IF(B167=Arkusz3!$J$10,Arkusz3!$I$10,IF(B167=Arkusz3!$J$11,Arkusz3!$I$11,IF(B167=Arkusz3!$J$12,Arkusz3!$I$12,IF(B167=Arkusz3!$J$13,Arkusz3!$I$13,IF(B167=Arkusz3!$J$14,Arkusz3!$I$14,IF(B167=Arkusz3!$J$15,Arkusz3!$I$15,IF(B167=Arkusz3!$J$16,Arkusz3!$I$16,IF(B167=Arkusz3!$J$17,Arkusz3!$I$17,IF(B167=Arkusz3!$J$18,Arkusz3!$I$18,IF(B167=Arkusz3!$J$19,Arkusz3!$I$19,IF(B167=Arkusz3!$J$20,Arkusz3!$I$20,IF(B167=Arkusz3!$J$21,Arkusz3!$I$21,IF(B167=Arkusz3!$J$22,Arkusz3!$I$22,IF(B167=Arkusz3!$J$23,Arkusz3!$I$23,IF(B167=Arkusz3!$J$24,Arkusz3!$I$24,IF(B167=Arkusz3!$J$25,Arkusz3!$I$25,IF(B167=Arkusz3!$J$26,Arkusz3!$I$26,IF(B167=Arkusz3!$J$27,Arkusz3!$I$27,IF(B167=Arkusz3!$J$28,Arkusz3!$I$28,IF(B167=Arkusz3!$J$29,Arkusz3!$I$29,IF(B167=Arkusz3!$J$30,Arkusz3!$I$30,IF(B167=Arkusz3!$J$31,Arkusz3!$I$31,IF(B167=Arkusz3!$J$32,Arkusz3!$I$32,IF(B167=Arkusz3!$J$33,Arkusz3!$I$33,IF(B167=Arkusz3!$J$34,Arkusz3!$I$34,IF(B167=Arkusz3!$J$35,Arkusz3!$I$35,IF(B167=Arkusz3!$J$36,Arkusz3!$I$36,IF(B167=Arkusz3!$J$37,Arkusz3!$I$37,IF(B167=Arkusz3!$J$38,Arkusz3!$I$38,IF(B167=Arkusz3!$J$39,Arkusz3!$I$39,IF(B167=Arkusz3!$J$40,Arkusz3!$I$40,IF(B167=Arkusz3!$J$41,Arkusz3!$I$41,IF(B167=Arkusz3!$J$42,Arkusz3!$I$42,IF(B167=Arkusz3!$J$43,Arkusz3!$I$43,Arkusz3!$J$2))))))))))))))))))))))))))))))))))))))))))</f>
        <v>0</v>
      </c>
      <c r="B167" s="47"/>
      <c r="C167" s="45"/>
      <c r="D167" s="46"/>
      <c r="E167" s="47"/>
    </row>
    <row r="168" spans="1:5" x14ac:dyDescent="0.25">
      <c r="A168" s="110">
        <f>IF(B168=Arkusz3!$J$2,Arkusz3!$I$2,IF(B168=Arkusz3!$J$3,Arkusz3!$I$3,IF(B168=Arkusz3!$J$4,Arkusz3!$I$4,IF(B168=Arkusz3!$J$5,Arkusz3!$I$5,IF(B168=Arkusz3!$J$6,Arkusz3!$I$6,IF(B168=Arkusz3!$J$7,Arkusz3!$I$7,IF(B168=Arkusz3!$J$8,Arkusz3!$I$8,IF(B168=Arkusz3!$J$9,Arkusz3!$I$9,IF(B168=Arkusz3!$J$10,Arkusz3!$I$10,IF(B168=Arkusz3!$J$11,Arkusz3!$I$11,IF(B168=Arkusz3!$J$12,Arkusz3!$I$12,IF(B168=Arkusz3!$J$13,Arkusz3!$I$13,IF(B168=Arkusz3!$J$14,Arkusz3!$I$14,IF(B168=Arkusz3!$J$15,Arkusz3!$I$15,IF(B168=Arkusz3!$J$16,Arkusz3!$I$16,IF(B168=Arkusz3!$J$17,Arkusz3!$I$17,IF(B168=Arkusz3!$J$18,Arkusz3!$I$18,IF(B168=Arkusz3!$J$19,Arkusz3!$I$19,IF(B168=Arkusz3!$J$20,Arkusz3!$I$20,IF(B168=Arkusz3!$J$21,Arkusz3!$I$21,IF(B168=Arkusz3!$J$22,Arkusz3!$I$22,IF(B168=Arkusz3!$J$23,Arkusz3!$I$23,IF(B168=Arkusz3!$J$24,Arkusz3!$I$24,IF(B168=Arkusz3!$J$25,Arkusz3!$I$25,IF(B168=Arkusz3!$J$26,Arkusz3!$I$26,IF(B168=Arkusz3!$J$27,Arkusz3!$I$27,IF(B168=Arkusz3!$J$28,Arkusz3!$I$28,IF(B168=Arkusz3!$J$29,Arkusz3!$I$29,IF(B168=Arkusz3!$J$30,Arkusz3!$I$30,IF(B168=Arkusz3!$J$31,Arkusz3!$I$31,IF(B168=Arkusz3!$J$32,Arkusz3!$I$32,IF(B168=Arkusz3!$J$33,Arkusz3!$I$33,IF(B168=Arkusz3!$J$34,Arkusz3!$I$34,IF(B168=Arkusz3!$J$35,Arkusz3!$I$35,IF(B168=Arkusz3!$J$36,Arkusz3!$I$36,IF(B168=Arkusz3!$J$37,Arkusz3!$I$37,IF(B168=Arkusz3!$J$38,Arkusz3!$I$38,IF(B168=Arkusz3!$J$39,Arkusz3!$I$39,IF(B168=Arkusz3!$J$40,Arkusz3!$I$40,IF(B168=Arkusz3!$J$41,Arkusz3!$I$41,IF(B168=Arkusz3!$J$42,Arkusz3!$I$42,IF(B168=Arkusz3!$J$43,Arkusz3!$I$43,Arkusz3!$J$2))))))))))))))))))))))))))))))))))))))))))</f>
        <v>0</v>
      </c>
      <c r="B168" s="47"/>
      <c r="C168" s="45"/>
      <c r="D168" s="46"/>
      <c r="E168" s="47"/>
    </row>
    <row r="169" spans="1:5" x14ac:dyDescent="0.25">
      <c r="A169" s="110">
        <f>IF(B169=Arkusz3!$J$2,Arkusz3!$I$2,IF(B169=Arkusz3!$J$3,Arkusz3!$I$3,IF(B169=Arkusz3!$J$4,Arkusz3!$I$4,IF(B169=Arkusz3!$J$5,Arkusz3!$I$5,IF(B169=Arkusz3!$J$6,Arkusz3!$I$6,IF(B169=Arkusz3!$J$7,Arkusz3!$I$7,IF(B169=Arkusz3!$J$8,Arkusz3!$I$8,IF(B169=Arkusz3!$J$9,Arkusz3!$I$9,IF(B169=Arkusz3!$J$10,Arkusz3!$I$10,IF(B169=Arkusz3!$J$11,Arkusz3!$I$11,IF(B169=Arkusz3!$J$12,Arkusz3!$I$12,IF(B169=Arkusz3!$J$13,Arkusz3!$I$13,IF(B169=Arkusz3!$J$14,Arkusz3!$I$14,IF(B169=Arkusz3!$J$15,Arkusz3!$I$15,IF(B169=Arkusz3!$J$16,Arkusz3!$I$16,IF(B169=Arkusz3!$J$17,Arkusz3!$I$17,IF(B169=Arkusz3!$J$18,Arkusz3!$I$18,IF(B169=Arkusz3!$J$19,Arkusz3!$I$19,IF(B169=Arkusz3!$J$20,Arkusz3!$I$20,IF(B169=Arkusz3!$J$21,Arkusz3!$I$21,IF(B169=Arkusz3!$J$22,Arkusz3!$I$22,IF(B169=Arkusz3!$J$23,Arkusz3!$I$23,IF(B169=Arkusz3!$J$24,Arkusz3!$I$24,IF(B169=Arkusz3!$J$25,Arkusz3!$I$25,IF(B169=Arkusz3!$J$26,Arkusz3!$I$26,IF(B169=Arkusz3!$J$27,Arkusz3!$I$27,IF(B169=Arkusz3!$J$28,Arkusz3!$I$28,IF(B169=Arkusz3!$J$29,Arkusz3!$I$29,IF(B169=Arkusz3!$J$30,Arkusz3!$I$30,IF(B169=Arkusz3!$J$31,Arkusz3!$I$31,IF(B169=Arkusz3!$J$32,Arkusz3!$I$32,IF(B169=Arkusz3!$J$33,Arkusz3!$I$33,IF(B169=Arkusz3!$J$34,Arkusz3!$I$34,IF(B169=Arkusz3!$J$35,Arkusz3!$I$35,IF(B169=Arkusz3!$J$36,Arkusz3!$I$36,IF(B169=Arkusz3!$J$37,Arkusz3!$I$37,IF(B169=Arkusz3!$J$38,Arkusz3!$I$38,IF(B169=Arkusz3!$J$39,Arkusz3!$I$39,IF(B169=Arkusz3!$J$40,Arkusz3!$I$40,IF(B169=Arkusz3!$J$41,Arkusz3!$I$41,IF(B169=Arkusz3!$J$42,Arkusz3!$I$42,IF(B169=Arkusz3!$J$43,Arkusz3!$I$43,Arkusz3!$J$2))))))))))))))))))))))))))))))))))))))))))</f>
        <v>0</v>
      </c>
      <c r="B169" s="47"/>
      <c r="C169" s="45"/>
      <c r="D169" s="46"/>
      <c r="E169" s="47"/>
    </row>
    <row r="170" spans="1:5" x14ac:dyDescent="0.25">
      <c r="A170" s="110">
        <f>IF(B170=Arkusz3!$J$2,Arkusz3!$I$2,IF(B170=Arkusz3!$J$3,Arkusz3!$I$3,IF(B170=Arkusz3!$J$4,Arkusz3!$I$4,IF(B170=Arkusz3!$J$5,Arkusz3!$I$5,IF(B170=Arkusz3!$J$6,Arkusz3!$I$6,IF(B170=Arkusz3!$J$7,Arkusz3!$I$7,IF(B170=Arkusz3!$J$8,Arkusz3!$I$8,IF(B170=Arkusz3!$J$9,Arkusz3!$I$9,IF(B170=Arkusz3!$J$10,Arkusz3!$I$10,IF(B170=Arkusz3!$J$11,Arkusz3!$I$11,IF(B170=Arkusz3!$J$12,Arkusz3!$I$12,IF(B170=Arkusz3!$J$13,Arkusz3!$I$13,IF(B170=Arkusz3!$J$14,Arkusz3!$I$14,IF(B170=Arkusz3!$J$15,Arkusz3!$I$15,IF(B170=Arkusz3!$J$16,Arkusz3!$I$16,IF(B170=Arkusz3!$J$17,Arkusz3!$I$17,IF(B170=Arkusz3!$J$18,Arkusz3!$I$18,IF(B170=Arkusz3!$J$19,Arkusz3!$I$19,IF(B170=Arkusz3!$J$20,Arkusz3!$I$20,IF(B170=Arkusz3!$J$21,Arkusz3!$I$21,IF(B170=Arkusz3!$J$22,Arkusz3!$I$22,IF(B170=Arkusz3!$J$23,Arkusz3!$I$23,IF(B170=Arkusz3!$J$24,Arkusz3!$I$24,IF(B170=Arkusz3!$J$25,Arkusz3!$I$25,IF(B170=Arkusz3!$J$26,Arkusz3!$I$26,IF(B170=Arkusz3!$J$27,Arkusz3!$I$27,IF(B170=Arkusz3!$J$28,Arkusz3!$I$28,IF(B170=Arkusz3!$J$29,Arkusz3!$I$29,IF(B170=Arkusz3!$J$30,Arkusz3!$I$30,IF(B170=Arkusz3!$J$31,Arkusz3!$I$31,IF(B170=Arkusz3!$J$32,Arkusz3!$I$32,IF(B170=Arkusz3!$J$33,Arkusz3!$I$33,IF(B170=Arkusz3!$J$34,Arkusz3!$I$34,IF(B170=Arkusz3!$J$35,Arkusz3!$I$35,IF(B170=Arkusz3!$J$36,Arkusz3!$I$36,IF(B170=Arkusz3!$J$37,Arkusz3!$I$37,IF(B170=Arkusz3!$J$38,Arkusz3!$I$38,IF(B170=Arkusz3!$J$39,Arkusz3!$I$39,IF(B170=Arkusz3!$J$40,Arkusz3!$I$40,IF(B170=Arkusz3!$J$41,Arkusz3!$I$41,IF(B170=Arkusz3!$J$42,Arkusz3!$I$42,IF(B170=Arkusz3!$J$43,Arkusz3!$I$43,Arkusz3!$J$2))))))))))))))))))))))))))))))))))))))))))</f>
        <v>0</v>
      </c>
      <c r="B170" s="47"/>
      <c r="C170" s="45"/>
      <c r="D170" s="46"/>
      <c r="E170" s="47"/>
    </row>
    <row r="171" spans="1:5" x14ac:dyDescent="0.25">
      <c r="A171" s="110">
        <f>IF(B171=Arkusz3!$J$2,Arkusz3!$I$2,IF(B171=Arkusz3!$J$3,Arkusz3!$I$3,IF(B171=Arkusz3!$J$4,Arkusz3!$I$4,IF(B171=Arkusz3!$J$5,Arkusz3!$I$5,IF(B171=Arkusz3!$J$6,Arkusz3!$I$6,IF(B171=Arkusz3!$J$7,Arkusz3!$I$7,IF(B171=Arkusz3!$J$8,Arkusz3!$I$8,IF(B171=Arkusz3!$J$9,Arkusz3!$I$9,IF(B171=Arkusz3!$J$10,Arkusz3!$I$10,IF(B171=Arkusz3!$J$11,Arkusz3!$I$11,IF(B171=Arkusz3!$J$12,Arkusz3!$I$12,IF(B171=Arkusz3!$J$13,Arkusz3!$I$13,IF(B171=Arkusz3!$J$14,Arkusz3!$I$14,IF(B171=Arkusz3!$J$15,Arkusz3!$I$15,IF(B171=Arkusz3!$J$16,Arkusz3!$I$16,IF(B171=Arkusz3!$J$17,Arkusz3!$I$17,IF(B171=Arkusz3!$J$18,Arkusz3!$I$18,IF(B171=Arkusz3!$J$19,Arkusz3!$I$19,IF(B171=Arkusz3!$J$20,Arkusz3!$I$20,IF(B171=Arkusz3!$J$21,Arkusz3!$I$21,IF(B171=Arkusz3!$J$22,Arkusz3!$I$22,IF(B171=Arkusz3!$J$23,Arkusz3!$I$23,IF(B171=Arkusz3!$J$24,Arkusz3!$I$24,IF(B171=Arkusz3!$J$25,Arkusz3!$I$25,IF(B171=Arkusz3!$J$26,Arkusz3!$I$26,IF(B171=Arkusz3!$J$27,Arkusz3!$I$27,IF(B171=Arkusz3!$J$28,Arkusz3!$I$28,IF(B171=Arkusz3!$J$29,Arkusz3!$I$29,IF(B171=Arkusz3!$J$30,Arkusz3!$I$30,IF(B171=Arkusz3!$J$31,Arkusz3!$I$31,IF(B171=Arkusz3!$J$32,Arkusz3!$I$32,IF(B171=Arkusz3!$J$33,Arkusz3!$I$33,IF(B171=Arkusz3!$J$34,Arkusz3!$I$34,IF(B171=Arkusz3!$J$35,Arkusz3!$I$35,IF(B171=Arkusz3!$J$36,Arkusz3!$I$36,IF(B171=Arkusz3!$J$37,Arkusz3!$I$37,IF(B171=Arkusz3!$J$38,Arkusz3!$I$38,IF(B171=Arkusz3!$J$39,Arkusz3!$I$39,IF(B171=Arkusz3!$J$40,Arkusz3!$I$40,IF(B171=Arkusz3!$J$41,Arkusz3!$I$41,IF(B171=Arkusz3!$J$42,Arkusz3!$I$42,IF(B171=Arkusz3!$J$43,Arkusz3!$I$43,Arkusz3!$J$2))))))))))))))))))))))))))))))))))))))))))</f>
        <v>0</v>
      </c>
      <c r="B171" s="47"/>
      <c r="C171" s="45"/>
      <c r="D171" s="46"/>
      <c r="E171" s="47"/>
    </row>
    <row r="172" spans="1:5" x14ac:dyDescent="0.25">
      <c r="A172" s="110">
        <f>IF(B172=Arkusz3!$J$2,Arkusz3!$I$2,IF(B172=Arkusz3!$J$3,Arkusz3!$I$3,IF(B172=Arkusz3!$J$4,Arkusz3!$I$4,IF(B172=Arkusz3!$J$5,Arkusz3!$I$5,IF(B172=Arkusz3!$J$6,Arkusz3!$I$6,IF(B172=Arkusz3!$J$7,Arkusz3!$I$7,IF(B172=Arkusz3!$J$8,Arkusz3!$I$8,IF(B172=Arkusz3!$J$9,Arkusz3!$I$9,IF(B172=Arkusz3!$J$10,Arkusz3!$I$10,IF(B172=Arkusz3!$J$11,Arkusz3!$I$11,IF(B172=Arkusz3!$J$12,Arkusz3!$I$12,IF(B172=Arkusz3!$J$13,Arkusz3!$I$13,IF(B172=Arkusz3!$J$14,Arkusz3!$I$14,IF(B172=Arkusz3!$J$15,Arkusz3!$I$15,IF(B172=Arkusz3!$J$16,Arkusz3!$I$16,IF(B172=Arkusz3!$J$17,Arkusz3!$I$17,IF(B172=Arkusz3!$J$18,Arkusz3!$I$18,IF(B172=Arkusz3!$J$19,Arkusz3!$I$19,IF(B172=Arkusz3!$J$20,Arkusz3!$I$20,IF(B172=Arkusz3!$J$21,Arkusz3!$I$21,IF(B172=Arkusz3!$J$22,Arkusz3!$I$22,IF(B172=Arkusz3!$J$23,Arkusz3!$I$23,IF(B172=Arkusz3!$J$24,Arkusz3!$I$24,IF(B172=Arkusz3!$J$25,Arkusz3!$I$25,IF(B172=Arkusz3!$J$26,Arkusz3!$I$26,IF(B172=Arkusz3!$J$27,Arkusz3!$I$27,IF(B172=Arkusz3!$J$28,Arkusz3!$I$28,IF(B172=Arkusz3!$J$29,Arkusz3!$I$29,IF(B172=Arkusz3!$J$30,Arkusz3!$I$30,IF(B172=Arkusz3!$J$31,Arkusz3!$I$31,IF(B172=Arkusz3!$J$32,Arkusz3!$I$32,IF(B172=Arkusz3!$J$33,Arkusz3!$I$33,IF(B172=Arkusz3!$J$34,Arkusz3!$I$34,IF(B172=Arkusz3!$J$35,Arkusz3!$I$35,IF(B172=Arkusz3!$J$36,Arkusz3!$I$36,IF(B172=Arkusz3!$J$37,Arkusz3!$I$37,IF(B172=Arkusz3!$J$38,Arkusz3!$I$38,IF(B172=Arkusz3!$J$39,Arkusz3!$I$39,IF(B172=Arkusz3!$J$40,Arkusz3!$I$40,IF(B172=Arkusz3!$J$41,Arkusz3!$I$41,IF(B172=Arkusz3!$J$42,Arkusz3!$I$42,IF(B172=Arkusz3!$J$43,Arkusz3!$I$43,Arkusz3!$J$2))))))))))))))))))))))))))))))))))))))))))</f>
        <v>0</v>
      </c>
      <c r="B172" s="47"/>
      <c r="C172" s="45"/>
      <c r="D172" s="46"/>
      <c r="E172" s="47"/>
    </row>
    <row r="173" spans="1:5" x14ac:dyDescent="0.25">
      <c r="A173" s="110">
        <f>IF(B173=Arkusz3!$J$2,Arkusz3!$I$2,IF(B173=Arkusz3!$J$3,Arkusz3!$I$3,IF(B173=Arkusz3!$J$4,Arkusz3!$I$4,IF(B173=Arkusz3!$J$5,Arkusz3!$I$5,IF(B173=Arkusz3!$J$6,Arkusz3!$I$6,IF(B173=Arkusz3!$J$7,Arkusz3!$I$7,IF(B173=Arkusz3!$J$8,Arkusz3!$I$8,IF(B173=Arkusz3!$J$9,Arkusz3!$I$9,IF(B173=Arkusz3!$J$10,Arkusz3!$I$10,IF(B173=Arkusz3!$J$11,Arkusz3!$I$11,IF(B173=Arkusz3!$J$12,Arkusz3!$I$12,IF(B173=Arkusz3!$J$13,Arkusz3!$I$13,IF(B173=Arkusz3!$J$14,Arkusz3!$I$14,IF(B173=Arkusz3!$J$15,Arkusz3!$I$15,IF(B173=Arkusz3!$J$16,Arkusz3!$I$16,IF(B173=Arkusz3!$J$17,Arkusz3!$I$17,IF(B173=Arkusz3!$J$18,Arkusz3!$I$18,IF(B173=Arkusz3!$J$19,Arkusz3!$I$19,IF(B173=Arkusz3!$J$20,Arkusz3!$I$20,IF(B173=Arkusz3!$J$21,Arkusz3!$I$21,IF(B173=Arkusz3!$J$22,Arkusz3!$I$22,IF(B173=Arkusz3!$J$23,Arkusz3!$I$23,IF(B173=Arkusz3!$J$24,Arkusz3!$I$24,IF(B173=Arkusz3!$J$25,Arkusz3!$I$25,IF(B173=Arkusz3!$J$26,Arkusz3!$I$26,IF(B173=Arkusz3!$J$27,Arkusz3!$I$27,IF(B173=Arkusz3!$J$28,Arkusz3!$I$28,IF(B173=Arkusz3!$J$29,Arkusz3!$I$29,IF(B173=Arkusz3!$J$30,Arkusz3!$I$30,IF(B173=Arkusz3!$J$31,Arkusz3!$I$31,IF(B173=Arkusz3!$J$32,Arkusz3!$I$32,IF(B173=Arkusz3!$J$33,Arkusz3!$I$33,IF(B173=Arkusz3!$J$34,Arkusz3!$I$34,IF(B173=Arkusz3!$J$35,Arkusz3!$I$35,IF(B173=Arkusz3!$J$36,Arkusz3!$I$36,IF(B173=Arkusz3!$J$37,Arkusz3!$I$37,IF(B173=Arkusz3!$J$38,Arkusz3!$I$38,IF(B173=Arkusz3!$J$39,Arkusz3!$I$39,IF(B173=Arkusz3!$J$40,Arkusz3!$I$40,IF(B173=Arkusz3!$J$41,Arkusz3!$I$41,IF(B173=Arkusz3!$J$42,Arkusz3!$I$42,IF(B173=Arkusz3!$J$43,Arkusz3!$I$43,Arkusz3!$J$2))))))))))))))))))))))))))))))))))))))))))</f>
        <v>0</v>
      </c>
      <c r="B173" s="47"/>
      <c r="C173" s="45"/>
      <c r="D173" s="46"/>
      <c r="E173" s="47"/>
    </row>
    <row r="174" spans="1:5" x14ac:dyDescent="0.25">
      <c r="A174" s="110">
        <f>IF(B174=Arkusz3!$J$2,Arkusz3!$I$2,IF(B174=Arkusz3!$J$3,Arkusz3!$I$3,IF(B174=Arkusz3!$J$4,Arkusz3!$I$4,IF(B174=Arkusz3!$J$5,Arkusz3!$I$5,IF(B174=Arkusz3!$J$6,Arkusz3!$I$6,IF(B174=Arkusz3!$J$7,Arkusz3!$I$7,IF(B174=Arkusz3!$J$8,Arkusz3!$I$8,IF(B174=Arkusz3!$J$9,Arkusz3!$I$9,IF(B174=Arkusz3!$J$10,Arkusz3!$I$10,IF(B174=Arkusz3!$J$11,Arkusz3!$I$11,IF(B174=Arkusz3!$J$12,Arkusz3!$I$12,IF(B174=Arkusz3!$J$13,Arkusz3!$I$13,IF(B174=Arkusz3!$J$14,Arkusz3!$I$14,IF(B174=Arkusz3!$J$15,Arkusz3!$I$15,IF(B174=Arkusz3!$J$16,Arkusz3!$I$16,IF(B174=Arkusz3!$J$17,Arkusz3!$I$17,IF(B174=Arkusz3!$J$18,Arkusz3!$I$18,IF(B174=Arkusz3!$J$19,Arkusz3!$I$19,IF(B174=Arkusz3!$J$20,Arkusz3!$I$20,IF(B174=Arkusz3!$J$21,Arkusz3!$I$21,IF(B174=Arkusz3!$J$22,Arkusz3!$I$22,IF(B174=Arkusz3!$J$23,Arkusz3!$I$23,IF(B174=Arkusz3!$J$24,Arkusz3!$I$24,IF(B174=Arkusz3!$J$25,Arkusz3!$I$25,IF(B174=Arkusz3!$J$26,Arkusz3!$I$26,IF(B174=Arkusz3!$J$27,Arkusz3!$I$27,IF(B174=Arkusz3!$J$28,Arkusz3!$I$28,IF(B174=Arkusz3!$J$29,Arkusz3!$I$29,IF(B174=Arkusz3!$J$30,Arkusz3!$I$30,IF(B174=Arkusz3!$J$31,Arkusz3!$I$31,IF(B174=Arkusz3!$J$32,Arkusz3!$I$32,IF(B174=Arkusz3!$J$33,Arkusz3!$I$33,IF(B174=Arkusz3!$J$34,Arkusz3!$I$34,IF(B174=Arkusz3!$J$35,Arkusz3!$I$35,IF(B174=Arkusz3!$J$36,Arkusz3!$I$36,IF(B174=Arkusz3!$J$37,Arkusz3!$I$37,IF(B174=Arkusz3!$J$38,Arkusz3!$I$38,IF(B174=Arkusz3!$J$39,Arkusz3!$I$39,IF(B174=Arkusz3!$J$40,Arkusz3!$I$40,IF(B174=Arkusz3!$J$41,Arkusz3!$I$41,IF(B174=Arkusz3!$J$42,Arkusz3!$I$42,IF(B174=Arkusz3!$J$43,Arkusz3!$I$43,Arkusz3!$J$2))))))))))))))))))))))))))))))))))))))))))</f>
        <v>0</v>
      </c>
      <c r="B174" s="47"/>
      <c r="C174" s="45"/>
      <c r="D174" s="46"/>
      <c r="E174" s="47"/>
    </row>
    <row r="175" spans="1:5" x14ac:dyDescent="0.25">
      <c r="A175" s="110">
        <f>IF(B175=Arkusz3!$J$2,Arkusz3!$I$2,IF(B175=Arkusz3!$J$3,Arkusz3!$I$3,IF(B175=Arkusz3!$J$4,Arkusz3!$I$4,IF(B175=Arkusz3!$J$5,Arkusz3!$I$5,IF(B175=Arkusz3!$J$6,Arkusz3!$I$6,IF(B175=Arkusz3!$J$7,Arkusz3!$I$7,IF(B175=Arkusz3!$J$8,Arkusz3!$I$8,IF(B175=Arkusz3!$J$9,Arkusz3!$I$9,IF(B175=Arkusz3!$J$10,Arkusz3!$I$10,IF(B175=Arkusz3!$J$11,Arkusz3!$I$11,IF(B175=Arkusz3!$J$12,Arkusz3!$I$12,IF(B175=Arkusz3!$J$13,Arkusz3!$I$13,IF(B175=Arkusz3!$J$14,Arkusz3!$I$14,IF(B175=Arkusz3!$J$15,Arkusz3!$I$15,IF(B175=Arkusz3!$J$16,Arkusz3!$I$16,IF(B175=Arkusz3!$J$17,Arkusz3!$I$17,IF(B175=Arkusz3!$J$18,Arkusz3!$I$18,IF(B175=Arkusz3!$J$19,Arkusz3!$I$19,IF(B175=Arkusz3!$J$20,Arkusz3!$I$20,IF(B175=Arkusz3!$J$21,Arkusz3!$I$21,IF(B175=Arkusz3!$J$22,Arkusz3!$I$22,IF(B175=Arkusz3!$J$23,Arkusz3!$I$23,IF(B175=Arkusz3!$J$24,Arkusz3!$I$24,IF(B175=Arkusz3!$J$25,Arkusz3!$I$25,IF(B175=Arkusz3!$J$26,Arkusz3!$I$26,IF(B175=Arkusz3!$J$27,Arkusz3!$I$27,IF(B175=Arkusz3!$J$28,Arkusz3!$I$28,IF(B175=Arkusz3!$J$29,Arkusz3!$I$29,IF(B175=Arkusz3!$J$30,Arkusz3!$I$30,IF(B175=Arkusz3!$J$31,Arkusz3!$I$31,IF(B175=Arkusz3!$J$32,Arkusz3!$I$32,IF(B175=Arkusz3!$J$33,Arkusz3!$I$33,IF(B175=Arkusz3!$J$34,Arkusz3!$I$34,IF(B175=Arkusz3!$J$35,Arkusz3!$I$35,IF(B175=Arkusz3!$J$36,Arkusz3!$I$36,IF(B175=Arkusz3!$J$37,Arkusz3!$I$37,IF(B175=Arkusz3!$J$38,Arkusz3!$I$38,IF(B175=Arkusz3!$J$39,Arkusz3!$I$39,IF(B175=Arkusz3!$J$40,Arkusz3!$I$40,IF(B175=Arkusz3!$J$41,Arkusz3!$I$41,IF(B175=Arkusz3!$J$42,Arkusz3!$I$42,IF(B175=Arkusz3!$J$43,Arkusz3!$I$43,Arkusz3!$J$2))))))))))))))))))))))))))))))))))))))))))</f>
        <v>0</v>
      </c>
      <c r="B175" s="47"/>
      <c r="C175" s="45"/>
      <c r="D175" s="46"/>
      <c r="E175" s="47"/>
    </row>
    <row r="176" spans="1:5" x14ac:dyDescent="0.25">
      <c r="A176" s="110">
        <f>IF(B176=Arkusz3!$J$2,Arkusz3!$I$2,IF(B176=Arkusz3!$J$3,Arkusz3!$I$3,IF(B176=Arkusz3!$J$4,Arkusz3!$I$4,IF(B176=Arkusz3!$J$5,Arkusz3!$I$5,IF(B176=Arkusz3!$J$6,Arkusz3!$I$6,IF(B176=Arkusz3!$J$7,Arkusz3!$I$7,IF(B176=Arkusz3!$J$8,Arkusz3!$I$8,IF(B176=Arkusz3!$J$9,Arkusz3!$I$9,IF(B176=Arkusz3!$J$10,Arkusz3!$I$10,IF(B176=Arkusz3!$J$11,Arkusz3!$I$11,IF(B176=Arkusz3!$J$12,Arkusz3!$I$12,IF(B176=Arkusz3!$J$13,Arkusz3!$I$13,IF(B176=Arkusz3!$J$14,Arkusz3!$I$14,IF(B176=Arkusz3!$J$15,Arkusz3!$I$15,IF(B176=Arkusz3!$J$16,Arkusz3!$I$16,IF(B176=Arkusz3!$J$17,Arkusz3!$I$17,IF(B176=Arkusz3!$J$18,Arkusz3!$I$18,IF(B176=Arkusz3!$J$19,Arkusz3!$I$19,IF(B176=Arkusz3!$J$20,Arkusz3!$I$20,IF(B176=Arkusz3!$J$21,Arkusz3!$I$21,IF(B176=Arkusz3!$J$22,Arkusz3!$I$22,IF(B176=Arkusz3!$J$23,Arkusz3!$I$23,IF(B176=Arkusz3!$J$24,Arkusz3!$I$24,IF(B176=Arkusz3!$J$25,Arkusz3!$I$25,IF(B176=Arkusz3!$J$26,Arkusz3!$I$26,IF(B176=Arkusz3!$J$27,Arkusz3!$I$27,IF(B176=Arkusz3!$J$28,Arkusz3!$I$28,IF(B176=Arkusz3!$J$29,Arkusz3!$I$29,IF(B176=Arkusz3!$J$30,Arkusz3!$I$30,IF(B176=Arkusz3!$J$31,Arkusz3!$I$31,IF(B176=Arkusz3!$J$32,Arkusz3!$I$32,IF(B176=Arkusz3!$J$33,Arkusz3!$I$33,IF(B176=Arkusz3!$J$34,Arkusz3!$I$34,IF(B176=Arkusz3!$J$35,Arkusz3!$I$35,IF(B176=Arkusz3!$J$36,Arkusz3!$I$36,IF(B176=Arkusz3!$J$37,Arkusz3!$I$37,IF(B176=Arkusz3!$J$38,Arkusz3!$I$38,IF(B176=Arkusz3!$J$39,Arkusz3!$I$39,IF(B176=Arkusz3!$J$40,Arkusz3!$I$40,IF(B176=Arkusz3!$J$41,Arkusz3!$I$41,IF(B176=Arkusz3!$J$42,Arkusz3!$I$42,IF(B176=Arkusz3!$J$43,Arkusz3!$I$43,Arkusz3!$J$2))))))))))))))))))))))))))))))))))))))))))</f>
        <v>0</v>
      </c>
      <c r="B176" s="47"/>
      <c r="C176" s="45"/>
      <c r="D176" s="46"/>
      <c r="E176" s="47"/>
    </row>
    <row r="177" spans="1:5" x14ac:dyDescent="0.25">
      <c r="A177" s="110">
        <f>IF(B177=Arkusz3!$J$2,Arkusz3!$I$2,IF(B177=Arkusz3!$J$3,Arkusz3!$I$3,IF(B177=Arkusz3!$J$4,Arkusz3!$I$4,IF(B177=Arkusz3!$J$5,Arkusz3!$I$5,IF(B177=Arkusz3!$J$6,Arkusz3!$I$6,IF(B177=Arkusz3!$J$7,Arkusz3!$I$7,IF(B177=Arkusz3!$J$8,Arkusz3!$I$8,IF(B177=Arkusz3!$J$9,Arkusz3!$I$9,IF(B177=Arkusz3!$J$10,Arkusz3!$I$10,IF(B177=Arkusz3!$J$11,Arkusz3!$I$11,IF(B177=Arkusz3!$J$12,Arkusz3!$I$12,IF(B177=Arkusz3!$J$13,Arkusz3!$I$13,IF(B177=Arkusz3!$J$14,Arkusz3!$I$14,IF(B177=Arkusz3!$J$15,Arkusz3!$I$15,IF(B177=Arkusz3!$J$16,Arkusz3!$I$16,IF(B177=Arkusz3!$J$17,Arkusz3!$I$17,IF(B177=Arkusz3!$J$18,Arkusz3!$I$18,IF(B177=Arkusz3!$J$19,Arkusz3!$I$19,IF(B177=Arkusz3!$J$20,Arkusz3!$I$20,IF(B177=Arkusz3!$J$21,Arkusz3!$I$21,IF(B177=Arkusz3!$J$22,Arkusz3!$I$22,IF(B177=Arkusz3!$J$23,Arkusz3!$I$23,IF(B177=Arkusz3!$J$24,Arkusz3!$I$24,IF(B177=Arkusz3!$J$25,Arkusz3!$I$25,IF(B177=Arkusz3!$J$26,Arkusz3!$I$26,IF(B177=Arkusz3!$J$27,Arkusz3!$I$27,IF(B177=Arkusz3!$J$28,Arkusz3!$I$28,IF(B177=Arkusz3!$J$29,Arkusz3!$I$29,IF(B177=Arkusz3!$J$30,Arkusz3!$I$30,IF(B177=Arkusz3!$J$31,Arkusz3!$I$31,IF(B177=Arkusz3!$J$32,Arkusz3!$I$32,IF(B177=Arkusz3!$J$33,Arkusz3!$I$33,IF(B177=Arkusz3!$J$34,Arkusz3!$I$34,IF(B177=Arkusz3!$J$35,Arkusz3!$I$35,IF(B177=Arkusz3!$J$36,Arkusz3!$I$36,IF(B177=Arkusz3!$J$37,Arkusz3!$I$37,IF(B177=Arkusz3!$J$38,Arkusz3!$I$38,IF(B177=Arkusz3!$J$39,Arkusz3!$I$39,IF(B177=Arkusz3!$J$40,Arkusz3!$I$40,IF(B177=Arkusz3!$J$41,Arkusz3!$I$41,IF(B177=Arkusz3!$J$42,Arkusz3!$I$42,IF(B177=Arkusz3!$J$43,Arkusz3!$I$43,Arkusz3!$J$2))))))))))))))))))))))))))))))))))))))))))</f>
        <v>0</v>
      </c>
      <c r="B177" s="47"/>
      <c r="C177" s="45"/>
      <c r="D177" s="46"/>
      <c r="E177" s="47"/>
    </row>
    <row r="178" spans="1:5" x14ac:dyDescent="0.25">
      <c r="A178" s="110">
        <f>IF(B178=Arkusz3!$J$2,Arkusz3!$I$2,IF(B178=Arkusz3!$J$3,Arkusz3!$I$3,IF(B178=Arkusz3!$J$4,Arkusz3!$I$4,IF(B178=Arkusz3!$J$5,Arkusz3!$I$5,IF(B178=Arkusz3!$J$6,Arkusz3!$I$6,IF(B178=Arkusz3!$J$7,Arkusz3!$I$7,IF(B178=Arkusz3!$J$8,Arkusz3!$I$8,IF(B178=Arkusz3!$J$9,Arkusz3!$I$9,IF(B178=Arkusz3!$J$10,Arkusz3!$I$10,IF(B178=Arkusz3!$J$11,Arkusz3!$I$11,IF(B178=Arkusz3!$J$12,Arkusz3!$I$12,IF(B178=Arkusz3!$J$13,Arkusz3!$I$13,IF(B178=Arkusz3!$J$14,Arkusz3!$I$14,IF(B178=Arkusz3!$J$15,Arkusz3!$I$15,IF(B178=Arkusz3!$J$16,Arkusz3!$I$16,IF(B178=Arkusz3!$J$17,Arkusz3!$I$17,IF(B178=Arkusz3!$J$18,Arkusz3!$I$18,IF(B178=Arkusz3!$J$19,Arkusz3!$I$19,IF(B178=Arkusz3!$J$20,Arkusz3!$I$20,IF(B178=Arkusz3!$J$21,Arkusz3!$I$21,IF(B178=Arkusz3!$J$22,Arkusz3!$I$22,IF(B178=Arkusz3!$J$23,Arkusz3!$I$23,IF(B178=Arkusz3!$J$24,Arkusz3!$I$24,IF(B178=Arkusz3!$J$25,Arkusz3!$I$25,IF(B178=Arkusz3!$J$26,Arkusz3!$I$26,IF(B178=Arkusz3!$J$27,Arkusz3!$I$27,IF(B178=Arkusz3!$J$28,Arkusz3!$I$28,IF(B178=Arkusz3!$J$29,Arkusz3!$I$29,IF(B178=Arkusz3!$J$30,Arkusz3!$I$30,IF(B178=Arkusz3!$J$31,Arkusz3!$I$31,IF(B178=Arkusz3!$J$32,Arkusz3!$I$32,IF(B178=Arkusz3!$J$33,Arkusz3!$I$33,IF(B178=Arkusz3!$J$34,Arkusz3!$I$34,IF(B178=Arkusz3!$J$35,Arkusz3!$I$35,IF(B178=Arkusz3!$J$36,Arkusz3!$I$36,IF(B178=Arkusz3!$J$37,Arkusz3!$I$37,IF(B178=Arkusz3!$J$38,Arkusz3!$I$38,IF(B178=Arkusz3!$J$39,Arkusz3!$I$39,IF(B178=Arkusz3!$J$40,Arkusz3!$I$40,IF(B178=Arkusz3!$J$41,Arkusz3!$I$41,IF(B178=Arkusz3!$J$42,Arkusz3!$I$42,IF(B178=Arkusz3!$J$43,Arkusz3!$I$43,Arkusz3!$J$2))))))))))))))))))))))))))))))))))))))))))</f>
        <v>0</v>
      </c>
      <c r="B178" s="47"/>
      <c r="C178" s="45"/>
      <c r="D178" s="46"/>
      <c r="E178" s="47"/>
    </row>
    <row r="179" spans="1:5" x14ac:dyDescent="0.25">
      <c r="A179" s="110">
        <f>IF(B179=Arkusz3!$J$2,Arkusz3!$I$2,IF(B179=Arkusz3!$J$3,Arkusz3!$I$3,IF(B179=Arkusz3!$J$4,Arkusz3!$I$4,IF(B179=Arkusz3!$J$5,Arkusz3!$I$5,IF(B179=Arkusz3!$J$6,Arkusz3!$I$6,IF(B179=Arkusz3!$J$7,Arkusz3!$I$7,IF(B179=Arkusz3!$J$8,Arkusz3!$I$8,IF(B179=Arkusz3!$J$9,Arkusz3!$I$9,IF(B179=Arkusz3!$J$10,Arkusz3!$I$10,IF(B179=Arkusz3!$J$11,Arkusz3!$I$11,IF(B179=Arkusz3!$J$12,Arkusz3!$I$12,IF(B179=Arkusz3!$J$13,Arkusz3!$I$13,IF(B179=Arkusz3!$J$14,Arkusz3!$I$14,IF(B179=Arkusz3!$J$15,Arkusz3!$I$15,IF(B179=Arkusz3!$J$16,Arkusz3!$I$16,IF(B179=Arkusz3!$J$17,Arkusz3!$I$17,IF(B179=Arkusz3!$J$18,Arkusz3!$I$18,IF(B179=Arkusz3!$J$19,Arkusz3!$I$19,IF(B179=Arkusz3!$J$20,Arkusz3!$I$20,IF(B179=Arkusz3!$J$21,Arkusz3!$I$21,IF(B179=Arkusz3!$J$22,Arkusz3!$I$22,IF(B179=Arkusz3!$J$23,Arkusz3!$I$23,IF(B179=Arkusz3!$J$24,Arkusz3!$I$24,IF(B179=Arkusz3!$J$25,Arkusz3!$I$25,IF(B179=Arkusz3!$J$26,Arkusz3!$I$26,IF(B179=Arkusz3!$J$27,Arkusz3!$I$27,IF(B179=Arkusz3!$J$28,Arkusz3!$I$28,IF(B179=Arkusz3!$J$29,Arkusz3!$I$29,IF(B179=Arkusz3!$J$30,Arkusz3!$I$30,IF(B179=Arkusz3!$J$31,Arkusz3!$I$31,IF(B179=Arkusz3!$J$32,Arkusz3!$I$32,IF(B179=Arkusz3!$J$33,Arkusz3!$I$33,IF(B179=Arkusz3!$J$34,Arkusz3!$I$34,IF(B179=Arkusz3!$J$35,Arkusz3!$I$35,IF(B179=Arkusz3!$J$36,Arkusz3!$I$36,IF(B179=Arkusz3!$J$37,Arkusz3!$I$37,IF(B179=Arkusz3!$J$38,Arkusz3!$I$38,IF(B179=Arkusz3!$J$39,Arkusz3!$I$39,IF(B179=Arkusz3!$J$40,Arkusz3!$I$40,IF(B179=Arkusz3!$J$41,Arkusz3!$I$41,IF(B179=Arkusz3!$J$42,Arkusz3!$I$42,IF(B179=Arkusz3!$J$43,Arkusz3!$I$43,Arkusz3!$J$2))))))))))))))))))))))))))))))))))))))))))</f>
        <v>0</v>
      </c>
      <c r="B179" s="47"/>
      <c r="C179" s="45"/>
      <c r="D179" s="46"/>
      <c r="E179" s="47"/>
    </row>
    <row r="180" spans="1:5" x14ac:dyDescent="0.25">
      <c r="A180" s="110">
        <f>IF(B180=Arkusz3!$J$2,Arkusz3!$I$2,IF(B180=Arkusz3!$J$3,Arkusz3!$I$3,IF(B180=Arkusz3!$J$4,Arkusz3!$I$4,IF(B180=Arkusz3!$J$5,Arkusz3!$I$5,IF(B180=Arkusz3!$J$6,Arkusz3!$I$6,IF(B180=Arkusz3!$J$7,Arkusz3!$I$7,IF(B180=Arkusz3!$J$8,Arkusz3!$I$8,IF(B180=Arkusz3!$J$9,Arkusz3!$I$9,IF(B180=Arkusz3!$J$10,Arkusz3!$I$10,IF(B180=Arkusz3!$J$11,Arkusz3!$I$11,IF(B180=Arkusz3!$J$12,Arkusz3!$I$12,IF(B180=Arkusz3!$J$13,Arkusz3!$I$13,IF(B180=Arkusz3!$J$14,Arkusz3!$I$14,IF(B180=Arkusz3!$J$15,Arkusz3!$I$15,IF(B180=Arkusz3!$J$16,Arkusz3!$I$16,IF(B180=Arkusz3!$J$17,Arkusz3!$I$17,IF(B180=Arkusz3!$J$18,Arkusz3!$I$18,IF(B180=Arkusz3!$J$19,Arkusz3!$I$19,IF(B180=Arkusz3!$J$20,Arkusz3!$I$20,IF(B180=Arkusz3!$J$21,Arkusz3!$I$21,IF(B180=Arkusz3!$J$22,Arkusz3!$I$22,IF(B180=Arkusz3!$J$23,Arkusz3!$I$23,IF(B180=Arkusz3!$J$24,Arkusz3!$I$24,IF(B180=Arkusz3!$J$25,Arkusz3!$I$25,IF(B180=Arkusz3!$J$26,Arkusz3!$I$26,IF(B180=Arkusz3!$J$27,Arkusz3!$I$27,IF(B180=Arkusz3!$J$28,Arkusz3!$I$28,IF(B180=Arkusz3!$J$29,Arkusz3!$I$29,IF(B180=Arkusz3!$J$30,Arkusz3!$I$30,IF(B180=Arkusz3!$J$31,Arkusz3!$I$31,IF(B180=Arkusz3!$J$32,Arkusz3!$I$32,IF(B180=Arkusz3!$J$33,Arkusz3!$I$33,IF(B180=Arkusz3!$J$34,Arkusz3!$I$34,IF(B180=Arkusz3!$J$35,Arkusz3!$I$35,IF(B180=Arkusz3!$J$36,Arkusz3!$I$36,IF(B180=Arkusz3!$J$37,Arkusz3!$I$37,IF(B180=Arkusz3!$J$38,Arkusz3!$I$38,IF(B180=Arkusz3!$J$39,Arkusz3!$I$39,IF(B180=Arkusz3!$J$40,Arkusz3!$I$40,IF(B180=Arkusz3!$J$41,Arkusz3!$I$41,IF(B180=Arkusz3!$J$42,Arkusz3!$I$42,IF(B180=Arkusz3!$J$43,Arkusz3!$I$43,Arkusz3!$J$2))))))))))))))))))))))))))))))))))))))))))</f>
        <v>0</v>
      </c>
      <c r="B180" s="47"/>
      <c r="C180" s="45"/>
      <c r="D180" s="46"/>
      <c r="E180" s="47"/>
    </row>
    <row r="181" spans="1:5" x14ac:dyDescent="0.25">
      <c r="A181" s="110">
        <f>IF(B181=Arkusz3!$J$2,Arkusz3!$I$2,IF(B181=Arkusz3!$J$3,Arkusz3!$I$3,IF(B181=Arkusz3!$J$4,Arkusz3!$I$4,IF(B181=Arkusz3!$J$5,Arkusz3!$I$5,IF(B181=Arkusz3!$J$6,Arkusz3!$I$6,IF(B181=Arkusz3!$J$7,Arkusz3!$I$7,IF(B181=Arkusz3!$J$8,Arkusz3!$I$8,IF(B181=Arkusz3!$J$9,Arkusz3!$I$9,IF(B181=Arkusz3!$J$10,Arkusz3!$I$10,IF(B181=Arkusz3!$J$11,Arkusz3!$I$11,IF(B181=Arkusz3!$J$12,Arkusz3!$I$12,IF(B181=Arkusz3!$J$13,Arkusz3!$I$13,IF(B181=Arkusz3!$J$14,Arkusz3!$I$14,IF(B181=Arkusz3!$J$15,Arkusz3!$I$15,IF(B181=Arkusz3!$J$16,Arkusz3!$I$16,IF(B181=Arkusz3!$J$17,Arkusz3!$I$17,IF(B181=Arkusz3!$J$18,Arkusz3!$I$18,IF(B181=Arkusz3!$J$19,Arkusz3!$I$19,IF(B181=Arkusz3!$J$20,Arkusz3!$I$20,IF(B181=Arkusz3!$J$21,Arkusz3!$I$21,IF(B181=Arkusz3!$J$22,Arkusz3!$I$22,IF(B181=Arkusz3!$J$23,Arkusz3!$I$23,IF(B181=Arkusz3!$J$24,Arkusz3!$I$24,IF(B181=Arkusz3!$J$25,Arkusz3!$I$25,IF(B181=Arkusz3!$J$26,Arkusz3!$I$26,IF(B181=Arkusz3!$J$27,Arkusz3!$I$27,IF(B181=Arkusz3!$J$28,Arkusz3!$I$28,IF(B181=Arkusz3!$J$29,Arkusz3!$I$29,IF(B181=Arkusz3!$J$30,Arkusz3!$I$30,IF(B181=Arkusz3!$J$31,Arkusz3!$I$31,IF(B181=Arkusz3!$J$32,Arkusz3!$I$32,IF(B181=Arkusz3!$J$33,Arkusz3!$I$33,IF(B181=Arkusz3!$J$34,Arkusz3!$I$34,IF(B181=Arkusz3!$J$35,Arkusz3!$I$35,IF(B181=Arkusz3!$J$36,Arkusz3!$I$36,IF(B181=Arkusz3!$J$37,Arkusz3!$I$37,IF(B181=Arkusz3!$J$38,Arkusz3!$I$38,IF(B181=Arkusz3!$J$39,Arkusz3!$I$39,IF(B181=Arkusz3!$J$40,Arkusz3!$I$40,IF(B181=Arkusz3!$J$41,Arkusz3!$I$41,IF(B181=Arkusz3!$J$42,Arkusz3!$I$42,IF(B181=Arkusz3!$J$43,Arkusz3!$I$43,Arkusz3!$J$2))))))))))))))))))))))))))))))))))))))))))</f>
        <v>0</v>
      </c>
      <c r="B181" s="47"/>
      <c r="C181" s="45"/>
      <c r="D181" s="46"/>
      <c r="E181" s="47"/>
    </row>
    <row r="182" spans="1:5" x14ac:dyDescent="0.25">
      <c r="A182" s="110">
        <f>IF(B182=Arkusz3!$J$2,Arkusz3!$I$2,IF(B182=Arkusz3!$J$3,Arkusz3!$I$3,IF(B182=Arkusz3!$J$4,Arkusz3!$I$4,IF(B182=Arkusz3!$J$5,Arkusz3!$I$5,IF(B182=Arkusz3!$J$6,Arkusz3!$I$6,IF(B182=Arkusz3!$J$7,Arkusz3!$I$7,IF(B182=Arkusz3!$J$8,Arkusz3!$I$8,IF(B182=Arkusz3!$J$9,Arkusz3!$I$9,IF(B182=Arkusz3!$J$10,Arkusz3!$I$10,IF(B182=Arkusz3!$J$11,Arkusz3!$I$11,IF(B182=Arkusz3!$J$12,Arkusz3!$I$12,IF(B182=Arkusz3!$J$13,Arkusz3!$I$13,IF(B182=Arkusz3!$J$14,Arkusz3!$I$14,IF(B182=Arkusz3!$J$15,Arkusz3!$I$15,IF(B182=Arkusz3!$J$16,Arkusz3!$I$16,IF(B182=Arkusz3!$J$17,Arkusz3!$I$17,IF(B182=Arkusz3!$J$18,Arkusz3!$I$18,IF(B182=Arkusz3!$J$19,Arkusz3!$I$19,IF(B182=Arkusz3!$J$20,Arkusz3!$I$20,IF(B182=Arkusz3!$J$21,Arkusz3!$I$21,IF(B182=Arkusz3!$J$22,Arkusz3!$I$22,IF(B182=Arkusz3!$J$23,Arkusz3!$I$23,IF(B182=Arkusz3!$J$24,Arkusz3!$I$24,IF(B182=Arkusz3!$J$25,Arkusz3!$I$25,IF(B182=Arkusz3!$J$26,Arkusz3!$I$26,IF(B182=Arkusz3!$J$27,Arkusz3!$I$27,IF(B182=Arkusz3!$J$28,Arkusz3!$I$28,IF(B182=Arkusz3!$J$29,Arkusz3!$I$29,IF(B182=Arkusz3!$J$30,Arkusz3!$I$30,IF(B182=Arkusz3!$J$31,Arkusz3!$I$31,IF(B182=Arkusz3!$J$32,Arkusz3!$I$32,IF(B182=Arkusz3!$J$33,Arkusz3!$I$33,IF(B182=Arkusz3!$J$34,Arkusz3!$I$34,IF(B182=Arkusz3!$J$35,Arkusz3!$I$35,IF(B182=Arkusz3!$J$36,Arkusz3!$I$36,IF(B182=Arkusz3!$J$37,Arkusz3!$I$37,IF(B182=Arkusz3!$J$38,Arkusz3!$I$38,IF(B182=Arkusz3!$J$39,Arkusz3!$I$39,IF(B182=Arkusz3!$J$40,Arkusz3!$I$40,IF(B182=Arkusz3!$J$41,Arkusz3!$I$41,IF(B182=Arkusz3!$J$42,Arkusz3!$I$42,IF(B182=Arkusz3!$J$43,Arkusz3!$I$43,Arkusz3!$J$2))))))))))))))))))))))))))))))))))))))))))</f>
        <v>0</v>
      </c>
      <c r="B182" s="47"/>
      <c r="C182" s="45"/>
      <c r="D182" s="46"/>
      <c r="E182" s="47"/>
    </row>
    <row r="183" spans="1:5" x14ac:dyDescent="0.25">
      <c r="A183" s="110">
        <f>IF(B183=Arkusz3!$J$2,Arkusz3!$I$2,IF(B183=Arkusz3!$J$3,Arkusz3!$I$3,IF(B183=Arkusz3!$J$4,Arkusz3!$I$4,IF(B183=Arkusz3!$J$5,Arkusz3!$I$5,IF(B183=Arkusz3!$J$6,Arkusz3!$I$6,IF(B183=Arkusz3!$J$7,Arkusz3!$I$7,IF(B183=Arkusz3!$J$8,Arkusz3!$I$8,IF(B183=Arkusz3!$J$9,Arkusz3!$I$9,IF(B183=Arkusz3!$J$10,Arkusz3!$I$10,IF(B183=Arkusz3!$J$11,Arkusz3!$I$11,IF(B183=Arkusz3!$J$12,Arkusz3!$I$12,IF(B183=Arkusz3!$J$13,Arkusz3!$I$13,IF(B183=Arkusz3!$J$14,Arkusz3!$I$14,IF(B183=Arkusz3!$J$15,Arkusz3!$I$15,IF(B183=Arkusz3!$J$16,Arkusz3!$I$16,IF(B183=Arkusz3!$J$17,Arkusz3!$I$17,IF(B183=Arkusz3!$J$18,Arkusz3!$I$18,IF(B183=Arkusz3!$J$19,Arkusz3!$I$19,IF(B183=Arkusz3!$J$20,Arkusz3!$I$20,IF(B183=Arkusz3!$J$21,Arkusz3!$I$21,IF(B183=Arkusz3!$J$22,Arkusz3!$I$22,IF(B183=Arkusz3!$J$23,Arkusz3!$I$23,IF(B183=Arkusz3!$J$24,Arkusz3!$I$24,IF(B183=Arkusz3!$J$25,Arkusz3!$I$25,IF(B183=Arkusz3!$J$26,Arkusz3!$I$26,IF(B183=Arkusz3!$J$27,Arkusz3!$I$27,IF(B183=Arkusz3!$J$28,Arkusz3!$I$28,IF(B183=Arkusz3!$J$29,Arkusz3!$I$29,IF(B183=Arkusz3!$J$30,Arkusz3!$I$30,IF(B183=Arkusz3!$J$31,Arkusz3!$I$31,IF(B183=Arkusz3!$J$32,Arkusz3!$I$32,IF(B183=Arkusz3!$J$33,Arkusz3!$I$33,IF(B183=Arkusz3!$J$34,Arkusz3!$I$34,IF(B183=Arkusz3!$J$35,Arkusz3!$I$35,IF(B183=Arkusz3!$J$36,Arkusz3!$I$36,IF(B183=Arkusz3!$J$37,Arkusz3!$I$37,IF(B183=Arkusz3!$J$38,Arkusz3!$I$38,IF(B183=Arkusz3!$J$39,Arkusz3!$I$39,IF(B183=Arkusz3!$J$40,Arkusz3!$I$40,IF(B183=Arkusz3!$J$41,Arkusz3!$I$41,IF(B183=Arkusz3!$J$42,Arkusz3!$I$42,IF(B183=Arkusz3!$J$43,Arkusz3!$I$43,Arkusz3!$J$2))))))))))))))))))))))))))))))))))))))))))</f>
        <v>0</v>
      </c>
      <c r="B183" s="47"/>
      <c r="C183" s="45"/>
      <c r="D183" s="46"/>
      <c r="E183" s="47"/>
    </row>
    <row r="184" spans="1:5" x14ac:dyDescent="0.25">
      <c r="A184" s="110">
        <f>IF(B184=Arkusz3!$J$2,Arkusz3!$I$2,IF(B184=Arkusz3!$J$3,Arkusz3!$I$3,IF(B184=Arkusz3!$J$4,Arkusz3!$I$4,IF(B184=Arkusz3!$J$5,Arkusz3!$I$5,IF(B184=Arkusz3!$J$6,Arkusz3!$I$6,IF(B184=Arkusz3!$J$7,Arkusz3!$I$7,IF(B184=Arkusz3!$J$8,Arkusz3!$I$8,IF(B184=Arkusz3!$J$9,Arkusz3!$I$9,IF(B184=Arkusz3!$J$10,Arkusz3!$I$10,IF(B184=Arkusz3!$J$11,Arkusz3!$I$11,IF(B184=Arkusz3!$J$12,Arkusz3!$I$12,IF(B184=Arkusz3!$J$13,Arkusz3!$I$13,IF(B184=Arkusz3!$J$14,Arkusz3!$I$14,IF(B184=Arkusz3!$J$15,Arkusz3!$I$15,IF(B184=Arkusz3!$J$16,Arkusz3!$I$16,IF(B184=Arkusz3!$J$17,Arkusz3!$I$17,IF(B184=Arkusz3!$J$18,Arkusz3!$I$18,IF(B184=Arkusz3!$J$19,Arkusz3!$I$19,IF(B184=Arkusz3!$J$20,Arkusz3!$I$20,IF(B184=Arkusz3!$J$21,Arkusz3!$I$21,IF(B184=Arkusz3!$J$22,Arkusz3!$I$22,IF(B184=Arkusz3!$J$23,Arkusz3!$I$23,IF(B184=Arkusz3!$J$24,Arkusz3!$I$24,IF(B184=Arkusz3!$J$25,Arkusz3!$I$25,IF(B184=Arkusz3!$J$26,Arkusz3!$I$26,IF(B184=Arkusz3!$J$27,Arkusz3!$I$27,IF(B184=Arkusz3!$J$28,Arkusz3!$I$28,IF(B184=Arkusz3!$J$29,Arkusz3!$I$29,IF(B184=Arkusz3!$J$30,Arkusz3!$I$30,IF(B184=Arkusz3!$J$31,Arkusz3!$I$31,IF(B184=Arkusz3!$J$32,Arkusz3!$I$32,IF(B184=Arkusz3!$J$33,Arkusz3!$I$33,IF(B184=Arkusz3!$J$34,Arkusz3!$I$34,IF(B184=Arkusz3!$J$35,Arkusz3!$I$35,IF(B184=Arkusz3!$J$36,Arkusz3!$I$36,IF(B184=Arkusz3!$J$37,Arkusz3!$I$37,IF(B184=Arkusz3!$J$38,Arkusz3!$I$38,IF(B184=Arkusz3!$J$39,Arkusz3!$I$39,IF(B184=Arkusz3!$J$40,Arkusz3!$I$40,IF(B184=Arkusz3!$J$41,Arkusz3!$I$41,IF(B184=Arkusz3!$J$42,Arkusz3!$I$42,IF(B184=Arkusz3!$J$43,Arkusz3!$I$43,Arkusz3!$J$2))))))))))))))))))))))))))))))))))))))))))</f>
        <v>0</v>
      </c>
      <c r="B184" s="47"/>
      <c r="C184" s="45"/>
      <c r="D184" s="46"/>
      <c r="E184" s="47"/>
    </row>
    <row r="185" spans="1:5" x14ac:dyDescent="0.25">
      <c r="A185" s="110">
        <f>IF(B185=Arkusz3!$J$2,Arkusz3!$I$2,IF(B185=Arkusz3!$J$3,Arkusz3!$I$3,IF(B185=Arkusz3!$J$4,Arkusz3!$I$4,IF(B185=Arkusz3!$J$5,Arkusz3!$I$5,IF(B185=Arkusz3!$J$6,Arkusz3!$I$6,IF(B185=Arkusz3!$J$7,Arkusz3!$I$7,IF(B185=Arkusz3!$J$8,Arkusz3!$I$8,IF(B185=Arkusz3!$J$9,Arkusz3!$I$9,IF(B185=Arkusz3!$J$10,Arkusz3!$I$10,IF(B185=Arkusz3!$J$11,Arkusz3!$I$11,IF(B185=Arkusz3!$J$12,Arkusz3!$I$12,IF(B185=Arkusz3!$J$13,Arkusz3!$I$13,IF(B185=Arkusz3!$J$14,Arkusz3!$I$14,IF(B185=Arkusz3!$J$15,Arkusz3!$I$15,IF(B185=Arkusz3!$J$16,Arkusz3!$I$16,IF(B185=Arkusz3!$J$17,Arkusz3!$I$17,IF(B185=Arkusz3!$J$18,Arkusz3!$I$18,IF(B185=Arkusz3!$J$19,Arkusz3!$I$19,IF(B185=Arkusz3!$J$20,Arkusz3!$I$20,IF(B185=Arkusz3!$J$21,Arkusz3!$I$21,IF(B185=Arkusz3!$J$22,Arkusz3!$I$22,IF(B185=Arkusz3!$J$23,Arkusz3!$I$23,IF(B185=Arkusz3!$J$24,Arkusz3!$I$24,IF(B185=Arkusz3!$J$25,Arkusz3!$I$25,IF(B185=Arkusz3!$J$26,Arkusz3!$I$26,IF(B185=Arkusz3!$J$27,Arkusz3!$I$27,IF(B185=Arkusz3!$J$28,Arkusz3!$I$28,IF(B185=Arkusz3!$J$29,Arkusz3!$I$29,IF(B185=Arkusz3!$J$30,Arkusz3!$I$30,IF(B185=Arkusz3!$J$31,Arkusz3!$I$31,IF(B185=Arkusz3!$J$32,Arkusz3!$I$32,IF(B185=Arkusz3!$J$33,Arkusz3!$I$33,IF(B185=Arkusz3!$J$34,Arkusz3!$I$34,IF(B185=Arkusz3!$J$35,Arkusz3!$I$35,IF(B185=Arkusz3!$J$36,Arkusz3!$I$36,IF(B185=Arkusz3!$J$37,Arkusz3!$I$37,IF(B185=Arkusz3!$J$38,Arkusz3!$I$38,IF(B185=Arkusz3!$J$39,Arkusz3!$I$39,IF(B185=Arkusz3!$J$40,Arkusz3!$I$40,IF(B185=Arkusz3!$J$41,Arkusz3!$I$41,IF(B185=Arkusz3!$J$42,Arkusz3!$I$42,IF(B185=Arkusz3!$J$43,Arkusz3!$I$43,Arkusz3!$J$2))))))))))))))))))))))))))))))))))))))))))</f>
        <v>0</v>
      </c>
      <c r="B185" s="47"/>
      <c r="C185" s="45"/>
      <c r="D185" s="46"/>
      <c r="E185" s="47"/>
    </row>
    <row r="186" spans="1:5" x14ac:dyDescent="0.25">
      <c r="A186" s="110">
        <f>IF(B186=Arkusz3!$J$2,Arkusz3!$I$2,IF(B186=Arkusz3!$J$3,Arkusz3!$I$3,IF(B186=Arkusz3!$J$4,Arkusz3!$I$4,IF(B186=Arkusz3!$J$5,Arkusz3!$I$5,IF(B186=Arkusz3!$J$6,Arkusz3!$I$6,IF(B186=Arkusz3!$J$7,Arkusz3!$I$7,IF(B186=Arkusz3!$J$8,Arkusz3!$I$8,IF(B186=Arkusz3!$J$9,Arkusz3!$I$9,IF(B186=Arkusz3!$J$10,Arkusz3!$I$10,IF(B186=Arkusz3!$J$11,Arkusz3!$I$11,IF(B186=Arkusz3!$J$12,Arkusz3!$I$12,IF(B186=Arkusz3!$J$13,Arkusz3!$I$13,IF(B186=Arkusz3!$J$14,Arkusz3!$I$14,IF(B186=Arkusz3!$J$15,Arkusz3!$I$15,IF(B186=Arkusz3!$J$16,Arkusz3!$I$16,IF(B186=Arkusz3!$J$17,Arkusz3!$I$17,IF(B186=Arkusz3!$J$18,Arkusz3!$I$18,IF(B186=Arkusz3!$J$19,Arkusz3!$I$19,IF(B186=Arkusz3!$J$20,Arkusz3!$I$20,IF(B186=Arkusz3!$J$21,Arkusz3!$I$21,IF(B186=Arkusz3!$J$22,Arkusz3!$I$22,IF(B186=Arkusz3!$J$23,Arkusz3!$I$23,IF(B186=Arkusz3!$J$24,Arkusz3!$I$24,IF(B186=Arkusz3!$J$25,Arkusz3!$I$25,IF(B186=Arkusz3!$J$26,Arkusz3!$I$26,IF(B186=Arkusz3!$J$27,Arkusz3!$I$27,IF(B186=Arkusz3!$J$28,Arkusz3!$I$28,IF(B186=Arkusz3!$J$29,Arkusz3!$I$29,IF(B186=Arkusz3!$J$30,Arkusz3!$I$30,IF(B186=Arkusz3!$J$31,Arkusz3!$I$31,IF(B186=Arkusz3!$J$32,Arkusz3!$I$32,IF(B186=Arkusz3!$J$33,Arkusz3!$I$33,IF(B186=Arkusz3!$J$34,Arkusz3!$I$34,IF(B186=Arkusz3!$J$35,Arkusz3!$I$35,IF(B186=Arkusz3!$J$36,Arkusz3!$I$36,IF(B186=Arkusz3!$J$37,Arkusz3!$I$37,IF(B186=Arkusz3!$J$38,Arkusz3!$I$38,IF(B186=Arkusz3!$J$39,Arkusz3!$I$39,IF(B186=Arkusz3!$J$40,Arkusz3!$I$40,IF(B186=Arkusz3!$J$41,Arkusz3!$I$41,IF(B186=Arkusz3!$J$42,Arkusz3!$I$42,IF(B186=Arkusz3!$J$43,Arkusz3!$I$43,Arkusz3!$J$2))))))))))))))))))))))))))))))))))))))))))</f>
        <v>0</v>
      </c>
      <c r="B186" s="47"/>
      <c r="C186" s="45"/>
      <c r="D186" s="46"/>
      <c r="E186" s="47"/>
    </row>
    <row r="187" spans="1:5" x14ac:dyDescent="0.25">
      <c r="A187" s="110">
        <f>IF(B187=Arkusz3!$J$2,Arkusz3!$I$2,IF(B187=Arkusz3!$J$3,Arkusz3!$I$3,IF(B187=Arkusz3!$J$4,Arkusz3!$I$4,IF(B187=Arkusz3!$J$5,Arkusz3!$I$5,IF(B187=Arkusz3!$J$6,Arkusz3!$I$6,IF(B187=Arkusz3!$J$7,Arkusz3!$I$7,IF(B187=Arkusz3!$J$8,Arkusz3!$I$8,IF(B187=Arkusz3!$J$9,Arkusz3!$I$9,IF(B187=Arkusz3!$J$10,Arkusz3!$I$10,IF(B187=Arkusz3!$J$11,Arkusz3!$I$11,IF(B187=Arkusz3!$J$12,Arkusz3!$I$12,IF(B187=Arkusz3!$J$13,Arkusz3!$I$13,IF(B187=Arkusz3!$J$14,Arkusz3!$I$14,IF(B187=Arkusz3!$J$15,Arkusz3!$I$15,IF(B187=Arkusz3!$J$16,Arkusz3!$I$16,IF(B187=Arkusz3!$J$17,Arkusz3!$I$17,IF(B187=Arkusz3!$J$18,Arkusz3!$I$18,IF(B187=Arkusz3!$J$19,Arkusz3!$I$19,IF(B187=Arkusz3!$J$20,Arkusz3!$I$20,IF(B187=Arkusz3!$J$21,Arkusz3!$I$21,IF(B187=Arkusz3!$J$22,Arkusz3!$I$22,IF(B187=Arkusz3!$J$23,Arkusz3!$I$23,IF(B187=Arkusz3!$J$24,Arkusz3!$I$24,IF(B187=Arkusz3!$J$25,Arkusz3!$I$25,IF(B187=Arkusz3!$J$26,Arkusz3!$I$26,IF(B187=Arkusz3!$J$27,Arkusz3!$I$27,IF(B187=Arkusz3!$J$28,Arkusz3!$I$28,IF(B187=Arkusz3!$J$29,Arkusz3!$I$29,IF(B187=Arkusz3!$J$30,Arkusz3!$I$30,IF(B187=Arkusz3!$J$31,Arkusz3!$I$31,IF(B187=Arkusz3!$J$32,Arkusz3!$I$32,IF(B187=Arkusz3!$J$33,Arkusz3!$I$33,IF(B187=Arkusz3!$J$34,Arkusz3!$I$34,IF(B187=Arkusz3!$J$35,Arkusz3!$I$35,IF(B187=Arkusz3!$J$36,Arkusz3!$I$36,IF(B187=Arkusz3!$J$37,Arkusz3!$I$37,IF(B187=Arkusz3!$J$38,Arkusz3!$I$38,IF(B187=Arkusz3!$J$39,Arkusz3!$I$39,IF(B187=Arkusz3!$J$40,Arkusz3!$I$40,IF(B187=Arkusz3!$J$41,Arkusz3!$I$41,IF(B187=Arkusz3!$J$42,Arkusz3!$I$42,IF(B187=Arkusz3!$J$43,Arkusz3!$I$43,Arkusz3!$J$2))))))))))))))))))))))))))))))))))))))))))</f>
        <v>0</v>
      </c>
      <c r="B187" s="47"/>
      <c r="C187" s="45"/>
      <c r="D187" s="46"/>
      <c r="E187" s="47"/>
    </row>
    <row r="188" spans="1:5" x14ac:dyDescent="0.25">
      <c r="A188" s="110">
        <f>IF(B188=Arkusz3!$J$2,Arkusz3!$I$2,IF(B188=Arkusz3!$J$3,Arkusz3!$I$3,IF(B188=Arkusz3!$J$4,Arkusz3!$I$4,IF(B188=Arkusz3!$J$5,Arkusz3!$I$5,IF(B188=Arkusz3!$J$6,Arkusz3!$I$6,IF(B188=Arkusz3!$J$7,Arkusz3!$I$7,IF(B188=Arkusz3!$J$8,Arkusz3!$I$8,IF(B188=Arkusz3!$J$9,Arkusz3!$I$9,IF(B188=Arkusz3!$J$10,Arkusz3!$I$10,IF(B188=Arkusz3!$J$11,Arkusz3!$I$11,IF(B188=Arkusz3!$J$12,Arkusz3!$I$12,IF(B188=Arkusz3!$J$13,Arkusz3!$I$13,IF(B188=Arkusz3!$J$14,Arkusz3!$I$14,IF(B188=Arkusz3!$J$15,Arkusz3!$I$15,IF(B188=Arkusz3!$J$16,Arkusz3!$I$16,IF(B188=Arkusz3!$J$17,Arkusz3!$I$17,IF(B188=Arkusz3!$J$18,Arkusz3!$I$18,IF(B188=Arkusz3!$J$19,Arkusz3!$I$19,IF(B188=Arkusz3!$J$20,Arkusz3!$I$20,IF(B188=Arkusz3!$J$21,Arkusz3!$I$21,IF(B188=Arkusz3!$J$22,Arkusz3!$I$22,IF(B188=Arkusz3!$J$23,Arkusz3!$I$23,IF(B188=Arkusz3!$J$24,Arkusz3!$I$24,IF(B188=Arkusz3!$J$25,Arkusz3!$I$25,IF(B188=Arkusz3!$J$26,Arkusz3!$I$26,IF(B188=Arkusz3!$J$27,Arkusz3!$I$27,IF(B188=Arkusz3!$J$28,Arkusz3!$I$28,IF(B188=Arkusz3!$J$29,Arkusz3!$I$29,IF(B188=Arkusz3!$J$30,Arkusz3!$I$30,IF(B188=Arkusz3!$J$31,Arkusz3!$I$31,IF(B188=Arkusz3!$J$32,Arkusz3!$I$32,IF(B188=Arkusz3!$J$33,Arkusz3!$I$33,IF(B188=Arkusz3!$J$34,Arkusz3!$I$34,IF(B188=Arkusz3!$J$35,Arkusz3!$I$35,IF(B188=Arkusz3!$J$36,Arkusz3!$I$36,IF(B188=Arkusz3!$J$37,Arkusz3!$I$37,IF(B188=Arkusz3!$J$38,Arkusz3!$I$38,IF(B188=Arkusz3!$J$39,Arkusz3!$I$39,IF(B188=Arkusz3!$J$40,Arkusz3!$I$40,IF(B188=Arkusz3!$J$41,Arkusz3!$I$41,IF(B188=Arkusz3!$J$42,Arkusz3!$I$42,IF(B188=Arkusz3!$J$43,Arkusz3!$I$43,Arkusz3!$J$2))))))))))))))))))))))))))))))))))))))))))</f>
        <v>0</v>
      </c>
      <c r="B188" s="47"/>
      <c r="C188" s="45"/>
      <c r="D188" s="46"/>
      <c r="E188" s="47"/>
    </row>
    <row r="189" spans="1:5" x14ac:dyDescent="0.25">
      <c r="A189" s="110">
        <f>IF(B189=Arkusz3!$J$2,Arkusz3!$I$2,IF(B189=Arkusz3!$J$3,Arkusz3!$I$3,IF(B189=Arkusz3!$J$4,Arkusz3!$I$4,IF(B189=Arkusz3!$J$5,Arkusz3!$I$5,IF(B189=Arkusz3!$J$6,Arkusz3!$I$6,IF(B189=Arkusz3!$J$7,Arkusz3!$I$7,IF(B189=Arkusz3!$J$8,Arkusz3!$I$8,IF(B189=Arkusz3!$J$9,Arkusz3!$I$9,IF(B189=Arkusz3!$J$10,Arkusz3!$I$10,IF(B189=Arkusz3!$J$11,Arkusz3!$I$11,IF(B189=Arkusz3!$J$12,Arkusz3!$I$12,IF(B189=Arkusz3!$J$13,Arkusz3!$I$13,IF(B189=Arkusz3!$J$14,Arkusz3!$I$14,IF(B189=Arkusz3!$J$15,Arkusz3!$I$15,IF(B189=Arkusz3!$J$16,Arkusz3!$I$16,IF(B189=Arkusz3!$J$17,Arkusz3!$I$17,IF(B189=Arkusz3!$J$18,Arkusz3!$I$18,IF(B189=Arkusz3!$J$19,Arkusz3!$I$19,IF(B189=Arkusz3!$J$20,Arkusz3!$I$20,IF(B189=Arkusz3!$J$21,Arkusz3!$I$21,IF(B189=Arkusz3!$J$22,Arkusz3!$I$22,IF(B189=Arkusz3!$J$23,Arkusz3!$I$23,IF(B189=Arkusz3!$J$24,Arkusz3!$I$24,IF(B189=Arkusz3!$J$25,Arkusz3!$I$25,IF(B189=Arkusz3!$J$26,Arkusz3!$I$26,IF(B189=Arkusz3!$J$27,Arkusz3!$I$27,IF(B189=Arkusz3!$J$28,Arkusz3!$I$28,IF(B189=Arkusz3!$J$29,Arkusz3!$I$29,IF(B189=Arkusz3!$J$30,Arkusz3!$I$30,IF(B189=Arkusz3!$J$31,Arkusz3!$I$31,IF(B189=Arkusz3!$J$32,Arkusz3!$I$32,IF(B189=Arkusz3!$J$33,Arkusz3!$I$33,IF(B189=Arkusz3!$J$34,Arkusz3!$I$34,IF(B189=Arkusz3!$J$35,Arkusz3!$I$35,IF(B189=Arkusz3!$J$36,Arkusz3!$I$36,IF(B189=Arkusz3!$J$37,Arkusz3!$I$37,IF(B189=Arkusz3!$J$38,Arkusz3!$I$38,IF(B189=Arkusz3!$J$39,Arkusz3!$I$39,IF(B189=Arkusz3!$J$40,Arkusz3!$I$40,IF(B189=Arkusz3!$J$41,Arkusz3!$I$41,IF(B189=Arkusz3!$J$42,Arkusz3!$I$42,IF(B189=Arkusz3!$J$43,Arkusz3!$I$43,Arkusz3!$J$2))))))))))))))))))))))))))))))))))))))))))</f>
        <v>0</v>
      </c>
      <c r="B189" s="47"/>
      <c r="C189" s="45"/>
      <c r="D189" s="46"/>
      <c r="E189" s="47"/>
    </row>
    <row r="190" spans="1:5" x14ac:dyDescent="0.25">
      <c r="A190" s="110">
        <f>IF(B190=Arkusz3!$J$2,Arkusz3!$I$2,IF(B190=Arkusz3!$J$3,Arkusz3!$I$3,IF(B190=Arkusz3!$J$4,Arkusz3!$I$4,IF(B190=Arkusz3!$J$5,Arkusz3!$I$5,IF(B190=Arkusz3!$J$6,Arkusz3!$I$6,IF(B190=Arkusz3!$J$7,Arkusz3!$I$7,IF(B190=Arkusz3!$J$8,Arkusz3!$I$8,IF(B190=Arkusz3!$J$9,Arkusz3!$I$9,IF(B190=Arkusz3!$J$10,Arkusz3!$I$10,IF(B190=Arkusz3!$J$11,Arkusz3!$I$11,IF(B190=Arkusz3!$J$12,Arkusz3!$I$12,IF(B190=Arkusz3!$J$13,Arkusz3!$I$13,IF(B190=Arkusz3!$J$14,Arkusz3!$I$14,IF(B190=Arkusz3!$J$15,Arkusz3!$I$15,IF(B190=Arkusz3!$J$16,Arkusz3!$I$16,IF(B190=Arkusz3!$J$17,Arkusz3!$I$17,IF(B190=Arkusz3!$J$18,Arkusz3!$I$18,IF(B190=Arkusz3!$J$19,Arkusz3!$I$19,IF(B190=Arkusz3!$J$20,Arkusz3!$I$20,IF(B190=Arkusz3!$J$21,Arkusz3!$I$21,IF(B190=Arkusz3!$J$22,Arkusz3!$I$22,IF(B190=Arkusz3!$J$23,Arkusz3!$I$23,IF(B190=Arkusz3!$J$24,Arkusz3!$I$24,IF(B190=Arkusz3!$J$25,Arkusz3!$I$25,IF(B190=Arkusz3!$J$26,Arkusz3!$I$26,IF(B190=Arkusz3!$J$27,Arkusz3!$I$27,IF(B190=Arkusz3!$J$28,Arkusz3!$I$28,IF(B190=Arkusz3!$J$29,Arkusz3!$I$29,IF(B190=Arkusz3!$J$30,Arkusz3!$I$30,IF(B190=Arkusz3!$J$31,Arkusz3!$I$31,IF(B190=Arkusz3!$J$32,Arkusz3!$I$32,IF(B190=Arkusz3!$J$33,Arkusz3!$I$33,IF(B190=Arkusz3!$J$34,Arkusz3!$I$34,IF(B190=Arkusz3!$J$35,Arkusz3!$I$35,IF(B190=Arkusz3!$J$36,Arkusz3!$I$36,IF(B190=Arkusz3!$J$37,Arkusz3!$I$37,IF(B190=Arkusz3!$J$38,Arkusz3!$I$38,IF(B190=Arkusz3!$J$39,Arkusz3!$I$39,IF(B190=Arkusz3!$J$40,Arkusz3!$I$40,IF(B190=Arkusz3!$J$41,Arkusz3!$I$41,IF(B190=Arkusz3!$J$42,Arkusz3!$I$42,IF(B190=Arkusz3!$J$43,Arkusz3!$I$43,Arkusz3!$J$2))))))))))))))))))))))))))))))))))))))))))</f>
        <v>0</v>
      </c>
      <c r="B190" s="47"/>
      <c r="C190" s="45"/>
      <c r="D190" s="46"/>
      <c r="E190" s="47"/>
    </row>
    <row r="191" spans="1:5" x14ac:dyDescent="0.25">
      <c r="A191" s="110">
        <f>IF(B191=Arkusz3!$J$2,Arkusz3!$I$2,IF(B191=Arkusz3!$J$3,Arkusz3!$I$3,IF(B191=Arkusz3!$J$4,Arkusz3!$I$4,IF(B191=Arkusz3!$J$5,Arkusz3!$I$5,IF(B191=Arkusz3!$J$6,Arkusz3!$I$6,IF(B191=Arkusz3!$J$7,Arkusz3!$I$7,IF(B191=Arkusz3!$J$8,Arkusz3!$I$8,IF(B191=Arkusz3!$J$9,Arkusz3!$I$9,IF(B191=Arkusz3!$J$10,Arkusz3!$I$10,IF(B191=Arkusz3!$J$11,Arkusz3!$I$11,IF(B191=Arkusz3!$J$12,Arkusz3!$I$12,IF(B191=Arkusz3!$J$13,Arkusz3!$I$13,IF(B191=Arkusz3!$J$14,Arkusz3!$I$14,IF(B191=Arkusz3!$J$15,Arkusz3!$I$15,IF(B191=Arkusz3!$J$16,Arkusz3!$I$16,IF(B191=Arkusz3!$J$17,Arkusz3!$I$17,IF(B191=Arkusz3!$J$18,Arkusz3!$I$18,IF(B191=Arkusz3!$J$19,Arkusz3!$I$19,IF(B191=Arkusz3!$J$20,Arkusz3!$I$20,IF(B191=Arkusz3!$J$21,Arkusz3!$I$21,IF(B191=Arkusz3!$J$22,Arkusz3!$I$22,IF(B191=Arkusz3!$J$23,Arkusz3!$I$23,IF(B191=Arkusz3!$J$24,Arkusz3!$I$24,IF(B191=Arkusz3!$J$25,Arkusz3!$I$25,IF(B191=Arkusz3!$J$26,Arkusz3!$I$26,IF(B191=Arkusz3!$J$27,Arkusz3!$I$27,IF(B191=Arkusz3!$J$28,Arkusz3!$I$28,IF(B191=Arkusz3!$J$29,Arkusz3!$I$29,IF(B191=Arkusz3!$J$30,Arkusz3!$I$30,IF(B191=Arkusz3!$J$31,Arkusz3!$I$31,IF(B191=Arkusz3!$J$32,Arkusz3!$I$32,IF(B191=Arkusz3!$J$33,Arkusz3!$I$33,IF(B191=Arkusz3!$J$34,Arkusz3!$I$34,IF(B191=Arkusz3!$J$35,Arkusz3!$I$35,IF(B191=Arkusz3!$J$36,Arkusz3!$I$36,IF(B191=Arkusz3!$J$37,Arkusz3!$I$37,IF(B191=Arkusz3!$J$38,Arkusz3!$I$38,IF(B191=Arkusz3!$J$39,Arkusz3!$I$39,IF(B191=Arkusz3!$J$40,Arkusz3!$I$40,IF(B191=Arkusz3!$J$41,Arkusz3!$I$41,IF(B191=Arkusz3!$J$42,Arkusz3!$I$42,IF(B191=Arkusz3!$J$43,Arkusz3!$I$43,Arkusz3!$J$2))))))))))))))))))))))))))))))))))))))))))</f>
        <v>0</v>
      </c>
      <c r="B191" s="47"/>
      <c r="C191" s="45"/>
      <c r="D191" s="46"/>
      <c r="E191" s="47"/>
    </row>
    <row r="192" spans="1:5" x14ac:dyDescent="0.25">
      <c r="A192" s="110">
        <f>IF(B192=Arkusz3!$J$2,Arkusz3!$I$2,IF(B192=Arkusz3!$J$3,Arkusz3!$I$3,IF(B192=Arkusz3!$J$4,Arkusz3!$I$4,IF(B192=Arkusz3!$J$5,Arkusz3!$I$5,IF(B192=Arkusz3!$J$6,Arkusz3!$I$6,IF(B192=Arkusz3!$J$7,Arkusz3!$I$7,IF(B192=Arkusz3!$J$8,Arkusz3!$I$8,IF(B192=Arkusz3!$J$9,Arkusz3!$I$9,IF(B192=Arkusz3!$J$10,Arkusz3!$I$10,IF(B192=Arkusz3!$J$11,Arkusz3!$I$11,IF(B192=Arkusz3!$J$12,Arkusz3!$I$12,IF(B192=Arkusz3!$J$13,Arkusz3!$I$13,IF(B192=Arkusz3!$J$14,Arkusz3!$I$14,IF(B192=Arkusz3!$J$15,Arkusz3!$I$15,IF(B192=Arkusz3!$J$16,Arkusz3!$I$16,IF(B192=Arkusz3!$J$17,Arkusz3!$I$17,IF(B192=Arkusz3!$J$18,Arkusz3!$I$18,IF(B192=Arkusz3!$J$19,Arkusz3!$I$19,IF(B192=Arkusz3!$J$20,Arkusz3!$I$20,IF(B192=Arkusz3!$J$21,Arkusz3!$I$21,IF(B192=Arkusz3!$J$22,Arkusz3!$I$22,IF(B192=Arkusz3!$J$23,Arkusz3!$I$23,IF(B192=Arkusz3!$J$24,Arkusz3!$I$24,IF(B192=Arkusz3!$J$25,Arkusz3!$I$25,IF(B192=Arkusz3!$J$26,Arkusz3!$I$26,IF(B192=Arkusz3!$J$27,Arkusz3!$I$27,IF(B192=Arkusz3!$J$28,Arkusz3!$I$28,IF(B192=Arkusz3!$J$29,Arkusz3!$I$29,IF(B192=Arkusz3!$J$30,Arkusz3!$I$30,IF(B192=Arkusz3!$J$31,Arkusz3!$I$31,IF(B192=Arkusz3!$J$32,Arkusz3!$I$32,IF(B192=Arkusz3!$J$33,Arkusz3!$I$33,IF(B192=Arkusz3!$J$34,Arkusz3!$I$34,IF(B192=Arkusz3!$J$35,Arkusz3!$I$35,IF(B192=Arkusz3!$J$36,Arkusz3!$I$36,IF(B192=Arkusz3!$J$37,Arkusz3!$I$37,IF(B192=Arkusz3!$J$38,Arkusz3!$I$38,IF(B192=Arkusz3!$J$39,Arkusz3!$I$39,IF(B192=Arkusz3!$J$40,Arkusz3!$I$40,IF(B192=Arkusz3!$J$41,Arkusz3!$I$41,IF(B192=Arkusz3!$J$42,Arkusz3!$I$42,IF(B192=Arkusz3!$J$43,Arkusz3!$I$43,Arkusz3!$J$2))))))))))))))))))))))))))))))))))))))))))</f>
        <v>0</v>
      </c>
      <c r="B192" s="47"/>
      <c r="C192" s="45"/>
      <c r="D192" s="46"/>
      <c r="E192" s="47"/>
    </row>
    <row r="193" spans="1:5" x14ac:dyDescent="0.25">
      <c r="A193" s="110">
        <f>IF(B193=Arkusz3!$J$2,Arkusz3!$I$2,IF(B193=Arkusz3!$J$3,Arkusz3!$I$3,IF(B193=Arkusz3!$J$4,Arkusz3!$I$4,IF(B193=Arkusz3!$J$5,Arkusz3!$I$5,IF(B193=Arkusz3!$J$6,Arkusz3!$I$6,IF(B193=Arkusz3!$J$7,Arkusz3!$I$7,IF(B193=Arkusz3!$J$8,Arkusz3!$I$8,IF(B193=Arkusz3!$J$9,Arkusz3!$I$9,IF(B193=Arkusz3!$J$10,Arkusz3!$I$10,IF(B193=Arkusz3!$J$11,Arkusz3!$I$11,IF(B193=Arkusz3!$J$12,Arkusz3!$I$12,IF(B193=Arkusz3!$J$13,Arkusz3!$I$13,IF(B193=Arkusz3!$J$14,Arkusz3!$I$14,IF(B193=Arkusz3!$J$15,Arkusz3!$I$15,IF(B193=Arkusz3!$J$16,Arkusz3!$I$16,IF(B193=Arkusz3!$J$17,Arkusz3!$I$17,IF(B193=Arkusz3!$J$18,Arkusz3!$I$18,IF(B193=Arkusz3!$J$19,Arkusz3!$I$19,IF(B193=Arkusz3!$J$20,Arkusz3!$I$20,IF(B193=Arkusz3!$J$21,Arkusz3!$I$21,IF(B193=Arkusz3!$J$22,Arkusz3!$I$22,IF(B193=Arkusz3!$J$23,Arkusz3!$I$23,IF(B193=Arkusz3!$J$24,Arkusz3!$I$24,IF(B193=Arkusz3!$J$25,Arkusz3!$I$25,IF(B193=Arkusz3!$J$26,Arkusz3!$I$26,IF(B193=Arkusz3!$J$27,Arkusz3!$I$27,IF(B193=Arkusz3!$J$28,Arkusz3!$I$28,IF(B193=Arkusz3!$J$29,Arkusz3!$I$29,IF(B193=Arkusz3!$J$30,Arkusz3!$I$30,IF(B193=Arkusz3!$J$31,Arkusz3!$I$31,IF(B193=Arkusz3!$J$32,Arkusz3!$I$32,IF(B193=Arkusz3!$J$33,Arkusz3!$I$33,IF(B193=Arkusz3!$J$34,Arkusz3!$I$34,IF(B193=Arkusz3!$J$35,Arkusz3!$I$35,IF(B193=Arkusz3!$J$36,Arkusz3!$I$36,IF(B193=Arkusz3!$J$37,Arkusz3!$I$37,IF(B193=Arkusz3!$J$38,Arkusz3!$I$38,IF(B193=Arkusz3!$J$39,Arkusz3!$I$39,IF(B193=Arkusz3!$J$40,Arkusz3!$I$40,IF(B193=Arkusz3!$J$41,Arkusz3!$I$41,IF(B193=Arkusz3!$J$42,Arkusz3!$I$42,IF(B193=Arkusz3!$J$43,Arkusz3!$I$43,Arkusz3!$J$2))))))))))))))))))))))))))))))))))))))))))</f>
        <v>0</v>
      </c>
      <c r="B193" s="47"/>
      <c r="C193" s="45"/>
      <c r="D193" s="46"/>
      <c r="E193" s="47"/>
    </row>
    <row r="194" spans="1:5" x14ac:dyDescent="0.25">
      <c r="A194" s="110">
        <f>IF(B194=Arkusz3!$J$2,Arkusz3!$I$2,IF(B194=Arkusz3!$J$3,Arkusz3!$I$3,IF(B194=Arkusz3!$J$4,Arkusz3!$I$4,IF(B194=Arkusz3!$J$5,Arkusz3!$I$5,IF(B194=Arkusz3!$J$6,Arkusz3!$I$6,IF(B194=Arkusz3!$J$7,Arkusz3!$I$7,IF(B194=Arkusz3!$J$8,Arkusz3!$I$8,IF(B194=Arkusz3!$J$9,Arkusz3!$I$9,IF(B194=Arkusz3!$J$10,Arkusz3!$I$10,IF(B194=Arkusz3!$J$11,Arkusz3!$I$11,IF(B194=Arkusz3!$J$12,Arkusz3!$I$12,IF(B194=Arkusz3!$J$13,Arkusz3!$I$13,IF(B194=Arkusz3!$J$14,Arkusz3!$I$14,IF(B194=Arkusz3!$J$15,Arkusz3!$I$15,IF(B194=Arkusz3!$J$16,Arkusz3!$I$16,IF(B194=Arkusz3!$J$17,Arkusz3!$I$17,IF(B194=Arkusz3!$J$18,Arkusz3!$I$18,IF(B194=Arkusz3!$J$19,Arkusz3!$I$19,IF(B194=Arkusz3!$J$20,Arkusz3!$I$20,IF(B194=Arkusz3!$J$21,Arkusz3!$I$21,IF(B194=Arkusz3!$J$22,Arkusz3!$I$22,IF(B194=Arkusz3!$J$23,Arkusz3!$I$23,IF(B194=Arkusz3!$J$24,Arkusz3!$I$24,IF(B194=Arkusz3!$J$25,Arkusz3!$I$25,IF(B194=Arkusz3!$J$26,Arkusz3!$I$26,IF(B194=Arkusz3!$J$27,Arkusz3!$I$27,IF(B194=Arkusz3!$J$28,Arkusz3!$I$28,IF(B194=Arkusz3!$J$29,Arkusz3!$I$29,IF(B194=Arkusz3!$J$30,Arkusz3!$I$30,IF(B194=Arkusz3!$J$31,Arkusz3!$I$31,IF(B194=Arkusz3!$J$32,Arkusz3!$I$32,IF(B194=Arkusz3!$J$33,Arkusz3!$I$33,IF(B194=Arkusz3!$J$34,Arkusz3!$I$34,IF(B194=Arkusz3!$J$35,Arkusz3!$I$35,IF(B194=Arkusz3!$J$36,Arkusz3!$I$36,IF(B194=Arkusz3!$J$37,Arkusz3!$I$37,IF(B194=Arkusz3!$J$38,Arkusz3!$I$38,IF(B194=Arkusz3!$J$39,Arkusz3!$I$39,IF(B194=Arkusz3!$J$40,Arkusz3!$I$40,IF(B194=Arkusz3!$J$41,Arkusz3!$I$41,IF(B194=Arkusz3!$J$42,Arkusz3!$I$42,IF(B194=Arkusz3!$J$43,Arkusz3!$I$43,Arkusz3!$J$2))))))))))))))))))))))))))))))))))))))))))</f>
        <v>0</v>
      </c>
      <c r="B194" s="47"/>
      <c r="C194" s="45"/>
      <c r="D194" s="46"/>
      <c r="E194" s="47"/>
    </row>
    <row r="195" spans="1:5" x14ac:dyDescent="0.25">
      <c r="A195" s="110">
        <f>IF(B195=Arkusz3!$J$2,Arkusz3!$I$2,IF(B195=Arkusz3!$J$3,Arkusz3!$I$3,IF(B195=Arkusz3!$J$4,Arkusz3!$I$4,IF(B195=Arkusz3!$J$5,Arkusz3!$I$5,IF(B195=Arkusz3!$J$6,Arkusz3!$I$6,IF(B195=Arkusz3!$J$7,Arkusz3!$I$7,IF(B195=Arkusz3!$J$8,Arkusz3!$I$8,IF(B195=Arkusz3!$J$9,Arkusz3!$I$9,IF(B195=Arkusz3!$J$10,Arkusz3!$I$10,IF(B195=Arkusz3!$J$11,Arkusz3!$I$11,IF(B195=Arkusz3!$J$12,Arkusz3!$I$12,IF(B195=Arkusz3!$J$13,Arkusz3!$I$13,IF(B195=Arkusz3!$J$14,Arkusz3!$I$14,IF(B195=Arkusz3!$J$15,Arkusz3!$I$15,IF(B195=Arkusz3!$J$16,Arkusz3!$I$16,IF(B195=Arkusz3!$J$17,Arkusz3!$I$17,IF(B195=Arkusz3!$J$18,Arkusz3!$I$18,IF(B195=Arkusz3!$J$19,Arkusz3!$I$19,IF(B195=Arkusz3!$J$20,Arkusz3!$I$20,IF(B195=Arkusz3!$J$21,Arkusz3!$I$21,IF(B195=Arkusz3!$J$22,Arkusz3!$I$22,IF(B195=Arkusz3!$J$23,Arkusz3!$I$23,IF(B195=Arkusz3!$J$24,Arkusz3!$I$24,IF(B195=Arkusz3!$J$25,Arkusz3!$I$25,IF(B195=Arkusz3!$J$26,Arkusz3!$I$26,IF(B195=Arkusz3!$J$27,Arkusz3!$I$27,IF(B195=Arkusz3!$J$28,Arkusz3!$I$28,IF(B195=Arkusz3!$J$29,Arkusz3!$I$29,IF(B195=Arkusz3!$J$30,Arkusz3!$I$30,IF(B195=Arkusz3!$J$31,Arkusz3!$I$31,IF(B195=Arkusz3!$J$32,Arkusz3!$I$32,IF(B195=Arkusz3!$J$33,Arkusz3!$I$33,IF(B195=Arkusz3!$J$34,Arkusz3!$I$34,IF(B195=Arkusz3!$J$35,Arkusz3!$I$35,IF(B195=Arkusz3!$J$36,Arkusz3!$I$36,IF(B195=Arkusz3!$J$37,Arkusz3!$I$37,IF(B195=Arkusz3!$J$38,Arkusz3!$I$38,IF(B195=Arkusz3!$J$39,Arkusz3!$I$39,IF(B195=Arkusz3!$J$40,Arkusz3!$I$40,IF(B195=Arkusz3!$J$41,Arkusz3!$I$41,IF(B195=Arkusz3!$J$42,Arkusz3!$I$42,IF(B195=Arkusz3!$J$43,Arkusz3!$I$43,Arkusz3!$J$2))))))))))))))))))))))))))))))))))))))))))</f>
        <v>0</v>
      </c>
      <c r="B195" s="47"/>
      <c r="C195" s="45"/>
      <c r="D195" s="46"/>
      <c r="E195" s="47"/>
    </row>
    <row r="196" spans="1:5" x14ac:dyDescent="0.25">
      <c r="A196" s="110">
        <f>IF(B196=Arkusz3!$J$2,Arkusz3!$I$2,IF(B196=Arkusz3!$J$3,Arkusz3!$I$3,IF(B196=Arkusz3!$J$4,Arkusz3!$I$4,IF(B196=Arkusz3!$J$5,Arkusz3!$I$5,IF(B196=Arkusz3!$J$6,Arkusz3!$I$6,IF(B196=Arkusz3!$J$7,Arkusz3!$I$7,IF(B196=Arkusz3!$J$8,Arkusz3!$I$8,IF(B196=Arkusz3!$J$9,Arkusz3!$I$9,IF(B196=Arkusz3!$J$10,Arkusz3!$I$10,IF(B196=Arkusz3!$J$11,Arkusz3!$I$11,IF(B196=Arkusz3!$J$12,Arkusz3!$I$12,IF(B196=Arkusz3!$J$13,Arkusz3!$I$13,IF(B196=Arkusz3!$J$14,Arkusz3!$I$14,IF(B196=Arkusz3!$J$15,Arkusz3!$I$15,IF(B196=Arkusz3!$J$16,Arkusz3!$I$16,IF(B196=Arkusz3!$J$17,Arkusz3!$I$17,IF(B196=Arkusz3!$J$18,Arkusz3!$I$18,IF(B196=Arkusz3!$J$19,Arkusz3!$I$19,IF(B196=Arkusz3!$J$20,Arkusz3!$I$20,IF(B196=Arkusz3!$J$21,Arkusz3!$I$21,IF(B196=Arkusz3!$J$22,Arkusz3!$I$22,IF(B196=Arkusz3!$J$23,Arkusz3!$I$23,IF(B196=Arkusz3!$J$24,Arkusz3!$I$24,IF(B196=Arkusz3!$J$25,Arkusz3!$I$25,IF(B196=Arkusz3!$J$26,Arkusz3!$I$26,IF(B196=Arkusz3!$J$27,Arkusz3!$I$27,IF(B196=Arkusz3!$J$28,Arkusz3!$I$28,IF(B196=Arkusz3!$J$29,Arkusz3!$I$29,IF(B196=Arkusz3!$J$30,Arkusz3!$I$30,IF(B196=Arkusz3!$J$31,Arkusz3!$I$31,IF(B196=Arkusz3!$J$32,Arkusz3!$I$32,IF(B196=Arkusz3!$J$33,Arkusz3!$I$33,IF(B196=Arkusz3!$J$34,Arkusz3!$I$34,IF(B196=Arkusz3!$J$35,Arkusz3!$I$35,IF(B196=Arkusz3!$J$36,Arkusz3!$I$36,IF(B196=Arkusz3!$J$37,Arkusz3!$I$37,IF(B196=Arkusz3!$J$38,Arkusz3!$I$38,IF(B196=Arkusz3!$J$39,Arkusz3!$I$39,IF(B196=Arkusz3!$J$40,Arkusz3!$I$40,IF(B196=Arkusz3!$J$41,Arkusz3!$I$41,IF(B196=Arkusz3!$J$42,Arkusz3!$I$42,IF(B196=Arkusz3!$J$43,Arkusz3!$I$43,Arkusz3!$J$2))))))))))))))))))))))))))))))))))))))))))</f>
        <v>0</v>
      </c>
      <c r="B196" s="47"/>
      <c r="C196" s="45"/>
      <c r="D196" s="46"/>
      <c r="E196" s="47"/>
    </row>
    <row r="197" spans="1:5" x14ac:dyDescent="0.25">
      <c r="A197" s="110">
        <f>IF(B197=Arkusz3!$J$2,Arkusz3!$I$2,IF(B197=Arkusz3!$J$3,Arkusz3!$I$3,IF(B197=Arkusz3!$J$4,Arkusz3!$I$4,IF(B197=Arkusz3!$J$5,Arkusz3!$I$5,IF(B197=Arkusz3!$J$6,Arkusz3!$I$6,IF(B197=Arkusz3!$J$7,Arkusz3!$I$7,IF(B197=Arkusz3!$J$8,Arkusz3!$I$8,IF(B197=Arkusz3!$J$9,Arkusz3!$I$9,IF(B197=Arkusz3!$J$10,Arkusz3!$I$10,IF(B197=Arkusz3!$J$11,Arkusz3!$I$11,IF(B197=Arkusz3!$J$12,Arkusz3!$I$12,IF(B197=Arkusz3!$J$13,Arkusz3!$I$13,IF(B197=Arkusz3!$J$14,Arkusz3!$I$14,IF(B197=Arkusz3!$J$15,Arkusz3!$I$15,IF(B197=Arkusz3!$J$16,Arkusz3!$I$16,IF(B197=Arkusz3!$J$17,Arkusz3!$I$17,IF(B197=Arkusz3!$J$18,Arkusz3!$I$18,IF(B197=Arkusz3!$J$19,Arkusz3!$I$19,IF(B197=Arkusz3!$J$20,Arkusz3!$I$20,IF(B197=Arkusz3!$J$21,Arkusz3!$I$21,IF(B197=Arkusz3!$J$22,Arkusz3!$I$22,IF(B197=Arkusz3!$J$23,Arkusz3!$I$23,IF(B197=Arkusz3!$J$24,Arkusz3!$I$24,IF(B197=Arkusz3!$J$25,Arkusz3!$I$25,IF(B197=Arkusz3!$J$26,Arkusz3!$I$26,IF(B197=Arkusz3!$J$27,Arkusz3!$I$27,IF(B197=Arkusz3!$J$28,Arkusz3!$I$28,IF(B197=Arkusz3!$J$29,Arkusz3!$I$29,IF(B197=Arkusz3!$J$30,Arkusz3!$I$30,IF(B197=Arkusz3!$J$31,Arkusz3!$I$31,IF(B197=Arkusz3!$J$32,Arkusz3!$I$32,IF(B197=Arkusz3!$J$33,Arkusz3!$I$33,IF(B197=Arkusz3!$J$34,Arkusz3!$I$34,IF(B197=Arkusz3!$J$35,Arkusz3!$I$35,IF(B197=Arkusz3!$J$36,Arkusz3!$I$36,IF(B197=Arkusz3!$J$37,Arkusz3!$I$37,IF(B197=Arkusz3!$J$38,Arkusz3!$I$38,IF(B197=Arkusz3!$J$39,Arkusz3!$I$39,IF(B197=Arkusz3!$J$40,Arkusz3!$I$40,IF(B197=Arkusz3!$J$41,Arkusz3!$I$41,IF(B197=Arkusz3!$J$42,Arkusz3!$I$42,IF(B197=Arkusz3!$J$43,Arkusz3!$I$43,Arkusz3!$J$2))))))))))))))))))))))))))))))))))))))))))</f>
        <v>0</v>
      </c>
      <c r="B197" s="47"/>
      <c r="C197" s="45"/>
      <c r="D197" s="46"/>
      <c r="E197" s="47"/>
    </row>
    <row r="198" spans="1:5" x14ac:dyDescent="0.25">
      <c r="A198" s="110">
        <f>IF(B198=Arkusz3!$J$2,Arkusz3!$I$2,IF(B198=Arkusz3!$J$3,Arkusz3!$I$3,IF(B198=Arkusz3!$J$4,Arkusz3!$I$4,IF(B198=Arkusz3!$J$5,Arkusz3!$I$5,IF(B198=Arkusz3!$J$6,Arkusz3!$I$6,IF(B198=Arkusz3!$J$7,Arkusz3!$I$7,IF(B198=Arkusz3!$J$8,Arkusz3!$I$8,IF(B198=Arkusz3!$J$9,Arkusz3!$I$9,IF(B198=Arkusz3!$J$10,Arkusz3!$I$10,IF(B198=Arkusz3!$J$11,Arkusz3!$I$11,IF(B198=Arkusz3!$J$12,Arkusz3!$I$12,IF(B198=Arkusz3!$J$13,Arkusz3!$I$13,IF(B198=Arkusz3!$J$14,Arkusz3!$I$14,IF(B198=Arkusz3!$J$15,Arkusz3!$I$15,IF(B198=Arkusz3!$J$16,Arkusz3!$I$16,IF(B198=Arkusz3!$J$17,Arkusz3!$I$17,IF(B198=Arkusz3!$J$18,Arkusz3!$I$18,IF(B198=Arkusz3!$J$19,Arkusz3!$I$19,IF(B198=Arkusz3!$J$20,Arkusz3!$I$20,IF(B198=Arkusz3!$J$21,Arkusz3!$I$21,IF(B198=Arkusz3!$J$22,Arkusz3!$I$22,IF(B198=Arkusz3!$J$23,Arkusz3!$I$23,IF(B198=Arkusz3!$J$24,Arkusz3!$I$24,IF(B198=Arkusz3!$J$25,Arkusz3!$I$25,IF(B198=Arkusz3!$J$26,Arkusz3!$I$26,IF(B198=Arkusz3!$J$27,Arkusz3!$I$27,IF(B198=Arkusz3!$J$28,Arkusz3!$I$28,IF(B198=Arkusz3!$J$29,Arkusz3!$I$29,IF(B198=Arkusz3!$J$30,Arkusz3!$I$30,IF(B198=Arkusz3!$J$31,Arkusz3!$I$31,IF(B198=Arkusz3!$J$32,Arkusz3!$I$32,IF(B198=Arkusz3!$J$33,Arkusz3!$I$33,IF(B198=Arkusz3!$J$34,Arkusz3!$I$34,IF(B198=Arkusz3!$J$35,Arkusz3!$I$35,IF(B198=Arkusz3!$J$36,Arkusz3!$I$36,IF(B198=Arkusz3!$J$37,Arkusz3!$I$37,IF(B198=Arkusz3!$J$38,Arkusz3!$I$38,IF(B198=Arkusz3!$J$39,Arkusz3!$I$39,IF(B198=Arkusz3!$J$40,Arkusz3!$I$40,IF(B198=Arkusz3!$J$41,Arkusz3!$I$41,IF(B198=Arkusz3!$J$42,Arkusz3!$I$42,IF(B198=Arkusz3!$J$43,Arkusz3!$I$43,Arkusz3!$J$2))))))))))))))))))))))))))))))))))))))))))</f>
        <v>0</v>
      </c>
      <c r="B198" s="47"/>
      <c r="C198" s="45"/>
      <c r="D198" s="46"/>
      <c r="E198" s="47"/>
    </row>
    <row r="199" spans="1:5" x14ac:dyDescent="0.25">
      <c r="A199" s="110">
        <f>IF(B199=Arkusz3!$J$2,Arkusz3!$I$2,IF(B199=Arkusz3!$J$3,Arkusz3!$I$3,IF(B199=Arkusz3!$J$4,Arkusz3!$I$4,IF(B199=Arkusz3!$J$5,Arkusz3!$I$5,IF(B199=Arkusz3!$J$6,Arkusz3!$I$6,IF(B199=Arkusz3!$J$7,Arkusz3!$I$7,IF(B199=Arkusz3!$J$8,Arkusz3!$I$8,IF(B199=Arkusz3!$J$9,Arkusz3!$I$9,IF(B199=Arkusz3!$J$10,Arkusz3!$I$10,IF(B199=Arkusz3!$J$11,Arkusz3!$I$11,IF(B199=Arkusz3!$J$12,Arkusz3!$I$12,IF(B199=Arkusz3!$J$13,Arkusz3!$I$13,IF(B199=Arkusz3!$J$14,Arkusz3!$I$14,IF(B199=Arkusz3!$J$15,Arkusz3!$I$15,IF(B199=Arkusz3!$J$16,Arkusz3!$I$16,IF(B199=Arkusz3!$J$17,Arkusz3!$I$17,IF(B199=Arkusz3!$J$18,Arkusz3!$I$18,IF(B199=Arkusz3!$J$19,Arkusz3!$I$19,IF(B199=Arkusz3!$J$20,Arkusz3!$I$20,IF(B199=Arkusz3!$J$21,Arkusz3!$I$21,IF(B199=Arkusz3!$J$22,Arkusz3!$I$22,IF(B199=Arkusz3!$J$23,Arkusz3!$I$23,IF(B199=Arkusz3!$J$24,Arkusz3!$I$24,IF(B199=Arkusz3!$J$25,Arkusz3!$I$25,IF(B199=Arkusz3!$J$26,Arkusz3!$I$26,IF(B199=Arkusz3!$J$27,Arkusz3!$I$27,IF(B199=Arkusz3!$J$28,Arkusz3!$I$28,IF(B199=Arkusz3!$J$29,Arkusz3!$I$29,IF(B199=Arkusz3!$J$30,Arkusz3!$I$30,IF(B199=Arkusz3!$J$31,Arkusz3!$I$31,IF(B199=Arkusz3!$J$32,Arkusz3!$I$32,IF(B199=Arkusz3!$J$33,Arkusz3!$I$33,IF(B199=Arkusz3!$J$34,Arkusz3!$I$34,IF(B199=Arkusz3!$J$35,Arkusz3!$I$35,IF(B199=Arkusz3!$J$36,Arkusz3!$I$36,IF(B199=Arkusz3!$J$37,Arkusz3!$I$37,IF(B199=Arkusz3!$J$38,Arkusz3!$I$38,IF(B199=Arkusz3!$J$39,Arkusz3!$I$39,IF(B199=Arkusz3!$J$40,Arkusz3!$I$40,IF(B199=Arkusz3!$J$41,Arkusz3!$I$41,IF(B199=Arkusz3!$J$42,Arkusz3!$I$42,IF(B199=Arkusz3!$J$43,Arkusz3!$I$43,Arkusz3!$J$2))))))))))))))))))))))))))))))))))))))))))</f>
        <v>0</v>
      </c>
      <c r="B199" s="47"/>
      <c r="C199" s="45"/>
      <c r="D199" s="46"/>
      <c r="E199" s="47"/>
    </row>
    <row r="200" spans="1:5" x14ac:dyDescent="0.25">
      <c r="A200" s="110">
        <f>IF(B200=Arkusz3!$J$2,Arkusz3!$I$2,IF(B200=Arkusz3!$J$3,Arkusz3!$I$3,IF(B200=Arkusz3!$J$4,Arkusz3!$I$4,IF(B200=Arkusz3!$J$5,Arkusz3!$I$5,IF(B200=Arkusz3!$J$6,Arkusz3!$I$6,IF(B200=Arkusz3!$J$7,Arkusz3!$I$7,IF(B200=Arkusz3!$J$8,Arkusz3!$I$8,IF(B200=Arkusz3!$J$9,Arkusz3!$I$9,IF(B200=Arkusz3!$J$10,Arkusz3!$I$10,IF(B200=Arkusz3!$J$11,Arkusz3!$I$11,IF(B200=Arkusz3!$J$12,Arkusz3!$I$12,IF(B200=Arkusz3!$J$13,Arkusz3!$I$13,IF(B200=Arkusz3!$J$14,Arkusz3!$I$14,IF(B200=Arkusz3!$J$15,Arkusz3!$I$15,IF(B200=Arkusz3!$J$16,Arkusz3!$I$16,IF(B200=Arkusz3!$J$17,Arkusz3!$I$17,IF(B200=Arkusz3!$J$18,Arkusz3!$I$18,IF(B200=Arkusz3!$J$19,Arkusz3!$I$19,IF(B200=Arkusz3!$J$20,Arkusz3!$I$20,IF(B200=Arkusz3!$J$21,Arkusz3!$I$21,IF(B200=Arkusz3!$J$22,Arkusz3!$I$22,IF(B200=Arkusz3!$J$23,Arkusz3!$I$23,IF(B200=Arkusz3!$J$24,Arkusz3!$I$24,IF(B200=Arkusz3!$J$25,Arkusz3!$I$25,IF(B200=Arkusz3!$J$26,Arkusz3!$I$26,IF(B200=Arkusz3!$J$27,Arkusz3!$I$27,IF(B200=Arkusz3!$J$28,Arkusz3!$I$28,IF(B200=Arkusz3!$J$29,Arkusz3!$I$29,IF(B200=Arkusz3!$J$30,Arkusz3!$I$30,IF(B200=Arkusz3!$J$31,Arkusz3!$I$31,IF(B200=Arkusz3!$J$32,Arkusz3!$I$32,IF(B200=Arkusz3!$J$33,Arkusz3!$I$33,IF(B200=Arkusz3!$J$34,Arkusz3!$I$34,IF(B200=Arkusz3!$J$35,Arkusz3!$I$35,IF(B200=Arkusz3!$J$36,Arkusz3!$I$36,IF(B200=Arkusz3!$J$37,Arkusz3!$I$37,IF(B200=Arkusz3!$J$38,Arkusz3!$I$38,IF(B200=Arkusz3!$J$39,Arkusz3!$I$39,IF(B200=Arkusz3!$J$40,Arkusz3!$I$40,IF(B200=Arkusz3!$J$41,Arkusz3!$I$41,IF(B200=Arkusz3!$J$42,Arkusz3!$I$42,IF(B200=Arkusz3!$J$43,Arkusz3!$I$43,Arkusz3!$J$2))))))))))))))))))))))))))))))))))))))))))</f>
        <v>0</v>
      </c>
      <c r="B200" s="47"/>
      <c r="C200" s="45"/>
      <c r="D200" s="46"/>
      <c r="E200" s="47"/>
    </row>
    <row r="201" spans="1:5" x14ac:dyDescent="0.25">
      <c r="A201" s="110">
        <f>IF(B201=Arkusz3!$J$2,Arkusz3!$I$2,IF(B201=Arkusz3!$J$3,Arkusz3!$I$3,IF(B201=Arkusz3!$J$4,Arkusz3!$I$4,IF(B201=Arkusz3!$J$5,Arkusz3!$I$5,IF(B201=Arkusz3!$J$6,Arkusz3!$I$6,IF(B201=Arkusz3!$J$7,Arkusz3!$I$7,IF(B201=Arkusz3!$J$8,Arkusz3!$I$8,IF(B201=Arkusz3!$J$9,Arkusz3!$I$9,IF(B201=Arkusz3!$J$10,Arkusz3!$I$10,IF(B201=Arkusz3!$J$11,Arkusz3!$I$11,IF(B201=Arkusz3!$J$12,Arkusz3!$I$12,IF(B201=Arkusz3!$J$13,Arkusz3!$I$13,IF(B201=Arkusz3!$J$14,Arkusz3!$I$14,IF(B201=Arkusz3!$J$15,Arkusz3!$I$15,IF(B201=Arkusz3!$J$16,Arkusz3!$I$16,IF(B201=Arkusz3!$J$17,Arkusz3!$I$17,IF(B201=Arkusz3!$J$18,Arkusz3!$I$18,IF(B201=Arkusz3!$J$19,Arkusz3!$I$19,IF(B201=Arkusz3!$J$20,Arkusz3!$I$20,IF(B201=Arkusz3!$J$21,Arkusz3!$I$21,IF(B201=Arkusz3!$J$22,Arkusz3!$I$22,IF(B201=Arkusz3!$J$23,Arkusz3!$I$23,IF(B201=Arkusz3!$J$24,Arkusz3!$I$24,IF(B201=Arkusz3!$J$25,Arkusz3!$I$25,IF(B201=Arkusz3!$J$26,Arkusz3!$I$26,IF(B201=Arkusz3!$J$27,Arkusz3!$I$27,IF(B201=Arkusz3!$J$28,Arkusz3!$I$28,IF(B201=Arkusz3!$J$29,Arkusz3!$I$29,IF(B201=Arkusz3!$J$30,Arkusz3!$I$30,IF(B201=Arkusz3!$J$31,Arkusz3!$I$31,IF(B201=Arkusz3!$J$32,Arkusz3!$I$32,IF(B201=Arkusz3!$J$33,Arkusz3!$I$33,IF(B201=Arkusz3!$J$34,Arkusz3!$I$34,IF(B201=Arkusz3!$J$35,Arkusz3!$I$35,IF(B201=Arkusz3!$J$36,Arkusz3!$I$36,IF(B201=Arkusz3!$J$37,Arkusz3!$I$37,IF(B201=Arkusz3!$J$38,Arkusz3!$I$38,IF(B201=Arkusz3!$J$39,Arkusz3!$I$39,IF(B201=Arkusz3!$J$40,Arkusz3!$I$40,IF(B201=Arkusz3!$J$41,Arkusz3!$I$41,IF(B201=Arkusz3!$J$42,Arkusz3!$I$42,IF(B201=Arkusz3!$J$43,Arkusz3!$I$43,Arkusz3!$J$2))))))))))))))))))))))))))))))))))))))))))</f>
        <v>0</v>
      </c>
      <c r="B201" s="47"/>
      <c r="C201" s="45"/>
      <c r="D201" s="46"/>
      <c r="E201" s="47"/>
    </row>
    <row r="202" spans="1:5" x14ac:dyDescent="0.25">
      <c r="A202" s="110">
        <f>IF(B202=Arkusz3!$J$2,Arkusz3!$I$2,IF(B202=Arkusz3!$J$3,Arkusz3!$I$3,IF(B202=Arkusz3!$J$4,Arkusz3!$I$4,IF(B202=Arkusz3!$J$5,Arkusz3!$I$5,IF(B202=Arkusz3!$J$6,Arkusz3!$I$6,IF(B202=Arkusz3!$J$7,Arkusz3!$I$7,IF(B202=Arkusz3!$J$8,Arkusz3!$I$8,IF(B202=Arkusz3!$J$9,Arkusz3!$I$9,IF(B202=Arkusz3!$J$10,Arkusz3!$I$10,IF(B202=Arkusz3!$J$11,Arkusz3!$I$11,IF(B202=Arkusz3!$J$12,Arkusz3!$I$12,IF(B202=Arkusz3!$J$13,Arkusz3!$I$13,IF(B202=Arkusz3!$J$14,Arkusz3!$I$14,IF(B202=Arkusz3!$J$15,Arkusz3!$I$15,IF(B202=Arkusz3!$J$16,Arkusz3!$I$16,IF(B202=Arkusz3!$J$17,Arkusz3!$I$17,IF(B202=Arkusz3!$J$18,Arkusz3!$I$18,IF(B202=Arkusz3!$J$19,Arkusz3!$I$19,IF(B202=Arkusz3!$J$20,Arkusz3!$I$20,IF(B202=Arkusz3!$J$21,Arkusz3!$I$21,IF(B202=Arkusz3!$J$22,Arkusz3!$I$22,IF(B202=Arkusz3!$J$23,Arkusz3!$I$23,IF(B202=Arkusz3!$J$24,Arkusz3!$I$24,IF(B202=Arkusz3!$J$25,Arkusz3!$I$25,IF(B202=Arkusz3!$J$26,Arkusz3!$I$26,IF(B202=Arkusz3!$J$27,Arkusz3!$I$27,IF(B202=Arkusz3!$J$28,Arkusz3!$I$28,IF(B202=Arkusz3!$J$29,Arkusz3!$I$29,IF(B202=Arkusz3!$J$30,Arkusz3!$I$30,IF(B202=Arkusz3!$J$31,Arkusz3!$I$31,IF(B202=Arkusz3!$J$32,Arkusz3!$I$32,IF(B202=Arkusz3!$J$33,Arkusz3!$I$33,IF(B202=Arkusz3!$J$34,Arkusz3!$I$34,IF(B202=Arkusz3!$J$35,Arkusz3!$I$35,IF(B202=Arkusz3!$J$36,Arkusz3!$I$36,IF(B202=Arkusz3!$J$37,Arkusz3!$I$37,IF(B202=Arkusz3!$J$38,Arkusz3!$I$38,IF(B202=Arkusz3!$J$39,Arkusz3!$I$39,IF(B202=Arkusz3!$J$40,Arkusz3!$I$40,IF(B202=Arkusz3!$J$41,Arkusz3!$I$41,IF(B202=Arkusz3!$J$42,Arkusz3!$I$42,IF(B202=Arkusz3!$J$43,Arkusz3!$I$43,Arkusz3!$J$2))))))))))))))))))))))))))))))))))))))))))</f>
        <v>0</v>
      </c>
      <c r="B202" s="47"/>
      <c r="C202" s="45"/>
      <c r="D202" s="46"/>
      <c r="E202" s="47"/>
    </row>
    <row r="203" spans="1:5" x14ac:dyDescent="0.25">
      <c r="A203" s="110">
        <f>IF(B203=Arkusz3!$J$2,Arkusz3!$I$2,IF(B203=Arkusz3!$J$3,Arkusz3!$I$3,IF(B203=Arkusz3!$J$4,Arkusz3!$I$4,IF(B203=Arkusz3!$J$5,Arkusz3!$I$5,IF(B203=Arkusz3!$J$6,Arkusz3!$I$6,IF(B203=Arkusz3!$J$7,Arkusz3!$I$7,IF(B203=Arkusz3!$J$8,Arkusz3!$I$8,IF(B203=Arkusz3!$J$9,Arkusz3!$I$9,IF(B203=Arkusz3!$J$10,Arkusz3!$I$10,IF(B203=Arkusz3!$J$11,Arkusz3!$I$11,IF(B203=Arkusz3!$J$12,Arkusz3!$I$12,IF(B203=Arkusz3!$J$13,Arkusz3!$I$13,IF(B203=Arkusz3!$J$14,Arkusz3!$I$14,IF(B203=Arkusz3!$J$15,Arkusz3!$I$15,IF(B203=Arkusz3!$J$16,Arkusz3!$I$16,IF(B203=Arkusz3!$J$17,Arkusz3!$I$17,IF(B203=Arkusz3!$J$18,Arkusz3!$I$18,IF(B203=Arkusz3!$J$19,Arkusz3!$I$19,IF(B203=Arkusz3!$J$20,Arkusz3!$I$20,IF(B203=Arkusz3!$J$21,Arkusz3!$I$21,IF(B203=Arkusz3!$J$22,Arkusz3!$I$22,IF(B203=Arkusz3!$J$23,Arkusz3!$I$23,IF(B203=Arkusz3!$J$24,Arkusz3!$I$24,IF(B203=Arkusz3!$J$25,Arkusz3!$I$25,IF(B203=Arkusz3!$J$26,Arkusz3!$I$26,IF(B203=Arkusz3!$J$27,Arkusz3!$I$27,IF(B203=Arkusz3!$J$28,Arkusz3!$I$28,IF(B203=Arkusz3!$J$29,Arkusz3!$I$29,IF(B203=Arkusz3!$J$30,Arkusz3!$I$30,IF(B203=Arkusz3!$J$31,Arkusz3!$I$31,IF(B203=Arkusz3!$J$32,Arkusz3!$I$32,IF(B203=Arkusz3!$J$33,Arkusz3!$I$33,IF(B203=Arkusz3!$J$34,Arkusz3!$I$34,IF(B203=Arkusz3!$J$35,Arkusz3!$I$35,IF(B203=Arkusz3!$J$36,Arkusz3!$I$36,IF(B203=Arkusz3!$J$37,Arkusz3!$I$37,IF(B203=Arkusz3!$J$38,Arkusz3!$I$38,IF(B203=Arkusz3!$J$39,Arkusz3!$I$39,IF(B203=Arkusz3!$J$40,Arkusz3!$I$40,IF(B203=Arkusz3!$J$41,Arkusz3!$I$41,IF(B203=Arkusz3!$J$42,Arkusz3!$I$42,IF(B203=Arkusz3!$J$43,Arkusz3!$I$43,Arkusz3!$J$2))))))))))))))))))))))))))))))))))))))))))</f>
        <v>0</v>
      </c>
      <c r="B203" s="47"/>
      <c r="C203" s="45"/>
      <c r="D203" s="46"/>
      <c r="E203" s="47"/>
    </row>
    <row r="204" spans="1:5" x14ac:dyDescent="0.25">
      <c r="A204" s="110">
        <f>IF(B204=Arkusz3!$J$2,Arkusz3!$I$2,IF(B204=Arkusz3!$J$3,Arkusz3!$I$3,IF(B204=Arkusz3!$J$4,Arkusz3!$I$4,IF(B204=Arkusz3!$J$5,Arkusz3!$I$5,IF(B204=Arkusz3!$J$6,Arkusz3!$I$6,IF(B204=Arkusz3!$J$7,Arkusz3!$I$7,IF(B204=Arkusz3!$J$8,Arkusz3!$I$8,IF(B204=Arkusz3!$J$9,Arkusz3!$I$9,IF(B204=Arkusz3!$J$10,Arkusz3!$I$10,IF(B204=Arkusz3!$J$11,Arkusz3!$I$11,IF(B204=Arkusz3!$J$12,Arkusz3!$I$12,IF(B204=Arkusz3!$J$13,Arkusz3!$I$13,IF(B204=Arkusz3!$J$14,Arkusz3!$I$14,IF(B204=Arkusz3!$J$15,Arkusz3!$I$15,IF(B204=Arkusz3!$J$16,Arkusz3!$I$16,IF(B204=Arkusz3!$J$17,Arkusz3!$I$17,IF(B204=Arkusz3!$J$18,Arkusz3!$I$18,IF(B204=Arkusz3!$J$19,Arkusz3!$I$19,IF(B204=Arkusz3!$J$20,Arkusz3!$I$20,IF(B204=Arkusz3!$J$21,Arkusz3!$I$21,IF(B204=Arkusz3!$J$22,Arkusz3!$I$22,IF(B204=Arkusz3!$J$23,Arkusz3!$I$23,IF(B204=Arkusz3!$J$24,Arkusz3!$I$24,IF(B204=Arkusz3!$J$25,Arkusz3!$I$25,IF(B204=Arkusz3!$J$26,Arkusz3!$I$26,IF(B204=Arkusz3!$J$27,Arkusz3!$I$27,IF(B204=Arkusz3!$J$28,Arkusz3!$I$28,IF(B204=Arkusz3!$J$29,Arkusz3!$I$29,IF(B204=Arkusz3!$J$30,Arkusz3!$I$30,IF(B204=Arkusz3!$J$31,Arkusz3!$I$31,IF(B204=Arkusz3!$J$32,Arkusz3!$I$32,IF(B204=Arkusz3!$J$33,Arkusz3!$I$33,IF(B204=Arkusz3!$J$34,Arkusz3!$I$34,IF(B204=Arkusz3!$J$35,Arkusz3!$I$35,IF(B204=Arkusz3!$J$36,Arkusz3!$I$36,IF(B204=Arkusz3!$J$37,Arkusz3!$I$37,IF(B204=Arkusz3!$J$38,Arkusz3!$I$38,IF(B204=Arkusz3!$J$39,Arkusz3!$I$39,IF(B204=Arkusz3!$J$40,Arkusz3!$I$40,IF(B204=Arkusz3!$J$41,Arkusz3!$I$41,IF(B204=Arkusz3!$J$42,Arkusz3!$I$42,IF(B204=Arkusz3!$J$43,Arkusz3!$I$43,Arkusz3!$J$2))))))))))))))))))))))))))))))))))))))))))</f>
        <v>0</v>
      </c>
      <c r="B204" s="47"/>
      <c r="C204" s="45"/>
      <c r="D204" s="46"/>
      <c r="E204" s="47"/>
    </row>
    <row r="205" spans="1:5" x14ac:dyDescent="0.25">
      <c r="A205" s="110">
        <f>IF(B205=Arkusz3!$J$2,Arkusz3!$I$2,IF(B205=Arkusz3!$J$3,Arkusz3!$I$3,IF(B205=Arkusz3!$J$4,Arkusz3!$I$4,IF(B205=Arkusz3!$J$5,Arkusz3!$I$5,IF(B205=Arkusz3!$J$6,Arkusz3!$I$6,IF(B205=Arkusz3!$J$7,Arkusz3!$I$7,IF(B205=Arkusz3!$J$8,Arkusz3!$I$8,IF(B205=Arkusz3!$J$9,Arkusz3!$I$9,IF(B205=Arkusz3!$J$10,Arkusz3!$I$10,IF(B205=Arkusz3!$J$11,Arkusz3!$I$11,IF(B205=Arkusz3!$J$12,Arkusz3!$I$12,IF(B205=Arkusz3!$J$13,Arkusz3!$I$13,IF(B205=Arkusz3!$J$14,Arkusz3!$I$14,IF(B205=Arkusz3!$J$15,Arkusz3!$I$15,IF(B205=Arkusz3!$J$16,Arkusz3!$I$16,IF(B205=Arkusz3!$J$17,Arkusz3!$I$17,IF(B205=Arkusz3!$J$18,Arkusz3!$I$18,IF(B205=Arkusz3!$J$19,Arkusz3!$I$19,IF(B205=Arkusz3!$J$20,Arkusz3!$I$20,IF(B205=Arkusz3!$J$21,Arkusz3!$I$21,IF(B205=Arkusz3!$J$22,Arkusz3!$I$22,IF(B205=Arkusz3!$J$23,Arkusz3!$I$23,IF(B205=Arkusz3!$J$24,Arkusz3!$I$24,IF(B205=Arkusz3!$J$25,Arkusz3!$I$25,IF(B205=Arkusz3!$J$26,Arkusz3!$I$26,IF(B205=Arkusz3!$J$27,Arkusz3!$I$27,IF(B205=Arkusz3!$J$28,Arkusz3!$I$28,IF(B205=Arkusz3!$J$29,Arkusz3!$I$29,IF(B205=Arkusz3!$J$30,Arkusz3!$I$30,IF(B205=Arkusz3!$J$31,Arkusz3!$I$31,IF(B205=Arkusz3!$J$32,Arkusz3!$I$32,IF(B205=Arkusz3!$J$33,Arkusz3!$I$33,IF(B205=Arkusz3!$J$34,Arkusz3!$I$34,IF(B205=Arkusz3!$J$35,Arkusz3!$I$35,IF(B205=Arkusz3!$J$36,Arkusz3!$I$36,IF(B205=Arkusz3!$J$37,Arkusz3!$I$37,IF(B205=Arkusz3!$J$38,Arkusz3!$I$38,IF(B205=Arkusz3!$J$39,Arkusz3!$I$39,IF(B205=Arkusz3!$J$40,Arkusz3!$I$40,IF(B205=Arkusz3!$J$41,Arkusz3!$I$41,IF(B205=Arkusz3!$J$42,Arkusz3!$I$42,IF(B205=Arkusz3!$J$43,Arkusz3!$I$43,Arkusz3!$J$2))))))))))))))))))))))))))))))))))))))))))</f>
        <v>0</v>
      </c>
      <c r="B205" s="47"/>
      <c r="C205" s="45"/>
      <c r="D205" s="46"/>
      <c r="E205" s="47"/>
    </row>
    <row r="206" spans="1:5" x14ac:dyDescent="0.25">
      <c r="A206" s="110">
        <f>IF(B206=Arkusz3!$J$2,Arkusz3!$I$2,IF(B206=Arkusz3!$J$3,Arkusz3!$I$3,IF(B206=Arkusz3!$J$4,Arkusz3!$I$4,IF(B206=Arkusz3!$J$5,Arkusz3!$I$5,IF(B206=Arkusz3!$J$6,Arkusz3!$I$6,IF(B206=Arkusz3!$J$7,Arkusz3!$I$7,IF(B206=Arkusz3!$J$8,Arkusz3!$I$8,IF(B206=Arkusz3!$J$9,Arkusz3!$I$9,IF(B206=Arkusz3!$J$10,Arkusz3!$I$10,IF(B206=Arkusz3!$J$11,Arkusz3!$I$11,IF(B206=Arkusz3!$J$12,Arkusz3!$I$12,IF(B206=Arkusz3!$J$13,Arkusz3!$I$13,IF(B206=Arkusz3!$J$14,Arkusz3!$I$14,IF(B206=Arkusz3!$J$15,Arkusz3!$I$15,IF(B206=Arkusz3!$J$16,Arkusz3!$I$16,IF(B206=Arkusz3!$J$17,Arkusz3!$I$17,IF(B206=Arkusz3!$J$18,Arkusz3!$I$18,IF(B206=Arkusz3!$J$19,Arkusz3!$I$19,IF(B206=Arkusz3!$J$20,Arkusz3!$I$20,IF(B206=Arkusz3!$J$21,Arkusz3!$I$21,IF(B206=Arkusz3!$J$22,Arkusz3!$I$22,IF(B206=Arkusz3!$J$23,Arkusz3!$I$23,IF(B206=Arkusz3!$J$24,Arkusz3!$I$24,IF(B206=Arkusz3!$J$25,Arkusz3!$I$25,IF(B206=Arkusz3!$J$26,Arkusz3!$I$26,IF(B206=Arkusz3!$J$27,Arkusz3!$I$27,IF(B206=Arkusz3!$J$28,Arkusz3!$I$28,IF(B206=Arkusz3!$J$29,Arkusz3!$I$29,IF(B206=Arkusz3!$J$30,Arkusz3!$I$30,IF(B206=Arkusz3!$J$31,Arkusz3!$I$31,IF(B206=Arkusz3!$J$32,Arkusz3!$I$32,IF(B206=Arkusz3!$J$33,Arkusz3!$I$33,IF(B206=Arkusz3!$J$34,Arkusz3!$I$34,IF(B206=Arkusz3!$J$35,Arkusz3!$I$35,IF(B206=Arkusz3!$J$36,Arkusz3!$I$36,IF(B206=Arkusz3!$J$37,Arkusz3!$I$37,IF(B206=Arkusz3!$J$38,Arkusz3!$I$38,IF(B206=Arkusz3!$J$39,Arkusz3!$I$39,IF(B206=Arkusz3!$J$40,Arkusz3!$I$40,IF(B206=Arkusz3!$J$41,Arkusz3!$I$41,IF(B206=Arkusz3!$J$42,Arkusz3!$I$42,IF(B206=Arkusz3!$J$43,Arkusz3!$I$43,Arkusz3!$J$2))))))))))))))))))))))))))))))))))))))))))</f>
        <v>0</v>
      </c>
      <c r="B206" s="47"/>
      <c r="C206" s="45"/>
      <c r="D206" s="46"/>
      <c r="E206" s="47"/>
    </row>
    <row r="207" spans="1:5" x14ac:dyDescent="0.25">
      <c r="A207" s="110">
        <f>IF(B207=Arkusz3!$J$2,Arkusz3!$I$2,IF(B207=Arkusz3!$J$3,Arkusz3!$I$3,IF(B207=Arkusz3!$J$4,Arkusz3!$I$4,IF(B207=Arkusz3!$J$5,Arkusz3!$I$5,IF(B207=Arkusz3!$J$6,Arkusz3!$I$6,IF(B207=Arkusz3!$J$7,Arkusz3!$I$7,IF(B207=Arkusz3!$J$8,Arkusz3!$I$8,IF(B207=Arkusz3!$J$9,Arkusz3!$I$9,IF(B207=Arkusz3!$J$10,Arkusz3!$I$10,IF(B207=Arkusz3!$J$11,Arkusz3!$I$11,IF(B207=Arkusz3!$J$12,Arkusz3!$I$12,IF(B207=Arkusz3!$J$13,Arkusz3!$I$13,IF(B207=Arkusz3!$J$14,Arkusz3!$I$14,IF(B207=Arkusz3!$J$15,Arkusz3!$I$15,IF(B207=Arkusz3!$J$16,Arkusz3!$I$16,IF(B207=Arkusz3!$J$17,Arkusz3!$I$17,IF(B207=Arkusz3!$J$18,Arkusz3!$I$18,IF(B207=Arkusz3!$J$19,Arkusz3!$I$19,IF(B207=Arkusz3!$J$20,Arkusz3!$I$20,IF(B207=Arkusz3!$J$21,Arkusz3!$I$21,IF(B207=Arkusz3!$J$22,Arkusz3!$I$22,IF(B207=Arkusz3!$J$23,Arkusz3!$I$23,IF(B207=Arkusz3!$J$24,Arkusz3!$I$24,IF(B207=Arkusz3!$J$25,Arkusz3!$I$25,IF(B207=Arkusz3!$J$26,Arkusz3!$I$26,IF(B207=Arkusz3!$J$27,Arkusz3!$I$27,IF(B207=Arkusz3!$J$28,Arkusz3!$I$28,IF(B207=Arkusz3!$J$29,Arkusz3!$I$29,IF(B207=Arkusz3!$J$30,Arkusz3!$I$30,IF(B207=Arkusz3!$J$31,Arkusz3!$I$31,IF(B207=Arkusz3!$J$32,Arkusz3!$I$32,IF(B207=Arkusz3!$J$33,Arkusz3!$I$33,IF(B207=Arkusz3!$J$34,Arkusz3!$I$34,IF(B207=Arkusz3!$J$35,Arkusz3!$I$35,IF(B207=Arkusz3!$J$36,Arkusz3!$I$36,IF(B207=Arkusz3!$J$37,Arkusz3!$I$37,IF(B207=Arkusz3!$J$38,Arkusz3!$I$38,IF(B207=Arkusz3!$J$39,Arkusz3!$I$39,IF(B207=Arkusz3!$J$40,Arkusz3!$I$40,IF(B207=Arkusz3!$J$41,Arkusz3!$I$41,IF(B207=Arkusz3!$J$42,Arkusz3!$I$42,IF(B207=Arkusz3!$J$43,Arkusz3!$I$43,Arkusz3!$J$2))))))))))))))))))))))))))))))))))))))))))</f>
        <v>0</v>
      </c>
      <c r="B207" s="47"/>
      <c r="C207" s="45"/>
      <c r="D207" s="46"/>
      <c r="E207" s="47"/>
    </row>
    <row r="208" spans="1:5" x14ac:dyDescent="0.25">
      <c r="A208" s="110">
        <f>IF(B208=Arkusz3!$J$2,Arkusz3!$I$2,IF(B208=Arkusz3!$J$3,Arkusz3!$I$3,IF(B208=Arkusz3!$J$4,Arkusz3!$I$4,IF(B208=Arkusz3!$J$5,Arkusz3!$I$5,IF(B208=Arkusz3!$J$6,Arkusz3!$I$6,IF(B208=Arkusz3!$J$7,Arkusz3!$I$7,IF(B208=Arkusz3!$J$8,Arkusz3!$I$8,IF(B208=Arkusz3!$J$9,Arkusz3!$I$9,IF(B208=Arkusz3!$J$10,Arkusz3!$I$10,IF(B208=Arkusz3!$J$11,Arkusz3!$I$11,IF(B208=Arkusz3!$J$12,Arkusz3!$I$12,IF(B208=Arkusz3!$J$13,Arkusz3!$I$13,IF(B208=Arkusz3!$J$14,Arkusz3!$I$14,IF(B208=Arkusz3!$J$15,Arkusz3!$I$15,IF(B208=Arkusz3!$J$16,Arkusz3!$I$16,IF(B208=Arkusz3!$J$17,Arkusz3!$I$17,IF(B208=Arkusz3!$J$18,Arkusz3!$I$18,IF(B208=Arkusz3!$J$19,Arkusz3!$I$19,IF(B208=Arkusz3!$J$20,Arkusz3!$I$20,IF(B208=Arkusz3!$J$21,Arkusz3!$I$21,IF(B208=Arkusz3!$J$22,Arkusz3!$I$22,IF(B208=Arkusz3!$J$23,Arkusz3!$I$23,IF(B208=Arkusz3!$J$24,Arkusz3!$I$24,IF(B208=Arkusz3!$J$25,Arkusz3!$I$25,IF(B208=Arkusz3!$J$26,Arkusz3!$I$26,IF(B208=Arkusz3!$J$27,Arkusz3!$I$27,IF(B208=Arkusz3!$J$28,Arkusz3!$I$28,IF(B208=Arkusz3!$J$29,Arkusz3!$I$29,IF(B208=Arkusz3!$J$30,Arkusz3!$I$30,IF(B208=Arkusz3!$J$31,Arkusz3!$I$31,IF(B208=Arkusz3!$J$32,Arkusz3!$I$32,IF(B208=Arkusz3!$J$33,Arkusz3!$I$33,IF(B208=Arkusz3!$J$34,Arkusz3!$I$34,IF(B208=Arkusz3!$J$35,Arkusz3!$I$35,IF(B208=Arkusz3!$J$36,Arkusz3!$I$36,IF(B208=Arkusz3!$J$37,Arkusz3!$I$37,IF(B208=Arkusz3!$J$38,Arkusz3!$I$38,IF(B208=Arkusz3!$J$39,Arkusz3!$I$39,IF(B208=Arkusz3!$J$40,Arkusz3!$I$40,IF(B208=Arkusz3!$J$41,Arkusz3!$I$41,IF(B208=Arkusz3!$J$42,Arkusz3!$I$42,IF(B208=Arkusz3!$J$43,Arkusz3!$I$43,Arkusz3!$J$2))))))))))))))))))))))))))))))))))))))))))</f>
        <v>0</v>
      </c>
      <c r="B208" s="47"/>
      <c r="C208" s="45"/>
      <c r="D208" s="46"/>
      <c r="E208" s="47"/>
    </row>
    <row r="209" spans="1:5" x14ac:dyDescent="0.25">
      <c r="A209" s="110">
        <f>IF(B209=Arkusz3!$J$2,Arkusz3!$I$2,IF(B209=Arkusz3!$J$3,Arkusz3!$I$3,IF(B209=Arkusz3!$J$4,Arkusz3!$I$4,IF(B209=Arkusz3!$J$5,Arkusz3!$I$5,IF(B209=Arkusz3!$J$6,Arkusz3!$I$6,IF(B209=Arkusz3!$J$7,Arkusz3!$I$7,IF(B209=Arkusz3!$J$8,Arkusz3!$I$8,IF(B209=Arkusz3!$J$9,Arkusz3!$I$9,IF(B209=Arkusz3!$J$10,Arkusz3!$I$10,IF(B209=Arkusz3!$J$11,Arkusz3!$I$11,IF(B209=Arkusz3!$J$12,Arkusz3!$I$12,IF(B209=Arkusz3!$J$13,Arkusz3!$I$13,IF(B209=Arkusz3!$J$14,Arkusz3!$I$14,IF(B209=Arkusz3!$J$15,Arkusz3!$I$15,IF(B209=Arkusz3!$J$16,Arkusz3!$I$16,IF(B209=Arkusz3!$J$17,Arkusz3!$I$17,IF(B209=Arkusz3!$J$18,Arkusz3!$I$18,IF(B209=Arkusz3!$J$19,Arkusz3!$I$19,IF(B209=Arkusz3!$J$20,Arkusz3!$I$20,IF(B209=Arkusz3!$J$21,Arkusz3!$I$21,IF(B209=Arkusz3!$J$22,Arkusz3!$I$22,IF(B209=Arkusz3!$J$23,Arkusz3!$I$23,IF(B209=Arkusz3!$J$24,Arkusz3!$I$24,IF(B209=Arkusz3!$J$25,Arkusz3!$I$25,IF(B209=Arkusz3!$J$26,Arkusz3!$I$26,IF(B209=Arkusz3!$J$27,Arkusz3!$I$27,IF(B209=Arkusz3!$J$28,Arkusz3!$I$28,IF(B209=Arkusz3!$J$29,Arkusz3!$I$29,IF(B209=Arkusz3!$J$30,Arkusz3!$I$30,IF(B209=Arkusz3!$J$31,Arkusz3!$I$31,IF(B209=Arkusz3!$J$32,Arkusz3!$I$32,IF(B209=Arkusz3!$J$33,Arkusz3!$I$33,IF(B209=Arkusz3!$J$34,Arkusz3!$I$34,IF(B209=Arkusz3!$J$35,Arkusz3!$I$35,IF(B209=Arkusz3!$J$36,Arkusz3!$I$36,IF(B209=Arkusz3!$J$37,Arkusz3!$I$37,IF(B209=Arkusz3!$J$38,Arkusz3!$I$38,IF(B209=Arkusz3!$J$39,Arkusz3!$I$39,IF(B209=Arkusz3!$J$40,Arkusz3!$I$40,IF(B209=Arkusz3!$J$41,Arkusz3!$I$41,IF(B209=Arkusz3!$J$42,Arkusz3!$I$42,IF(B209=Arkusz3!$J$43,Arkusz3!$I$43,Arkusz3!$J$2))))))))))))))))))))))))))))))))))))))))))</f>
        <v>0</v>
      </c>
      <c r="B209" s="47"/>
      <c r="C209" s="45"/>
      <c r="D209" s="46"/>
      <c r="E209" s="47"/>
    </row>
    <row r="210" spans="1:5" x14ac:dyDescent="0.25">
      <c r="A210" s="110">
        <f>IF(B210=Arkusz3!$J$2,Arkusz3!$I$2,IF(B210=Arkusz3!$J$3,Arkusz3!$I$3,IF(B210=Arkusz3!$J$4,Arkusz3!$I$4,IF(B210=Arkusz3!$J$5,Arkusz3!$I$5,IF(B210=Arkusz3!$J$6,Arkusz3!$I$6,IF(B210=Arkusz3!$J$7,Arkusz3!$I$7,IF(B210=Arkusz3!$J$8,Arkusz3!$I$8,IF(B210=Arkusz3!$J$9,Arkusz3!$I$9,IF(B210=Arkusz3!$J$10,Arkusz3!$I$10,IF(B210=Arkusz3!$J$11,Arkusz3!$I$11,IF(B210=Arkusz3!$J$12,Arkusz3!$I$12,IF(B210=Arkusz3!$J$13,Arkusz3!$I$13,IF(B210=Arkusz3!$J$14,Arkusz3!$I$14,IF(B210=Arkusz3!$J$15,Arkusz3!$I$15,IF(B210=Arkusz3!$J$16,Arkusz3!$I$16,IF(B210=Arkusz3!$J$17,Arkusz3!$I$17,IF(B210=Arkusz3!$J$18,Arkusz3!$I$18,IF(B210=Arkusz3!$J$19,Arkusz3!$I$19,IF(B210=Arkusz3!$J$20,Arkusz3!$I$20,IF(B210=Arkusz3!$J$21,Arkusz3!$I$21,IF(B210=Arkusz3!$J$22,Arkusz3!$I$22,IF(B210=Arkusz3!$J$23,Arkusz3!$I$23,IF(B210=Arkusz3!$J$24,Arkusz3!$I$24,IF(B210=Arkusz3!$J$25,Arkusz3!$I$25,IF(B210=Arkusz3!$J$26,Arkusz3!$I$26,IF(B210=Arkusz3!$J$27,Arkusz3!$I$27,IF(B210=Arkusz3!$J$28,Arkusz3!$I$28,IF(B210=Arkusz3!$J$29,Arkusz3!$I$29,IF(B210=Arkusz3!$J$30,Arkusz3!$I$30,IF(B210=Arkusz3!$J$31,Arkusz3!$I$31,IF(B210=Arkusz3!$J$32,Arkusz3!$I$32,IF(B210=Arkusz3!$J$33,Arkusz3!$I$33,IF(B210=Arkusz3!$J$34,Arkusz3!$I$34,IF(B210=Arkusz3!$J$35,Arkusz3!$I$35,IF(B210=Arkusz3!$J$36,Arkusz3!$I$36,IF(B210=Arkusz3!$J$37,Arkusz3!$I$37,IF(B210=Arkusz3!$J$38,Arkusz3!$I$38,IF(B210=Arkusz3!$J$39,Arkusz3!$I$39,IF(B210=Arkusz3!$J$40,Arkusz3!$I$40,IF(B210=Arkusz3!$J$41,Arkusz3!$I$41,IF(B210=Arkusz3!$J$42,Arkusz3!$I$42,IF(B210=Arkusz3!$J$43,Arkusz3!$I$43,Arkusz3!$J$2))))))))))))))))))))))))))))))))))))))))))</f>
        <v>0</v>
      </c>
      <c r="B210" s="47"/>
      <c r="C210" s="45"/>
      <c r="D210" s="46"/>
      <c r="E210" s="47"/>
    </row>
    <row r="211" spans="1:5" x14ac:dyDescent="0.25">
      <c r="A211" s="110">
        <f>IF(B211=Arkusz3!$J$2,Arkusz3!$I$2,IF(B211=Arkusz3!$J$3,Arkusz3!$I$3,IF(B211=Arkusz3!$J$4,Arkusz3!$I$4,IF(B211=Arkusz3!$J$5,Arkusz3!$I$5,IF(B211=Arkusz3!$J$6,Arkusz3!$I$6,IF(B211=Arkusz3!$J$7,Arkusz3!$I$7,IF(B211=Arkusz3!$J$8,Arkusz3!$I$8,IF(B211=Arkusz3!$J$9,Arkusz3!$I$9,IF(B211=Arkusz3!$J$10,Arkusz3!$I$10,IF(B211=Arkusz3!$J$11,Arkusz3!$I$11,IF(B211=Arkusz3!$J$12,Arkusz3!$I$12,IF(B211=Arkusz3!$J$13,Arkusz3!$I$13,IF(B211=Arkusz3!$J$14,Arkusz3!$I$14,IF(B211=Arkusz3!$J$15,Arkusz3!$I$15,IF(B211=Arkusz3!$J$16,Arkusz3!$I$16,IF(B211=Arkusz3!$J$17,Arkusz3!$I$17,IF(B211=Arkusz3!$J$18,Arkusz3!$I$18,IF(B211=Arkusz3!$J$19,Arkusz3!$I$19,IF(B211=Arkusz3!$J$20,Arkusz3!$I$20,IF(B211=Arkusz3!$J$21,Arkusz3!$I$21,IF(B211=Arkusz3!$J$22,Arkusz3!$I$22,IF(B211=Arkusz3!$J$23,Arkusz3!$I$23,IF(B211=Arkusz3!$J$24,Arkusz3!$I$24,IF(B211=Arkusz3!$J$25,Arkusz3!$I$25,IF(B211=Arkusz3!$J$26,Arkusz3!$I$26,IF(B211=Arkusz3!$J$27,Arkusz3!$I$27,IF(B211=Arkusz3!$J$28,Arkusz3!$I$28,IF(B211=Arkusz3!$J$29,Arkusz3!$I$29,IF(B211=Arkusz3!$J$30,Arkusz3!$I$30,IF(B211=Arkusz3!$J$31,Arkusz3!$I$31,IF(B211=Arkusz3!$J$32,Arkusz3!$I$32,IF(B211=Arkusz3!$J$33,Arkusz3!$I$33,IF(B211=Arkusz3!$J$34,Arkusz3!$I$34,IF(B211=Arkusz3!$J$35,Arkusz3!$I$35,IF(B211=Arkusz3!$J$36,Arkusz3!$I$36,IF(B211=Arkusz3!$J$37,Arkusz3!$I$37,IF(B211=Arkusz3!$J$38,Arkusz3!$I$38,IF(B211=Arkusz3!$J$39,Arkusz3!$I$39,IF(B211=Arkusz3!$J$40,Arkusz3!$I$40,IF(B211=Arkusz3!$J$41,Arkusz3!$I$41,IF(B211=Arkusz3!$J$42,Arkusz3!$I$42,IF(B211=Arkusz3!$J$43,Arkusz3!$I$43,Arkusz3!$J$2))))))))))))))))))))))))))))))))))))))))))</f>
        <v>0</v>
      </c>
      <c r="B211" s="47"/>
      <c r="C211" s="45"/>
      <c r="D211" s="46"/>
      <c r="E211" s="47"/>
    </row>
    <row r="212" spans="1:5" x14ac:dyDescent="0.25">
      <c r="A212" s="110">
        <f>IF(B212=Arkusz3!$J$2,Arkusz3!$I$2,IF(B212=Arkusz3!$J$3,Arkusz3!$I$3,IF(B212=Arkusz3!$J$4,Arkusz3!$I$4,IF(B212=Arkusz3!$J$5,Arkusz3!$I$5,IF(B212=Arkusz3!$J$6,Arkusz3!$I$6,IF(B212=Arkusz3!$J$7,Arkusz3!$I$7,IF(B212=Arkusz3!$J$8,Arkusz3!$I$8,IF(B212=Arkusz3!$J$9,Arkusz3!$I$9,IF(B212=Arkusz3!$J$10,Arkusz3!$I$10,IF(B212=Arkusz3!$J$11,Arkusz3!$I$11,IF(B212=Arkusz3!$J$12,Arkusz3!$I$12,IF(B212=Arkusz3!$J$13,Arkusz3!$I$13,IF(B212=Arkusz3!$J$14,Arkusz3!$I$14,IF(B212=Arkusz3!$J$15,Arkusz3!$I$15,IF(B212=Arkusz3!$J$16,Arkusz3!$I$16,IF(B212=Arkusz3!$J$17,Arkusz3!$I$17,IF(B212=Arkusz3!$J$18,Arkusz3!$I$18,IF(B212=Arkusz3!$J$19,Arkusz3!$I$19,IF(B212=Arkusz3!$J$20,Arkusz3!$I$20,IF(B212=Arkusz3!$J$21,Arkusz3!$I$21,IF(B212=Arkusz3!$J$22,Arkusz3!$I$22,IF(B212=Arkusz3!$J$23,Arkusz3!$I$23,IF(B212=Arkusz3!$J$24,Arkusz3!$I$24,IF(B212=Arkusz3!$J$25,Arkusz3!$I$25,IF(B212=Arkusz3!$J$26,Arkusz3!$I$26,IF(B212=Arkusz3!$J$27,Arkusz3!$I$27,IF(B212=Arkusz3!$J$28,Arkusz3!$I$28,IF(B212=Arkusz3!$J$29,Arkusz3!$I$29,IF(B212=Arkusz3!$J$30,Arkusz3!$I$30,IF(B212=Arkusz3!$J$31,Arkusz3!$I$31,IF(B212=Arkusz3!$J$32,Arkusz3!$I$32,IF(B212=Arkusz3!$J$33,Arkusz3!$I$33,IF(B212=Arkusz3!$J$34,Arkusz3!$I$34,IF(B212=Arkusz3!$J$35,Arkusz3!$I$35,IF(B212=Arkusz3!$J$36,Arkusz3!$I$36,IF(B212=Arkusz3!$J$37,Arkusz3!$I$37,IF(B212=Arkusz3!$J$38,Arkusz3!$I$38,IF(B212=Arkusz3!$J$39,Arkusz3!$I$39,IF(B212=Arkusz3!$J$40,Arkusz3!$I$40,IF(B212=Arkusz3!$J$41,Arkusz3!$I$41,IF(B212=Arkusz3!$J$42,Arkusz3!$I$42,IF(B212=Arkusz3!$J$43,Arkusz3!$I$43,Arkusz3!$J$2))))))))))))))))))))))))))))))))))))))))))</f>
        <v>0</v>
      </c>
      <c r="B212" s="47"/>
      <c r="C212" s="45"/>
      <c r="D212" s="46"/>
      <c r="E212" s="47"/>
    </row>
    <row r="213" spans="1:5" x14ac:dyDescent="0.25">
      <c r="A213" s="110">
        <f>IF(B213=Arkusz3!$J$2,Arkusz3!$I$2,IF(B213=Arkusz3!$J$3,Arkusz3!$I$3,IF(B213=Arkusz3!$J$4,Arkusz3!$I$4,IF(B213=Arkusz3!$J$5,Arkusz3!$I$5,IF(B213=Arkusz3!$J$6,Arkusz3!$I$6,IF(B213=Arkusz3!$J$7,Arkusz3!$I$7,IF(B213=Arkusz3!$J$8,Arkusz3!$I$8,IF(B213=Arkusz3!$J$9,Arkusz3!$I$9,IF(B213=Arkusz3!$J$10,Arkusz3!$I$10,IF(B213=Arkusz3!$J$11,Arkusz3!$I$11,IF(B213=Arkusz3!$J$12,Arkusz3!$I$12,IF(B213=Arkusz3!$J$13,Arkusz3!$I$13,IF(B213=Arkusz3!$J$14,Arkusz3!$I$14,IF(B213=Arkusz3!$J$15,Arkusz3!$I$15,IF(B213=Arkusz3!$J$16,Arkusz3!$I$16,IF(B213=Arkusz3!$J$17,Arkusz3!$I$17,IF(B213=Arkusz3!$J$18,Arkusz3!$I$18,IF(B213=Arkusz3!$J$19,Arkusz3!$I$19,IF(B213=Arkusz3!$J$20,Arkusz3!$I$20,IF(B213=Arkusz3!$J$21,Arkusz3!$I$21,IF(B213=Arkusz3!$J$22,Arkusz3!$I$22,IF(B213=Arkusz3!$J$23,Arkusz3!$I$23,IF(B213=Arkusz3!$J$24,Arkusz3!$I$24,IF(B213=Arkusz3!$J$25,Arkusz3!$I$25,IF(B213=Arkusz3!$J$26,Arkusz3!$I$26,IF(B213=Arkusz3!$J$27,Arkusz3!$I$27,IF(B213=Arkusz3!$J$28,Arkusz3!$I$28,IF(B213=Arkusz3!$J$29,Arkusz3!$I$29,IF(B213=Arkusz3!$J$30,Arkusz3!$I$30,IF(B213=Arkusz3!$J$31,Arkusz3!$I$31,IF(B213=Arkusz3!$J$32,Arkusz3!$I$32,IF(B213=Arkusz3!$J$33,Arkusz3!$I$33,IF(B213=Arkusz3!$J$34,Arkusz3!$I$34,IF(B213=Arkusz3!$J$35,Arkusz3!$I$35,IF(B213=Arkusz3!$J$36,Arkusz3!$I$36,IF(B213=Arkusz3!$J$37,Arkusz3!$I$37,IF(B213=Arkusz3!$J$38,Arkusz3!$I$38,IF(B213=Arkusz3!$J$39,Arkusz3!$I$39,IF(B213=Arkusz3!$J$40,Arkusz3!$I$40,IF(B213=Arkusz3!$J$41,Arkusz3!$I$41,IF(B213=Arkusz3!$J$42,Arkusz3!$I$42,IF(B213=Arkusz3!$J$43,Arkusz3!$I$43,Arkusz3!$J$2))))))))))))))))))))))))))))))))))))))))))</f>
        <v>0</v>
      </c>
      <c r="B213" s="47"/>
      <c r="C213" s="45"/>
      <c r="D213" s="46"/>
      <c r="E213" s="47"/>
    </row>
    <row r="214" spans="1:5" x14ac:dyDescent="0.25">
      <c r="A214" s="110">
        <f>IF(B214=Arkusz3!$J$2,Arkusz3!$I$2,IF(B214=Arkusz3!$J$3,Arkusz3!$I$3,IF(B214=Arkusz3!$J$4,Arkusz3!$I$4,IF(B214=Arkusz3!$J$5,Arkusz3!$I$5,IF(B214=Arkusz3!$J$6,Arkusz3!$I$6,IF(B214=Arkusz3!$J$7,Arkusz3!$I$7,IF(B214=Arkusz3!$J$8,Arkusz3!$I$8,IF(B214=Arkusz3!$J$9,Arkusz3!$I$9,IF(B214=Arkusz3!$J$10,Arkusz3!$I$10,IF(B214=Arkusz3!$J$11,Arkusz3!$I$11,IF(B214=Arkusz3!$J$12,Arkusz3!$I$12,IF(B214=Arkusz3!$J$13,Arkusz3!$I$13,IF(B214=Arkusz3!$J$14,Arkusz3!$I$14,IF(B214=Arkusz3!$J$15,Arkusz3!$I$15,IF(B214=Arkusz3!$J$16,Arkusz3!$I$16,IF(B214=Arkusz3!$J$17,Arkusz3!$I$17,IF(B214=Arkusz3!$J$18,Arkusz3!$I$18,IF(B214=Arkusz3!$J$19,Arkusz3!$I$19,IF(B214=Arkusz3!$J$20,Arkusz3!$I$20,IF(B214=Arkusz3!$J$21,Arkusz3!$I$21,IF(B214=Arkusz3!$J$22,Arkusz3!$I$22,IF(B214=Arkusz3!$J$23,Arkusz3!$I$23,IF(B214=Arkusz3!$J$24,Arkusz3!$I$24,IF(B214=Arkusz3!$J$25,Arkusz3!$I$25,IF(B214=Arkusz3!$J$26,Arkusz3!$I$26,IF(B214=Arkusz3!$J$27,Arkusz3!$I$27,IF(B214=Arkusz3!$J$28,Arkusz3!$I$28,IF(B214=Arkusz3!$J$29,Arkusz3!$I$29,IF(B214=Arkusz3!$J$30,Arkusz3!$I$30,IF(B214=Arkusz3!$J$31,Arkusz3!$I$31,IF(B214=Arkusz3!$J$32,Arkusz3!$I$32,IF(B214=Arkusz3!$J$33,Arkusz3!$I$33,IF(B214=Arkusz3!$J$34,Arkusz3!$I$34,IF(B214=Arkusz3!$J$35,Arkusz3!$I$35,IF(B214=Arkusz3!$J$36,Arkusz3!$I$36,IF(B214=Arkusz3!$J$37,Arkusz3!$I$37,IF(B214=Arkusz3!$J$38,Arkusz3!$I$38,IF(B214=Arkusz3!$J$39,Arkusz3!$I$39,IF(B214=Arkusz3!$J$40,Arkusz3!$I$40,IF(B214=Arkusz3!$J$41,Arkusz3!$I$41,IF(B214=Arkusz3!$J$42,Arkusz3!$I$42,IF(B214=Arkusz3!$J$43,Arkusz3!$I$43,Arkusz3!$J$2))))))))))))))))))))))))))))))))))))))))))</f>
        <v>0</v>
      </c>
      <c r="B214" s="47"/>
      <c r="C214" s="45"/>
      <c r="D214" s="46"/>
      <c r="E214" s="47"/>
    </row>
    <row r="215" spans="1:5" x14ac:dyDescent="0.25">
      <c r="A215" s="110">
        <f>IF(B215=Arkusz3!$J$2,Arkusz3!$I$2,IF(B215=Arkusz3!$J$3,Arkusz3!$I$3,IF(B215=Arkusz3!$J$4,Arkusz3!$I$4,IF(B215=Arkusz3!$J$5,Arkusz3!$I$5,IF(B215=Arkusz3!$J$6,Arkusz3!$I$6,IF(B215=Arkusz3!$J$7,Arkusz3!$I$7,IF(B215=Arkusz3!$J$8,Arkusz3!$I$8,IF(B215=Arkusz3!$J$9,Arkusz3!$I$9,IF(B215=Arkusz3!$J$10,Arkusz3!$I$10,IF(B215=Arkusz3!$J$11,Arkusz3!$I$11,IF(B215=Arkusz3!$J$12,Arkusz3!$I$12,IF(B215=Arkusz3!$J$13,Arkusz3!$I$13,IF(B215=Arkusz3!$J$14,Arkusz3!$I$14,IF(B215=Arkusz3!$J$15,Arkusz3!$I$15,IF(B215=Arkusz3!$J$16,Arkusz3!$I$16,IF(B215=Arkusz3!$J$17,Arkusz3!$I$17,IF(B215=Arkusz3!$J$18,Arkusz3!$I$18,IF(B215=Arkusz3!$J$19,Arkusz3!$I$19,IF(B215=Arkusz3!$J$20,Arkusz3!$I$20,IF(B215=Arkusz3!$J$21,Arkusz3!$I$21,IF(B215=Arkusz3!$J$22,Arkusz3!$I$22,IF(B215=Arkusz3!$J$23,Arkusz3!$I$23,IF(B215=Arkusz3!$J$24,Arkusz3!$I$24,IF(B215=Arkusz3!$J$25,Arkusz3!$I$25,IF(B215=Arkusz3!$J$26,Arkusz3!$I$26,IF(B215=Arkusz3!$J$27,Arkusz3!$I$27,IF(B215=Arkusz3!$J$28,Arkusz3!$I$28,IF(B215=Arkusz3!$J$29,Arkusz3!$I$29,IF(B215=Arkusz3!$J$30,Arkusz3!$I$30,IF(B215=Arkusz3!$J$31,Arkusz3!$I$31,IF(B215=Arkusz3!$J$32,Arkusz3!$I$32,IF(B215=Arkusz3!$J$33,Arkusz3!$I$33,IF(B215=Arkusz3!$J$34,Arkusz3!$I$34,IF(B215=Arkusz3!$J$35,Arkusz3!$I$35,IF(B215=Arkusz3!$J$36,Arkusz3!$I$36,IF(B215=Arkusz3!$J$37,Arkusz3!$I$37,IF(B215=Arkusz3!$J$38,Arkusz3!$I$38,IF(B215=Arkusz3!$J$39,Arkusz3!$I$39,IF(B215=Arkusz3!$J$40,Arkusz3!$I$40,IF(B215=Arkusz3!$J$41,Arkusz3!$I$41,IF(B215=Arkusz3!$J$42,Arkusz3!$I$42,IF(B215=Arkusz3!$J$43,Arkusz3!$I$43,Arkusz3!$J$2))))))))))))))))))))))))))))))))))))))))))</f>
        <v>0</v>
      </c>
      <c r="B215" s="47"/>
      <c r="C215" s="45"/>
      <c r="D215" s="46"/>
      <c r="E215" s="47"/>
    </row>
    <row r="216" spans="1:5" x14ac:dyDescent="0.25">
      <c r="A216" s="110">
        <f>IF(B216=Arkusz3!$J$2,Arkusz3!$I$2,IF(B216=Arkusz3!$J$3,Arkusz3!$I$3,IF(B216=Arkusz3!$J$4,Arkusz3!$I$4,IF(B216=Arkusz3!$J$5,Arkusz3!$I$5,IF(B216=Arkusz3!$J$6,Arkusz3!$I$6,IF(B216=Arkusz3!$J$7,Arkusz3!$I$7,IF(B216=Arkusz3!$J$8,Arkusz3!$I$8,IF(B216=Arkusz3!$J$9,Arkusz3!$I$9,IF(B216=Arkusz3!$J$10,Arkusz3!$I$10,IF(B216=Arkusz3!$J$11,Arkusz3!$I$11,IF(B216=Arkusz3!$J$12,Arkusz3!$I$12,IF(B216=Arkusz3!$J$13,Arkusz3!$I$13,IF(B216=Arkusz3!$J$14,Arkusz3!$I$14,IF(B216=Arkusz3!$J$15,Arkusz3!$I$15,IF(B216=Arkusz3!$J$16,Arkusz3!$I$16,IF(B216=Arkusz3!$J$17,Arkusz3!$I$17,IF(B216=Arkusz3!$J$18,Arkusz3!$I$18,IF(B216=Arkusz3!$J$19,Arkusz3!$I$19,IF(B216=Arkusz3!$J$20,Arkusz3!$I$20,IF(B216=Arkusz3!$J$21,Arkusz3!$I$21,IF(B216=Arkusz3!$J$22,Arkusz3!$I$22,IF(B216=Arkusz3!$J$23,Arkusz3!$I$23,IF(B216=Arkusz3!$J$24,Arkusz3!$I$24,IF(B216=Arkusz3!$J$25,Arkusz3!$I$25,IF(B216=Arkusz3!$J$26,Arkusz3!$I$26,IF(B216=Arkusz3!$J$27,Arkusz3!$I$27,IF(B216=Arkusz3!$J$28,Arkusz3!$I$28,IF(B216=Arkusz3!$J$29,Arkusz3!$I$29,IF(B216=Arkusz3!$J$30,Arkusz3!$I$30,IF(B216=Arkusz3!$J$31,Arkusz3!$I$31,IF(B216=Arkusz3!$J$32,Arkusz3!$I$32,IF(B216=Arkusz3!$J$33,Arkusz3!$I$33,IF(B216=Arkusz3!$J$34,Arkusz3!$I$34,IF(B216=Arkusz3!$J$35,Arkusz3!$I$35,IF(B216=Arkusz3!$J$36,Arkusz3!$I$36,IF(B216=Arkusz3!$J$37,Arkusz3!$I$37,IF(B216=Arkusz3!$J$38,Arkusz3!$I$38,IF(B216=Arkusz3!$J$39,Arkusz3!$I$39,IF(B216=Arkusz3!$J$40,Arkusz3!$I$40,IF(B216=Arkusz3!$J$41,Arkusz3!$I$41,IF(B216=Arkusz3!$J$42,Arkusz3!$I$42,IF(B216=Arkusz3!$J$43,Arkusz3!$I$43,Arkusz3!$J$2))))))))))))))))))))))))))))))))))))))))))</f>
        <v>0</v>
      </c>
      <c r="B216" s="47"/>
      <c r="C216" s="45"/>
      <c r="D216" s="46"/>
      <c r="E216" s="47"/>
    </row>
    <row r="217" spans="1:5" x14ac:dyDescent="0.25">
      <c r="A217" s="110">
        <f>IF(B217=Arkusz3!$J$2,Arkusz3!$I$2,IF(B217=Arkusz3!$J$3,Arkusz3!$I$3,IF(B217=Arkusz3!$J$4,Arkusz3!$I$4,IF(B217=Arkusz3!$J$5,Arkusz3!$I$5,IF(B217=Arkusz3!$J$6,Arkusz3!$I$6,IF(B217=Arkusz3!$J$7,Arkusz3!$I$7,IF(B217=Arkusz3!$J$8,Arkusz3!$I$8,IF(B217=Arkusz3!$J$9,Arkusz3!$I$9,IF(B217=Arkusz3!$J$10,Arkusz3!$I$10,IF(B217=Arkusz3!$J$11,Arkusz3!$I$11,IF(B217=Arkusz3!$J$12,Arkusz3!$I$12,IF(B217=Arkusz3!$J$13,Arkusz3!$I$13,IF(B217=Arkusz3!$J$14,Arkusz3!$I$14,IF(B217=Arkusz3!$J$15,Arkusz3!$I$15,IF(B217=Arkusz3!$J$16,Arkusz3!$I$16,IF(B217=Arkusz3!$J$17,Arkusz3!$I$17,IF(B217=Arkusz3!$J$18,Arkusz3!$I$18,IF(B217=Arkusz3!$J$19,Arkusz3!$I$19,IF(B217=Arkusz3!$J$20,Arkusz3!$I$20,IF(B217=Arkusz3!$J$21,Arkusz3!$I$21,IF(B217=Arkusz3!$J$22,Arkusz3!$I$22,IF(B217=Arkusz3!$J$23,Arkusz3!$I$23,IF(B217=Arkusz3!$J$24,Arkusz3!$I$24,IF(B217=Arkusz3!$J$25,Arkusz3!$I$25,IF(B217=Arkusz3!$J$26,Arkusz3!$I$26,IF(B217=Arkusz3!$J$27,Arkusz3!$I$27,IF(B217=Arkusz3!$J$28,Arkusz3!$I$28,IF(B217=Arkusz3!$J$29,Arkusz3!$I$29,IF(B217=Arkusz3!$J$30,Arkusz3!$I$30,IF(B217=Arkusz3!$J$31,Arkusz3!$I$31,IF(B217=Arkusz3!$J$32,Arkusz3!$I$32,IF(B217=Arkusz3!$J$33,Arkusz3!$I$33,IF(B217=Arkusz3!$J$34,Arkusz3!$I$34,IF(B217=Arkusz3!$J$35,Arkusz3!$I$35,IF(B217=Arkusz3!$J$36,Arkusz3!$I$36,IF(B217=Arkusz3!$J$37,Arkusz3!$I$37,IF(B217=Arkusz3!$J$38,Arkusz3!$I$38,IF(B217=Arkusz3!$J$39,Arkusz3!$I$39,IF(B217=Arkusz3!$J$40,Arkusz3!$I$40,IF(B217=Arkusz3!$J$41,Arkusz3!$I$41,IF(B217=Arkusz3!$J$42,Arkusz3!$I$42,IF(B217=Arkusz3!$J$43,Arkusz3!$I$43,Arkusz3!$J$2))))))))))))))))))))))))))))))))))))))))))</f>
        <v>0</v>
      </c>
      <c r="B217" s="47"/>
      <c r="C217" s="45"/>
      <c r="D217" s="46"/>
      <c r="E217" s="47"/>
    </row>
    <row r="218" spans="1:5" x14ac:dyDescent="0.25">
      <c r="A218" s="110">
        <f>IF(B218=Arkusz3!$J$2,Arkusz3!$I$2,IF(B218=Arkusz3!$J$3,Arkusz3!$I$3,IF(B218=Arkusz3!$J$4,Arkusz3!$I$4,IF(B218=Arkusz3!$J$5,Arkusz3!$I$5,IF(B218=Arkusz3!$J$6,Arkusz3!$I$6,IF(B218=Arkusz3!$J$7,Arkusz3!$I$7,IF(B218=Arkusz3!$J$8,Arkusz3!$I$8,IF(B218=Arkusz3!$J$9,Arkusz3!$I$9,IF(B218=Arkusz3!$J$10,Arkusz3!$I$10,IF(B218=Arkusz3!$J$11,Arkusz3!$I$11,IF(B218=Arkusz3!$J$12,Arkusz3!$I$12,IF(B218=Arkusz3!$J$13,Arkusz3!$I$13,IF(B218=Arkusz3!$J$14,Arkusz3!$I$14,IF(B218=Arkusz3!$J$15,Arkusz3!$I$15,IF(B218=Arkusz3!$J$16,Arkusz3!$I$16,IF(B218=Arkusz3!$J$17,Arkusz3!$I$17,IF(B218=Arkusz3!$J$18,Arkusz3!$I$18,IF(B218=Arkusz3!$J$19,Arkusz3!$I$19,IF(B218=Arkusz3!$J$20,Arkusz3!$I$20,IF(B218=Arkusz3!$J$21,Arkusz3!$I$21,IF(B218=Arkusz3!$J$22,Arkusz3!$I$22,IF(B218=Arkusz3!$J$23,Arkusz3!$I$23,IF(B218=Arkusz3!$J$24,Arkusz3!$I$24,IF(B218=Arkusz3!$J$25,Arkusz3!$I$25,IF(B218=Arkusz3!$J$26,Arkusz3!$I$26,IF(B218=Arkusz3!$J$27,Arkusz3!$I$27,IF(B218=Arkusz3!$J$28,Arkusz3!$I$28,IF(B218=Arkusz3!$J$29,Arkusz3!$I$29,IF(B218=Arkusz3!$J$30,Arkusz3!$I$30,IF(B218=Arkusz3!$J$31,Arkusz3!$I$31,IF(B218=Arkusz3!$J$32,Arkusz3!$I$32,IF(B218=Arkusz3!$J$33,Arkusz3!$I$33,IF(B218=Arkusz3!$J$34,Arkusz3!$I$34,IF(B218=Arkusz3!$J$35,Arkusz3!$I$35,IF(B218=Arkusz3!$J$36,Arkusz3!$I$36,IF(B218=Arkusz3!$J$37,Arkusz3!$I$37,IF(B218=Arkusz3!$J$38,Arkusz3!$I$38,IF(B218=Arkusz3!$J$39,Arkusz3!$I$39,IF(B218=Arkusz3!$J$40,Arkusz3!$I$40,IF(B218=Arkusz3!$J$41,Arkusz3!$I$41,IF(B218=Arkusz3!$J$42,Arkusz3!$I$42,IF(B218=Arkusz3!$J$43,Arkusz3!$I$43,Arkusz3!$J$2))))))))))))))))))))))))))))))))))))))))))</f>
        <v>0</v>
      </c>
      <c r="B218" s="47"/>
      <c r="C218" s="45"/>
      <c r="D218" s="46"/>
      <c r="E218" s="47"/>
    </row>
    <row r="219" spans="1:5" x14ac:dyDescent="0.25">
      <c r="A219" s="110">
        <f>IF(B219=Arkusz3!$J$2,Arkusz3!$I$2,IF(B219=Arkusz3!$J$3,Arkusz3!$I$3,IF(B219=Arkusz3!$J$4,Arkusz3!$I$4,IF(B219=Arkusz3!$J$5,Arkusz3!$I$5,IF(B219=Arkusz3!$J$6,Arkusz3!$I$6,IF(B219=Arkusz3!$J$7,Arkusz3!$I$7,IF(B219=Arkusz3!$J$8,Arkusz3!$I$8,IF(B219=Arkusz3!$J$9,Arkusz3!$I$9,IF(B219=Arkusz3!$J$10,Arkusz3!$I$10,IF(B219=Arkusz3!$J$11,Arkusz3!$I$11,IF(B219=Arkusz3!$J$12,Arkusz3!$I$12,IF(B219=Arkusz3!$J$13,Arkusz3!$I$13,IF(B219=Arkusz3!$J$14,Arkusz3!$I$14,IF(B219=Arkusz3!$J$15,Arkusz3!$I$15,IF(B219=Arkusz3!$J$16,Arkusz3!$I$16,IF(B219=Arkusz3!$J$17,Arkusz3!$I$17,IF(B219=Arkusz3!$J$18,Arkusz3!$I$18,IF(B219=Arkusz3!$J$19,Arkusz3!$I$19,IF(B219=Arkusz3!$J$20,Arkusz3!$I$20,IF(B219=Arkusz3!$J$21,Arkusz3!$I$21,IF(B219=Arkusz3!$J$22,Arkusz3!$I$22,IF(B219=Arkusz3!$J$23,Arkusz3!$I$23,IF(B219=Arkusz3!$J$24,Arkusz3!$I$24,IF(B219=Arkusz3!$J$25,Arkusz3!$I$25,IF(B219=Arkusz3!$J$26,Arkusz3!$I$26,IF(B219=Arkusz3!$J$27,Arkusz3!$I$27,IF(B219=Arkusz3!$J$28,Arkusz3!$I$28,IF(B219=Arkusz3!$J$29,Arkusz3!$I$29,IF(B219=Arkusz3!$J$30,Arkusz3!$I$30,IF(B219=Arkusz3!$J$31,Arkusz3!$I$31,IF(B219=Arkusz3!$J$32,Arkusz3!$I$32,IF(B219=Arkusz3!$J$33,Arkusz3!$I$33,IF(B219=Arkusz3!$J$34,Arkusz3!$I$34,IF(B219=Arkusz3!$J$35,Arkusz3!$I$35,IF(B219=Arkusz3!$J$36,Arkusz3!$I$36,IF(B219=Arkusz3!$J$37,Arkusz3!$I$37,IF(B219=Arkusz3!$J$38,Arkusz3!$I$38,IF(B219=Arkusz3!$J$39,Arkusz3!$I$39,IF(B219=Arkusz3!$J$40,Arkusz3!$I$40,IF(B219=Arkusz3!$J$41,Arkusz3!$I$41,IF(B219=Arkusz3!$J$42,Arkusz3!$I$42,IF(B219=Arkusz3!$J$43,Arkusz3!$I$43,Arkusz3!$J$2))))))))))))))))))))))))))))))))))))))))))</f>
        <v>0</v>
      </c>
      <c r="B219" s="47"/>
      <c r="C219" s="45"/>
      <c r="D219" s="46"/>
      <c r="E219" s="47"/>
    </row>
    <row r="220" spans="1:5" x14ac:dyDescent="0.25">
      <c r="A220" s="110">
        <f>IF(B220=Arkusz3!$J$2,Arkusz3!$I$2,IF(B220=Arkusz3!$J$3,Arkusz3!$I$3,IF(B220=Arkusz3!$J$4,Arkusz3!$I$4,IF(B220=Arkusz3!$J$5,Arkusz3!$I$5,IF(B220=Arkusz3!$J$6,Arkusz3!$I$6,IF(B220=Arkusz3!$J$7,Arkusz3!$I$7,IF(B220=Arkusz3!$J$8,Arkusz3!$I$8,IF(B220=Arkusz3!$J$9,Arkusz3!$I$9,IF(B220=Arkusz3!$J$10,Arkusz3!$I$10,IF(B220=Arkusz3!$J$11,Arkusz3!$I$11,IF(B220=Arkusz3!$J$12,Arkusz3!$I$12,IF(B220=Arkusz3!$J$13,Arkusz3!$I$13,IF(B220=Arkusz3!$J$14,Arkusz3!$I$14,IF(B220=Arkusz3!$J$15,Arkusz3!$I$15,IF(B220=Arkusz3!$J$16,Arkusz3!$I$16,IF(B220=Arkusz3!$J$17,Arkusz3!$I$17,IF(B220=Arkusz3!$J$18,Arkusz3!$I$18,IF(B220=Arkusz3!$J$19,Arkusz3!$I$19,IF(B220=Arkusz3!$J$20,Arkusz3!$I$20,IF(B220=Arkusz3!$J$21,Arkusz3!$I$21,IF(B220=Arkusz3!$J$22,Arkusz3!$I$22,IF(B220=Arkusz3!$J$23,Arkusz3!$I$23,IF(B220=Arkusz3!$J$24,Arkusz3!$I$24,IF(B220=Arkusz3!$J$25,Arkusz3!$I$25,IF(B220=Arkusz3!$J$26,Arkusz3!$I$26,IF(B220=Arkusz3!$J$27,Arkusz3!$I$27,IF(B220=Arkusz3!$J$28,Arkusz3!$I$28,IF(B220=Arkusz3!$J$29,Arkusz3!$I$29,IF(B220=Arkusz3!$J$30,Arkusz3!$I$30,IF(B220=Arkusz3!$J$31,Arkusz3!$I$31,IF(B220=Arkusz3!$J$32,Arkusz3!$I$32,IF(B220=Arkusz3!$J$33,Arkusz3!$I$33,IF(B220=Arkusz3!$J$34,Arkusz3!$I$34,IF(B220=Arkusz3!$J$35,Arkusz3!$I$35,IF(B220=Arkusz3!$J$36,Arkusz3!$I$36,IF(B220=Arkusz3!$J$37,Arkusz3!$I$37,IF(B220=Arkusz3!$J$38,Arkusz3!$I$38,IF(B220=Arkusz3!$J$39,Arkusz3!$I$39,IF(B220=Arkusz3!$J$40,Arkusz3!$I$40,IF(B220=Arkusz3!$J$41,Arkusz3!$I$41,IF(B220=Arkusz3!$J$42,Arkusz3!$I$42,IF(B220=Arkusz3!$J$43,Arkusz3!$I$43,Arkusz3!$J$2))))))))))))))))))))))))))))))))))))))))))</f>
        <v>0</v>
      </c>
      <c r="B220" s="47"/>
      <c r="C220" s="45"/>
      <c r="D220" s="46"/>
      <c r="E220" s="47"/>
    </row>
    <row r="221" spans="1:5" x14ac:dyDescent="0.25">
      <c r="A221" s="110">
        <f>IF(B221=Arkusz3!$J$2,Arkusz3!$I$2,IF(B221=Arkusz3!$J$3,Arkusz3!$I$3,IF(B221=Arkusz3!$J$4,Arkusz3!$I$4,IF(B221=Arkusz3!$J$5,Arkusz3!$I$5,IF(B221=Arkusz3!$J$6,Arkusz3!$I$6,IF(B221=Arkusz3!$J$7,Arkusz3!$I$7,IF(B221=Arkusz3!$J$8,Arkusz3!$I$8,IF(B221=Arkusz3!$J$9,Arkusz3!$I$9,IF(B221=Arkusz3!$J$10,Arkusz3!$I$10,IF(B221=Arkusz3!$J$11,Arkusz3!$I$11,IF(B221=Arkusz3!$J$12,Arkusz3!$I$12,IF(B221=Arkusz3!$J$13,Arkusz3!$I$13,IF(B221=Arkusz3!$J$14,Arkusz3!$I$14,IF(B221=Arkusz3!$J$15,Arkusz3!$I$15,IF(B221=Arkusz3!$J$16,Arkusz3!$I$16,IF(B221=Arkusz3!$J$17,Arkusz3!$I$17,IF(B221=Arkusz3!$J$18,Arkusz3!$I$18,IF(B221=Arkusz3!$J$19,Arkusz3!$I$19,IF(B221=Arkusz3!$J$20,Arkusz3!$I$20,IF(B221=Arkusz3!$J$21,Arkusz3!$I$21,IF(B221=Arkusz3!$J$22,Arkusz3!$I$22,IF(B221=Arkusz3!$J$23,Arkusz3!$I$23,IF(B221=Arkusz3!$J$24,Arkusz3!$I$24,IF(B221=Arkusz3!$J$25,Arkusz3!$I$25,IF(B221=Arkusz3!$J$26,Arkusz3!$I$26,IF(B221=Arkusz3!$J$27,Arkusz3!$I$27,IF(B221=Arkusz3!$J$28,Arkusz3!$I$28,IF(B221=Arkusz3!$J$29,Arkusz3!$I$29,IF(B221=Arkusz3!$J$30,Arkusz3!$I$30,IF(B221=Arkusz3!$J$31,Arkusz3!$I$31,IF(B221=Arkusz3!$J$32,Arkusz3!$I$32,IF(B221=Arkusz3!$J$33,Arkusz3!$I$33,IF(B221=Arkusz3!$J$34,Arkusz3!$I$34,IF(B221=Arkusz3!$J$35,Arkusz3!$I$35,IF(B221=Arkusz3!$J$36,Arkusz3!$I$36,IF(B221=Arkusz3!$J$37,Arkusz3!$I$37,IF(B221=Arkusz3!$J$38,Arkusz3!$I$38,IF(B221=Arkusz3!$J$39,Arkusz3!$I$39,IF(B221=Arkusz3!$J$40,Arkusz3!$I$40,IF(B221=Arkusz3!$J$41,Arkusz3!$I$41,IF(B221=Arkusz3!$J$42,Arkusz3!$I$42,IF(B221=Arkusz3!$J$43,Arkusz3!$I$43,Arkusz3!$J$2))))))))))))))))))))))))))))))))))))))))))</f>
        <v>0</v>
      </c>
      <c r="B221" s="47"/>
      <c r="C221" s="45"/>
      <c r="D221" s="46"/>
      <c r="E221" s="47"/>
    </row>
    <row r="222" spans="1:5" x14ac:dyDescent="0.25">
      <c r="A222" s="110">
        <f>IF(B222=Arkusz3!$J$2,Arkusz3!$I$2,IF(B222=Arkusz3!$J$3,Arkusz3!$I$3,IF(B222=Arkusz3!$J$4,Arkusz3!$I$4,IF(B222=Arkusz3!$J$5,Arkusz3!$I$5,IF(B222=Arkusz3!$J$6,Arkusz3!$I$6,IF(B222=Arkusz3!$J$7,Arkusz3!$I$7,IF(B222=Arkusz3!$J$8,Arkusz3!$I$8,IF(B222=Arkusz3!$J$9,Arkusz3!$I$9,IF(B222=Arkusz3!$J$10,Arkusz3!$I$10,IF(B222=Arkusz3!$J$11,Arkusz3!$I$11,IF(B222=Arkusz3!$J$12,Arkusz3!$I$12,IF(B222=Arkusz3!$J$13,Arkusz3!$I$13,IF(B222=Arkusz3!$J$14,Arkusz3!$I$14,IF(B222=Arkusz3!$J$15,Arkusz3!$I$15,IF(B222=Arkusz3!$J$16,Arkusz3!$I$16,IF(B222=Arkusz3!$J$17,Arkusz3!$I$17,IF(B222=Arkusz3!$J$18,Arkusz3!$I$18,IF(B222=Arkusz3!$J$19,Arkusz3!$I$19,IF(B222=Arkusz3!$J$20,Arkusz3!$I$20,IF(B222=Arkusz3!$J$21,Arkusz3!$I$21,IF(B222=Arkusz3!$J$22,Arkusz3!$I$22,IF(B222=Arkusz3!$J$23,Arkusz3!$I$23,IF(B222=Arkusz3!$J$24,Arkusz3!$I$24,IF(B222=Arkusz3!$J$25,Arkusz3!$I$25,IF(B222=Arkusz3!$J$26,Arkusz3!$I$26,IF(B222=Arkusz3!$J$27,Arkusz3!$I$27,IF(B222=Arkusz3!$J$28,Arkusz3!$I$28,IF(B222=Arkusz3!$J$29,Arkusz3!$I$29,IF(B222=Arkusz3!$J$30,Arkusz3!$I$30,IF(B222=Arkusz3!$J$31,Arkusz3!$I$31,IF(B222=Arkusz3!$J$32,Arkusz3!$I$32,IF(B222=Arkusz3!$J$33,Arkusz3!$I$33,IF(B222=Arkusz3!$J$34,Arkusz3!$I$34,IF(B222=Arkusz3!$J$35,Arkusz3!$I$35,IF(B222=Arkusz3!$J$36,Arkusz3!$I$36,IF(B222=Arkusz3!$J$37,Arkusz3!$I$37,IF(B222=Arkusz3!$J$38,Arkusz3!$I$38,IF(B222=Arkusz3!$J$39,Arkusz3!$I$39,IF(B222=Arkusz3!$J$40,Arkusz3!$I$40,IF(B222=Arkusz3!$J$41,Arkusz3!$I$41,IF(B222=Arkusz3!$J$42,Arkusz3!$I$42,IF(B222=Arkusz3!$J$43,Arkusz3!$I$43,Arkusz3!$J$2))))))))))))))))))))))))))))))))))))))))))</f>
        <v>0</v>
      </c>
      <c r="B222" s="47"/>
      <c r="C222" s="45"/>
      <c r="D222" s="46"/>
      <c r="E222" s="47"/>
    </row>
    <row r="223" spans="1:5" x14ac:dyDescent="0.25">
      <c r="A223" s="110">
        <f>IF(B223=Arkusz3!$J$2,Arkusz3!$I$2,IF(B223=Arkusz3!$J$3,Arkusz3!$I$3,IF(B223=Arkusz3!$J$4,Arkusz3!$I$4,IF(B223=Arkusz3!$J$5,Arkusz3!$I$5,IF(B223=Arkusz3!$J$6,Arkusz3!$I$6,IF(B223=Arkusz3!$J$7,Arkusz3!$I$7,IF(B223=Arkusz3!$J$8,Arkusz3!$I$8,IF(B223=Arkusz3!$J$9,Arkusz3!$I$9,IF(B223=Arkusz3!$J$10,Arkusz3!$I$10,IF(B223=Arkusz3!$J$11,Arkusz3!$I$11,IF(B223=Arkusz3!$J$12,Arkusz3!$I$12,IF(B223=Arkusz3!$J$13,Arkusz3!$I$13,IF(B223=Arkusz3!$J$14,Arkusz3!$I$14,IF(B223=Arkusz3!$J$15,Arkusz3!$I$15,IF(B223=Arkusz3!$J$16,Arkusz3!$I$16,IF(B223=Arkusz3!$J$17,Arkusz3!$I$17,IF(B223=Arkusz3!$J$18,Arkusz3!$I$18,IF(B223=Arkusz3!$J$19,Arkusz3!$I$19,IF(B223=Arkusz3!$J$20,Arkusz3!$I$20,IF(B223=Arkusz3!$J$21,Arkusz3!$I$21,IF(B223=Arkusz3!$J$22,Arkusz3!$I$22,IF(B223=Arkusz3!$J$23,Arkusz3!$I$23,IF(B223=Arkusz3!$J$24,Arkusz3!$I$24,IF(B223=Arkusz3!$J$25,Arkusz3!$I$25,IF(B223=Arkusz3!$J$26,Arkusz3!$I$26,IF(B223=Arkusz3!$J$27,Arkusz3!$I$27,IF(B223=Arkusz3!$J$28,Arkusz3!$I$28,IF(B223=Arkusz3!$J$29,Arkusz3!$I$29,IF(B223=Arkusz3!$J$30,Arkusz3!$I$30,IF(B223=Arkusz3!$J$31,Arkusz3!$I$31,IF(B223=Arkusz3!$J$32,Arkusz3!$I$32,IF(B223=Arkusz3!$J$33,Arkusz3!$I$33,IF(B223=Arkusz3!$J$34,Arkusz3!$I$34,IF(B223=Arkusz3!$J$35,Arkusz3!$I$35,IF(B223=Arkusz3!$J$36,Arkusz3!$I$36,IF(B223=Arkusz3!$J$37,Arkusz3!$I$37,IF(B223=Arkusz3!$J$38,Arkusz3!$I$38,IF(B223=Arkusz3!$J$39,Arkusz3!$I$39,IF(B223=Arkusz3!$J$40,Arkusz3!$I$40,IF(B223=Arkusz3!$J$41,Arkusz3!$I$41,IF(B223=Arkusz3!$J$42,Arkusz3!$I$42,IF(B223=Arkusz3!$J$43,Arkusz3!$I$43,Arkusz3!$J$2))))))))))))))))))))))))))))))))))))))))))</f>
        <v>0</v>
      </c>
      <c r="B223" s="47"/>
      <c r="C223" s="45"/>
      <c r="D223" s="46"/>
      <c r="E223" s="47"/>
    </row>
    <row r="224" spans="1:5" x14ac:dyDescent="0.25">
      <c r="A224" s="110">
        <f>IF(B224=Arkusz3!$J$2,Arkusz3!$I$2,IF(B224=Arkusz3!$J$3,Arkusz3!$I$3,IF(B224=Arkusz3!$J$4,Arkusz3!$I$4,IF(B224=Arkusz3!$J$5,Arkusz3!$I$5,IF(B224=Arkusz3!$J$6,Arkusz3!$I$6,IF(B224=Arkusz3!$J$7,Arkusz3!$I$7,IF(B224=Arkusz3!$J$8,Arkusz3!$I$8,IF(B224=Arkusz3!$J$9,Arkusz3!$I$9,IF(B224=Arkusz3!$J$10,Arkusz3!$I$10,IF(B224=Arkusz3!$J$11,Arkusz3!$I$11,IF(B224=Arkusz3!$J$12,Arkusz3!$I$12,IF(B224=Arkusz3!$J$13,Arkusz3!$I$13,IF(B224=Arkusz3!$J$14,Arkusz3!$I$14,IF(B224=Arkusz3!$J$15,Arkusz3!$I$15,IF(B224=Arkusz3!$J$16,Arkusz3!$I$16,IF(B224=Arkusz3!$J$17,Arkusz3!$I$17,IF(B224=Arkusz3!$J$18,Arkusz3!$I$18,IF(B224=Arkusz3!$J$19,Arkusz3!$I$19,IF(B224=Arkusz3!$J$20,Arkusz3!$I$20,IF(B224=Arkusz3!$J$21,Arkusz3!$I$21,IF(B224=Arkusz3!$J$22,Arkusz3!$I$22,IF(B224=Arkusz3!$J$23,Arkusz3!$I$23,IF(B224=Arkusz3!$J$24,Arkusz3!$I$24,IF(B224=Arkusz3!$J$25,Arkusz3!$I$25,IF(B224=Arkusz3!$J$26,Arkusz3!$I$26,IF(B224=Arkusz3!$J$27,Arkusz3!$I$27,IF(B224=Arkusz3!$J$28,Arkusz3!$I$28,IF(B224=Arkusz3!$J$29,Arkusz3!$I$29,IF(B224=Arkusz3!$J$30,Arkusz3!$I$30,IF(B224=Arkusz3!$J$31,Arkusz3!$I$31,IF(B224=Arkusz3!$J$32,Arkusz3!$I$32,IF(B224=Arkusz3!$J$33,Arkusz3!$I$33,IF(B224=Arkusz3!$J$34,Arkusz3!$I$34,IF(B224=Arkusz3!$J$35,Arkusz3!$I$35,IF(B224=Arkusz3!$J$36,Arkusz3!$I$36,IF(B224=Arkusz3!$J$37,Arkusz3!$I$37,IF(B224=Arkusz3!$J$38,Arkusz3!$I$38,IF(B224=Arkusz3!$J$39,Arkusz3!$I$39,IF(B224=Arkusz3!$J$40,Arkusz3!$I$40,IF(B224=Arkusz3!$J$41,Arkusz3!$I$41,IF(B224=Arkusz3!$J$42,Arkusz3!$I$42,IF(B224=Arkusz3!$J$43,Arkusz3!$I$43,Arkusz3!$J$2))))))))))))))))))))))))))))))))))))))))))</f>
        <v>0</v>
      </c>
      <c r="B224" s="47"/>
      <c r="C224" s="45"/>
      <c r="D224" s="46"/>
      <c r="E224" s="47"/>
    </row>
    <row r="225" spans="1:5" x14ac:dyDescent="0.25">
      <c r="A225" s="110">
        <f>IF(B225=Arkusz3!$J$2,Arkusz3!$I$2,IF(B225=Arkusz3!$J$3,Arkusz3!$I$3,IF(B225=Arkusz3!$J$4,Arkusz3!$I$4,IF(B225=Arkusz3!$J$5,Arkusz3!$I$5,IF(B225=Arkusz3!$J$6,Arkusz3!$I$6,IF(B225=Arkusz3!$J$7,Arkusz3!$I$7,IF(B225=Arkusz3!$J$8,Arkusz3!$I$8,IF(B225=Arkusz3!$J$9,Arkusz3!$I$9,IF(B225=Arkusz3!$J$10,Arkusz3!$I$10,IF(B225=Arkusz3!$J$11,Arkusz3!$I$11,IF(B225=Arkusz3!$J$12,Arkusz3!$I$12,IF(B225=Arkusz3!$J$13,Arkusz3!$I$13,IF(B225=Arkusz3!$J$14,Arkusz3!$I$14,IF(B225=Arkusz3!$J$15,Arkusz3!$I$15,IF(B225=Arkusz3!$J$16,Arkusz3!$I$16,IF(B225=Arkusz3!$J$17,Arkusz3!$I$17,IF(B225=Arkusz3!$J$18,Arkusz3!$I$18,IF(B225=Arkusz3!$J$19,Arkusz3!$I$19,IF(B225=Arkusz3!$J$20,Arkusz3!$I$20,IF(B225=Arkusz3!$J$21,Arkusz3!$I$21,IF(B225=Arkusz3!$J$22,Arkusz3!$I$22,IF(B225=Arkusz3!$J$23,Arkusz3!$I$23,IF(B225=Arkusz3!$J$24,Arkusz3!$I$24,IF(B225=Arkusz3!$J$25,Arkusz3!$I$25,IF(B225=Arkusz3!$J$26,Arkusz3!$I$26,IF(B225=Arkusz3!$J$27,Arkusz3!$I$27,IF(B225=Arkusz3!$J$28,Arkusz3!$I$28,IF(B225=Arkusz3!$J$29,Arkusz3!$I$29,IF(B225=Arkusz3!$J$30,Arkusz3!$I$30,IF(B225=Arkusz3!$J$31,Arkusz3!$I$31,IF(B225=Arkusz3!$J$32,Arkusz3!$I$32,IF(B225=Arkusz3!$J$33,Arkusz3!$I$33,IF(B225=Arkusz3!$J$34,Arkusz3!$I$34,IF(B225=Arkusz3!$J$35,Arkusz3!$I$35,IF(B225=Arkusz3!$J$36,Arkusz3!$I$36,IF(B225=Arkusz3!$J$37,Arkusz3!$I$37,IF(B225=Arkusz3!$J$38,Arkusz3!$I$38,IF(B225=Arkusz3!$J$39,Arkusz3!$I$39,IF(B225=Arkusz3!$J$40,Arkusz3!$I$40,IF(B225=Arkusz3!$J$41,Arkusz3!$I$41,IF(B225=Arkusz3!$J$42,Arkusz3!$I$42,IF(B225=Arkusz3!$J$43,Arkusz3!$I$43,Arkusz3!$J$2))))))))))))))))))))))))))))))))))))))))))</f>
        <v>0</v>
      </c>
      <c r="B225" s="47"/>
      <c r="C225" s="45"/>
      <c r="D225" s="46"/>
      <c r="E225" s="47"/>
    </row>
    <row r="226" spans="1:5" x14ac:dyDescent="0.25">
      <c r="A226" s="110">
        <f>IF(B226=Arkusz3!$J$2,Arkusz3!$I$2,IF(B226=Arkusz3!$J$3,Arkusz3!$I$3,IF(B226=Arkusz3!$J$4,Arkusz3!$I$4,IF(B226=Arkusz3!$J$5,Arkusz3!$I$5,IF(B226=Arkusz3!$J$6,Arkusz3!$I$6,IF(B226=Arkusz3!$J$7,Arkusz3!$I$7,IF(B226=Arkusz3!$J$8,Arkusz3!$I$8,IF(B226=Arkusz3!$J$9,Arkusz3!$I$9,IF(B226=Arkusz3!$J$10,Arkusz3!$I$10,IF(B226=Arkusz3!$J$11,Arkusz3!$I$11,IF(B226=Arkusz3!$J$12,Arkusz3!$I$12,IF(B226=Arkusz3!$J$13,Arkusz3!$I$13,IF(B226=Arkusz3!$J$14,Arkusz3!$I$14,IF(B226=Arkusz3!$J$15,Arkusz3!$I$15,IF(B226=Arkusz3!$J$16,Arkusz3!$I$16,IF(B226=Arkusz3!$J$17,Arkusz3!$I$17,IF(B226=Arkusz3!$J$18,Arkusz3!$I$18,IF(B226=Arkusz3!$J$19,Arkusz3!$I$19,IF(B226=Arkusz3!$J$20,Arkusz3!$I$20,IF(B226=Arkusz3!$J$21,Arkusz3!$I$21,IF(B226=Arkusz3!$J$22,Arkusz3!$I$22,IF(B226=Arkusz3!$J$23,Arkusz3!$I$23,IF(B226=Arkusz3!$J$24,Arkusz3!$I$24,IF(B226=Arkusz3!$J$25,Arkusz3!$I$25,IF(B226=Arkusz3!$J$26,Arkusz3!$I$26,IF(B226=Arkusz3!$J$27,Arkusz3!$I$27,IF(B226=Arkusz3!$J$28,Arkusz3!$I$28,IF(B226=Arkusz3!$J$29,Arkusz3!$I$29,IF(B226=Arkusz3!$J$30,Arkusz3!$I$30,IF(B226=Arkusz3!$J$31,Arkusz3!$I$31,IF(B226=Arkusz3!$J$32,Arkusz3!$I$32,IF(B226=Arkusz3!$J$33,Arkusz3!$I$33,IF(B226=Arkusz3!$J$34,Arkusz3!$I$34,IF(B226=Arkusz3!$J$35,Arkusz3!$I$35,IF(B226=Arkusz3!$J$36,Arkusz3!$I$36,IF(B226=Arkusz3!$J$37,Arkusz3!$I$37,IF(B226=Arkusz3!$J$38,Arkusz3!$I$38,IF(B226=Arkusz3!$J$39,Arkusz3!$I$39,IF(B226=Arkusz3!$J$40,Arkusz3!$I$40,IF(B226=Arkusz3!$J$41,Arkusz3!$I$41,IF(B226=Arkusz3!$J$42,Arkusz3!$I$42,IF(B226=Arkusz3!$J$43,Arkusz3!$I$43,Arkusz3!$J$2))))))))))))))))))))))))))))))))))))))))))</f>
        <v>0</v>
      </c>
      <c r="B226" s="47"/>
      <c r="C226" s="45"/>
      <c r="D226" s="46"/>
      <c r="E226" s="47"/>
    </row>
    <row r="227" spans="1:5" x14ac:dyDescent="0.25">
      <c r="A227" s="110">
        <f>IF(B227=Arkusz3!$J$2,Arkusz3!$I$2,IF(B227=Arkusz3!$J$3,Arkusz3!$I$3,IF(B227=Arkusz3!$J$4,Arkusz3!$I$4,IF(B227=Arkusz3!$J$5,Arkusz3!$I$5,IF(B227=Arkusz3!$J$6,Arkusz3!$I$6,IF(B227=Arkusz3!$J$7,Arkusz3!$I$7,IF(B227=Arkusz3!$J$8,Arkusz3!$I$8,IF(B227=Arkusz3!$J$9,Arkusz3!$I$9,IF(B227=Arkusz3!$J$10,Arkusz3!$I$10,IF(B227=Arkusz3!$J$11,Arkusz3!$I$11,IF(B227=Arkusz3!$J$12,Arkusz3!$I$12,IF(B227=Arkusz3!$J$13,Arkusz3!$I$13,IF(B227=Arkusz3!$J$14,Arkusz3!$I$14,IF(B227=Arkusz3!$J$15,Arkusz3!$I$15,IF(B227=Arkusz3!$J$16,Arkusz3!$I$16,IF(B227=Arkusz3!$J$17,Arkusz3!$I$17,IF(B227=Arkusz3!$J$18,Arkusz3!$I$18,IF(B227=Arkusz3!$J$19,Arkusz3!$I$19,IF(B227=Arkusz3!$J$20,Arkusz3!$I$20,IF(B227=Arkusz3!$J$21,Arkusz3!$I$21,IF(B227=Arkusz3!$J$22,Arkusz3!$I$22,IF(B227=Arkusz3!$J$23,Arkusz3!$I$23,IF(B227=Arkusz3!$J$24,Arkusz3!$I$24,IF(B227=Arkusz3!$J$25,Arkusz3!$I$25,IF(B227=Arkusz3!$J$26,Arkusz3!$I$26,IF(B227=Arkusz3!$J$27,Arkusz3!$I$27,IF(B227=Arkusz3!$J$28,Arkusz3!$I$28,IF(B227=Arkusz3!$J$29,Arkusz3!$I$29,IF(B227=Arkusz3!$J$30,Arkusz3!$I$30,IF(B227=Arkusz3!$J$31,Arkusz3!$I$31,IF(B227=Arkusz3!$J$32,Arkusz3!$I$32,IF(B227=Arkusz3!$J$33,Arkusz3!$I$33,IF(B227=Arkusz3!$J$34,Arkusz3!$I$34,IF(B227=Arkusz3!$J$35,Arkusz3!$I$35,IF(B227=Arkusz3!$J$36,Arkusz3!$I$36,IF(B227=Arkusz3!$J$37,Arkusz3!$I$37,IF(B227=Arkusz3!$J$38,Arkusz3!$I$38,IF(B227=Arkusz3!$J$39,Arkusz3!$I$39,IF(B227=Arkusz3!$J$40,Arkusz3!$I$40,IF(B227=Arkusz3!$J$41,Arkusz3!$I$41,IF(B227=Arkusz3!$J$42,Arkusz3!$I$42,IF(B227=Arkusz3!$J$43,Arkusz3!$I$43,Arkusz3!$J$2))))))))))))))))))))))))))))))))))))))))))</f>
        <v>0</v>
      </c>
      <c r="B227" s="47"/>
      <c r="C227" s="45"/>
      <c r="D227" s="46"/>
      <c r="E227" s="47"/>
    </row>
    <row r="228" spans="1:5" x14ac:dyDescent="0.25">
      <c r="A228" s="110">
        <f>IF(B228=Arkusz3!$J$2,Arkusz3!$I$2,IF(B228=Arkusz3!$J$3,Arkusz3!$I$3,IF(B228=Arkusz3!$J$4,Arkusz3!$I$4,IF(B228=Arkusz3!$J$5,Arkusz3!$I$5,IF(B228=Arkusz3!$J$6,Arkusz3!$I$6,IF(B228=Arkusz3!$J$7,Arkusz3!$I$7,IF(B228=Arkusz3!$J$8,Arkusz3!$I$8,IF(B228=Arkusz3!$J$9,Arkusz3!$I$9,IF(B228=Arkusz3!$J$10,Arkusz3!$I$10,IF(B228=Arkusz3!$J$11,Arkusz3!$I$11,IF(B228=Arkusz3!$J$12,Arkusz3!$I$12,IF(B228=Arkusz3!$J$13,Arkusz3!$I$13,IF(B228=Arkusz3!$J$14,Arkusz3!$I$14,IF(B228=Arkusz3!$J$15,Arkusz3!$I$15,IF(B228=Arkusz3!$J$16,Arkusz3!$I$16,IF(B228=Arkusz3!$J$17,Arkusz3!$I$17,IF(B228=Arkusz3!$J$18,Arkusz3!$I$18,IF(B228=Arkusz3!$J$19,Arkusz3!$I$19,IF(B228=Arkusz3!$J$20,Arkusz3!$I$20,IF(B228=Arkusz3!$J$21,Arkusz3!$I$21,IF(B228=Arkusz3!$J$22,Arkusz3!$I$22,IF(B228=Arkusz3!$J$23,Arkusz3!$I$23,IF(B228=Arkusz3!$J$24,Arkusz3!$I$24,IF(B228=Arkusz3!$J$25,Arkusz3!$I$25,IF(B228=Arkusz3!$J$26,Arkusz3!$I$26,IF(B228=Arkusz3!$J$27,Arkusz3!$I$27,IF(B228=Arkusz3!$J$28,Arkusz3!$I$28,IF(B228=Arkusz3!$J$29,Arkusz3!$I$29,IF(B228=Arkusz3!$J$30,Arkusz3!$I$30,IF(B228=Arkusz3!$J$31,Arkusz3!$I$31,IF(B228=Arkusz3!$J$32,Arkusz3!$I$32,IF(B228=Arkusz3!$J$33,Arkusz3!$I$33,IF(B228=Arkusz3!$J$34,Arkusz3!$I$34,IF(B228=Arkusz3!$J$35,Arkusz3!$I$35,IF(B228=Arkusz3!$J$36,Arkusz3!$I$36,IF(B228=Arkusz3!$J$37,Arkusz3!$I$37,IF(B228=Arkusz3!$J$38,Arkusz3!$I$38,IF(B228=Arkusz3!$J$39,Arkusz3!$I$39,IF(B228=Arkusz3!$J$40,Arkusz3!$I$40,IF(B228=Arkusz3!$J$41,Arkusz3!$I$41,IF(B228=Arkusz3!$J$42,Arkusz3!$I$42,IF(B228=Arkusz3!$J$43,Arkusz3!$I$43,Arkusz3!$J$2))))))))))))))))))))))))))))))))))))))))))</f>
        <v>0</v>
      </c>
      <c r="B228" s="47"/>
      <c r="C228" s="45"/>
      <c r="D228" s="46"/>
      <c r="E228" s="47"/>
    </row>
    <row r="229" spans="1:5" x14ac:dyDescent="0.25">
      <c r="A229" s="110">
        <f>IF(B229=Arkusz3!$J$2,Arkusz3!$I$2,IF(B229=Arkusz3!$J$3,Arkusz3!$I$3,IF(B229=Arkusz3!$J$4,Arkusz3!$I$4,IF(B229=Arkusz3!$J$5,Arkusz3!$I$5,IF(B229=Arkusz3!$J$6,Arkusz3!$I$6,IF(B229=Arkusz3!$J$7,Arkusz3!$I$7,IF(B229=Arkusz3!$J$8,Arkusz3!$I$8,IF(B229=Arkusz3!$J$9,Arkusz3!$I$9,IF(B229=Arkusz3!$J$10,Arkusz3!$I$10,IF(B229=Arkusz3!$J$11,Arkusz3!$I$11,IF(B229=Arkusz3!$J$12,Arkusz3!$I$12,IF(B229=Arkusz3!$J$13,Arkusz3!$I$13,IF(B229=Arkusz3!$J$14,Arkusz3!$I$14,IF(B229=Arkusz3!$J$15,Arkusz3!$I$15,IF(B229=Arkusz3!$J$16,Arkusz3!$I$16,IF(B229=Arkusz3!$J$17,Arkusz3!$I$17,IF(B229=Arkusz3!$J$18,Arkusz3!$I$18,IF(B229=Arkusz3!$J$19,Arkusz3!$I$19,IF(B229=Arkusz3!$J$20,Arkusz3!$I$20,IF(B229=Arkusz3!$J$21,Arkusz3!$I$21,IF(B229=Arkusz3!$J$22,Arkusz3!$I$22,IF(B229=Arkusz3!$J$23,Arkusz3!$I$23,IF(B229=Arkusz3!$J$24,Arkusz3!$I$24,IF(B229=Arkusz3!$J$25,Arkusz3!$I$25,IF(B229=Arkusz3!$J$26,Arkusz3!$I$26,IF(B229=Arkusz3!$J$27,Arkusz3!$I$27,IF(B229=Arkusz3!$J$28,Arkusz3!$I$28,IF(B229=Arkusz3!$J$29,Arkusz3!$I$29,IF(B229=Arkusz3!$J$30,Arkusz3!$I$30,IF(B229=Arkusz3!$J$31,Arkusz3!$I$31,IF(B229=Arkusz3!$J$32,Arkusz3!$I$32,IF(B229=Arkusz3!$J$33,Arkusz3!$I$33,IF(B229=Arkusz3!$J$34,Arkusz3!$I$34,IF(B229=Arkusz3!$J$35,Arkusz3!$I$35,IF(B229=Arkusz3!$J$36,Arkusz3!$I$36,IF(B229=Arkusz3!$J$37,Arkusz3!$I$37,IF(B229=Arkusz3!$J$38,Arkusz3!$I$38,IF(B229=Arkusz3!$J$39,Arkusz3!$I$39,IF(B229=Arkusz3!$J$40,Arkusz3!$I$40,IF(B229=Arkusz3!$J$41,Arkusz3!$I$41,IF(B229=Arkusz3!$J$42,Arkusz3!$I$42,IF(B229=Arkusz3!$J$43,Arkusz3!$I$43,Arkusz3!$J$2))))))))))))))))))))))))))))))))))))))))))</f>
        <v>0</v>
      </c>
      <c r="B229" s="47"/>
      <c r="C229" s="45"/>
      <c r="D229" s="46"/>
      <c r="E229" s="47"/>
    </row>
    <row r="230" spans="1:5" x14ac:dyDescent="0.25">
      <c r="A230" s="110">
        <f>IF(B230=Arkusz3!$J$2,Arkusz3!$I$2,IF(B230=Arkusz3!$J$3,Arkusz3!$I$3,IF(B230=Arkusz3!$J$4,Arkusz3!$I$4,IF(B230=Arkusz3!$J$5,Arkusz3!$I$5,IF(B230=Arkusz3!$J$6,Arkusz3!$I$6,IF(B230=Arkusz3!$J$7,Arkusz3!$I$7,IF(B230=Arkusz3!$J$8,Arkusz3!$I$8,IF(B230=Arkusz3!$J$9,Arkusz3!$I$9,IF(B230=Arkusz3!$J$10,Arkusz3!$I$10,IF(B230=Arkusz3!$J$11,Arkusz3!$I$11,IF(B230=Arkusz3!$J$12,Arkusz3!$I$12,IF(B230=Arkusz3!$J$13,Arkusz3!$I$13,IF(B230=Arkusz3!$J$14,Arkusz3!$I$14,IF(B230=Arkusz3!$J$15,Arkusz3!$I$15,IF(B230=Arkusz3!$J$16,Arkusz3!$I$16,IF(B230=Arkusz3!$J$17,Arkusz3!$I$17,IF(B230=Arkusz3!$J$18,Arkusz3!$I$18,IF(B230=Arkusz3!$J$19,Arkusz3!$I$19,IF(B230=Arkusz3!$J$20,Arkusz3!$I$20,IF(B230=Arkusz3!$J$21,Arkusz3!$I$21,IF(B230=Arkusz3!$J$22,Arkusz3!$I$22,IF(B230=Arkusz3!$J$23,Arkusz3!$I$23,IF(B230=Arkusz3!$J$24,Arkusz3!$I$24,IF(B230=Arkusz3!$J$25,Arkusz3!$I$25,IF(B230=Arkusz3!$J$26,Arkusz3!$I$26,IF(B230=Arkusz3!$J$27,Arkusz3!$I$27,IF(B230=Arkusz3!$J$28,Arkusz3!$I$28,IF(B230=Arkusz3!$J$29,Arkusz3!$I$29,IF(B230=Arkusz3!$J$30,Arkusz3!$I$30,IF(B230=Arkusz3!$J$31,Arkusz3!$I$31,IF(B230=Arkusz3!$J$32,Arkusz3!$I$32,IF(B230=Arkusz3!$J$33,Arkusz3!$I$33,IF(B230=Arkusz3!$J$34,Arkusz3!$I$34,IF(B230=Arkusz3!$J$35,Arkusz3!$I$35,IF(B230=Arkusz3!$J$36,Arkusz3!$I$36,IF(B230=Arkusz3!$J$37,Arkusz3!$I$37,IF(B230=Arkusz3!$J$38,Arkusz3!$I$38,IF(B230=Arkusz3!$J$39,Arkusz3!$I$39,IF(B230=Arkusz3!$J$40,Arkusz3!$I$40,IF(B230=Arkusz3!$J$41,Arkusz3!$I$41,IF(B230=Arkusz3!$J$42,Arkusz3!$I$42,IF(B230=Arkusz3!$J$43,Arkusz3!$I$43,Arkusz3!$J$2))))))))))))))))))))))))))))))))))))))))))</f>
        <v>0</v>
      </c>
      <c r="B230" s="47"/>
      <c r="C230" s="45"/>
      <c r="D230" s="46"/>
      <c r="E230" s="47"/>
    </row>
    <row r="231" spans="1:5" x14ac:dyDescent="0.25">
      <c r="A231" s="110">
        <f>IF(B231=Arkusz3!$J$2,Arkusz3!$I$2,IF(B231=Arkusz3!$J$3,Arkusz3!$I$3,IF(B231=Arkusz3!$J$4,Arkusz3!$I$4,IF(B231=Arkusz3!$J$5,Arkusz3!$I$5,IF(B231=Arkusz3!$J$6,Arkusz3!$I$6,IF(B231=Arkusz3!$J$7,Arkusz3!$I$7,IF(B231=Arkusz3!$J$8,Arkusz3!$I$8,IF(B231=Arkusz3!$J$9,Arkusz3!$I$9,IF(B231=Arkusz3!$J$10,Arkusz3!$I$10,IF(B231=Arkusz3!$J$11,Arkusz3!$I$11,IF(B231=Arkusz3!$J$12,Arkusz3!$I$12,IF(B231=Arkusz3!$J$13,Arkusz3!$I$13,IF(B231=Arkusz3!$J$14,Arkusz3!$I$14,IF(B231=Arkusz3!$J$15,Arkusz3!$I$15,IF(B231=Arkusz3!$J$16,Arkusz3!$I$16,IF(B231=Arkusz3!$J$17,Arkusz3!$I$17,IF(B231=Arkusz3!$J$18,Arkusz3!$I$18,IF(B231=Arkusz3!$J$19,Arkusz3!$I$19,IF(B231=Arkusz3!$J$20,Arkusz3!$I$20,IF(B231=Arkusz3!$J$21,Arkusz3!$I$21,IF(B231=Arkusz3!$J$22,Arkusz3!$I$22,IF(B231=Arkusz3!$J$23,Arkusz3!$I$23,IF(B231=Arkusz3!$J$24,Arkusz3!$I$24,IF(B231=Arkusz3!$J$25,Arkusz3!$I$25,IF(B231=Arkusz3!$J$26,Arkusz3!$I$26,IF(B231=Arkusz3!$J$27,Arkusz3!$I$27,IF(B231=Arkusz3!$J$28,Arkusz3!$I$28,IF(B231=Arkusz3!$J$29,Arkusz3!$I$29,IF(B231=Arkusz3!$J$30,Arkusz3!$I$30,IF(B231=Arkusz3!$J$31,Arkusz3!$I$31,IF(B231=Arkusz3!$J$32,Arkusz3!$I$32,IF(B231=Arkusz3!$J$33,Arkusz3!$I$33,IF(B231=Arkusz3!$J$34,Arkusz3!$I$34,IF(B231=Arkusz3!$J$35,Arkusz3!$I$35,IF(B231=Arkusz3!$J$36,Arkusz3!$I$36,IF(B231=Arkusz3!$J$37,Arkusz3!$I$37,IF(B231=Arkusz3!$J$38,Arkusz3!$I$38,IF(B231=Arkusz3!$J$39,Arkusz3!$I$39,IF(B231=Arkusz3!$J$40,Arkusz3!$I$40,IF(B231=Arkusz3!$J$41,Arkusz3!$I$41,IF(B231=Arkusz3!$J$42,Arkusz3!$I$42,IF(B231=Arkusz3!$J$43,Arkusz3!$I$43,Arkusz3!$J$2))))))))))))))))))))))))))))))))))))))))))</f>
        <v>0</v>
      </c>
      <c r="B231" s="47"/>
      <c r="C231" s="45"/>
      <c r="D231" s="46"/>
      <c r="E231" s="47"/>
    </row>
    <row r="232" spans="1:5" x14ac:dyDescent="0.25">
      <c r="A232" s="110">
        <f>IF(B232=Arkusz3!$J$2,Arkusz3!$I$2,IF(B232=Arkusz3!$J$3,Arkusz3!$I$3,IF(B232=Arkusz3!$J$4,Arkusz3!$I$4,IF(B232=Arkusz3!$J$5,Arkusz3!$I$5,IF(B232=Arkusz3!$J$6,Arkusz3!$I$6,IF(B232=Arkusz3!$J$7,Arkusz3!$I$7,IF(B232=Arkusz3!$J$8,Arkusz3!$I$8,IF(B232=Arkusz3!$J$9,Arkusz3!$I$9,IF(B232=Arkusz3!$J$10,Arkusz3!$I$10,IF(B232=Arkusz3!$J$11,Arkusz3!$I$11,IF(B232=Arkusz3!$J$12,Arkusz3!$I$12,IF(B232=Arkusz3!$J$13,Arkusz3!$I$13,IF(B232=Arkusz3!$J$14,Arkusz3!$I$14,IF(B232=Arkusz3!$J$15,Arkusz3!$I$15,IF(B232=Arkusz3!$J$16,Arkusz3!$I$16,IF(B232=Arkusz3!$J$17,Arkusz3!$I$17,IF(B232=Arkusz3!$J$18,Arkusz3!$I$18,IF(B232=Arkusz3!$J$19,Arkusz3!$I$19,IF(B232=Arkusz3!$J$20,Arkusz3!$I$20,IF(B232=Arkusz3!$J$21,Arkusz3!$I$21,IF(B232=Arkusz3!$J$22,Arkusz3!$I$22,IF(B232=Arkusz3!$J$23,Arkusz3!$I$23,IF(B232=Arkusz3!$J$24,Arkusz3!$I$24,IF(B232=Arkusz3!$J$25,Arkusz3!$I$25,IF(B232=Arkusz3!$J$26,Arkusz3!$I$26,IF(B232=Arkusz3!$J$27,Arkusz3!$I$27,IF(B232=Arkusz3!$J$28,Arkusz3!$I$28,IF(B232=Arkusz3!$J$29,Arkusz3!$I$29,IF(B232=Arkusz3!$J$30,Arkusz3!$I$30,IF(B232=Arkusz3!$J$31,Arkusz3!$I$31,IF(B232=Arkusz3!$J$32,Arkusz3!$I$32,IF(B232=Arkusz3!$J$33,Arkusz3!$I$33,IF(B232=Arkusz3!$J$34,Arkusz3!$I$34,IF(B232=Arkusz3!$J$35,Arkusz3!$I$35,IF(B232=Arkusz3!$J$36,Arkusz3!$I$36,IF(B232=Arkusz3!$J$37,Arkusz3!$I$37,IF(B232=Arkusz3!$J$38,Arkusz3!$I$38,IF(B232=Arkusz3!$J$39,Arkusz3!$I$39,IF(B232=Arkusz3!$J$40,Arkusz3!$I$40,IF(B232=Arkusz3!$J$41,Arkusz3!$I$41,IF(B232=Arkusz3!$J$42,Arkusz3!$I$42,IF(B232=Arkusz3!$J$43,Arkusz3!$I$43,Arkusz3!$J$2))))))))))))))))))))))))))))))))))))))))))</f>
        <v>0</v>
      </c>
      <c r="B232" s="47"/>
      <c r="C232" s="45"/>
      <c r="D232" s="46"/>
      <c r="E232" s="47"/>
    </row>
    <row r="233" spans="1:5" x14ac:dyDescent="0.25">
      <c r="A233" s="110">
        <f>IF(B233=Arkusz3!$J$2,Arkusz3!$I$2,IF(B233=Arkusz3!$J$3,Arkusz3!$I$3,IF(B233=Arkusz3!$J$4,Arkusz3!$I$4,IF(B233=Arkusz3!$J$5,Arkusz3!$I$5,IF(B233=Arkusz3!$J$6,Arkusz3!$I$6,IF(B233=Arkusz3!$J$7,Arkusz3!$I$7,IF(B233=Arkusz3!$J$8,Arkusz3!$I$8,IF(B233=Arkusz3!$J$9,Arkusz3!$I$9,IF(B233=Arkusz3!$J$10,Arkusz3!$I$10,IF(B233=Arkusz3!$J$11,Arkusz3!$I$11,IF(B233=Arkusz3!$J$12,Arkusz3!$I$12,IF(B233=Arkusz3!$J$13,Arkusz3!$I$13,IF(B233=Arkusz3!$J$14,Arkusz3!$I$14,IF(B233=Arkusz3!$J$15,Arkusz3!$I$15,IF(B233=Arkusz3!$J$16,Arkusz3!$I$16,IF(B233=Arkusz3!$J$17,Arkusz3!$I$17,IF(B233=Arkusz3!$J$18,Arkusz3!$I$18,IF(B233=Arkusz3!$J$19,Arkusz3!$I$19,IF(B233=Arkusz3!$J$20,Arkusz3!$I$20,IF(B233=Arkusz3!$J$21,Arkusz3!$I$21,IF(B233=Arkusz3!$J$22,Arkusz3!$I$22,IF(B233=Arkusz3!$J$23,Arkusz3!$I$23,IF(B233=Arkusz3!$J$24,Arkusz3!$I$24,IF(B233=Arkusz3!$J$25,Arkusz3!$I$25,IF(B233=Arkusz3!$J$26,Arkusz3!$I$26,IF(B233=Arkusz3!$J$27,Arkusz3!$I$27,IF(B233=Arkusz3!$J$28,Arkusz3!$I$28,IF(B233=Arkusz3!$J$29,Arkusz3!$I$29,IF(B233=Arkusz3!$J$30,Arkusz3!$I$30,IF(B233=Arkusz3!$J$31,Arkusz3!$I$31,IF(B233=Arkusz3!$J$32,Arkusz3!$I$32,IF(B233=Arkusz3!$J$33,Arkusz3!$I$33,IF(B233=Arkusz3!$J$34,Arkusz3!$I$34,IF(B233=Arkusz3!$J$35,Arkusz3!$I$35,IF(B233=Arkusz3!$J$36,Arkusz3!$I$36,IF(B233=Arkusz3!$J$37,Arkusz3!$I$37,IF(B233=Arkusz3!$J$38,Arkusz3!$I$38,IF(B233=Arkusz3!$J$39,Arkusz3!$I$39,IF(B233=Arkusz3!$J$40,Arkusz3!$I$40,IF(B233=Arkusz3!$J$41,Arkusz3!$I$41,IF(B233=Arkusz3!$J$42,Arkusz3!$I$42,IF(B233=Arkusz3!$J$43,Arkusz3!$I$43,Arkusz3!$J$2))))))))))))))))))))))))))))))))))))))))))</f>
        <v>0</v>
      </c>
      <c r="B233" s="47"/>
      <c r="C233" s="45"/>
      <c r="D233" s="46"/>
      <c r="E233" s="47"/>
    </row>
    <row r="234" spans="1:5" x14ac:dyDescent="0.25">
      <c r="A234" s="110">
        <f>IF(B234=Arkusz3!$J$2,Arkusz3!$I$2,IF(B234=Arkusz3!$J$3,Arkusz3!$I$3,IF(B234=Arkusz3!$J$4,Arkusz3!$I$4,IF(B234=Arkusz3!$J$5,Arkusz3!$I$5,IF(B234=Arkusz3!$J$6,Arkusz3!$I$6,IF(B234=Arkusz3!$J$7,Arkusz3!$I$7,IF(B234=Arkusz3!$J$8,Arkusz3!$I$8,IF(B234=Arkusz3!$J$9,Arkusz3!$I$9,IF(B234=Arkusz3!$J$10,Arkusz3!$I$10,IF(B234=Arkusz3!$J$11,Arkusz3!$I$11,IF(B234=Arkusz3!$J$12,Arkusz3!$I$12,IF(B234=Arkusz3!$J$13,Arkusz3!$I$13,IF(B234=Arkusz3!$J$14,Arkusz3!$I$14,IF(B234=Arkusz3!$J$15,Arkusz3!$I$15,IF(B234=Arkusz3!$J$16,Arkusz3!$I$16,IF(B234=Arkusz3!$J$17,Arkusz3!$I$17,IF(B234=Arkusz3!$J$18,Arkusz3!$I$18,IF(B234=Arkusz3!$J$19,Arkusz3!$I$19,IF(B234=Arkusz3!$J$20,Arkusz3!$I$20,IF(B234=Arkusz3!$J$21,Arkusz3!$I$21,IF(B234=Arkusz3!$J$22,Arkusz3!$I$22,IF(B234=Arkusz3!$J$23,Arkusz3!$I$23,IF(B234=Arkusz3!$J$24,Arkusz3!$I$24,IF(B234=Arkusz3!$J$25,Arkusz3!$I$25,IF(B234=Arkusz3!$J$26,Arkusz3!$I$26,IF(B234=Arkusz3!$J$27,Arkusz3!$I$27,IF(B234=Arkusz3!$J$28,Arkusz3!$I$28,IF(B234=Arkusz3!$J$29,Arkusz3!$I$29,IF(B234=Arkusz3!$J$30,Arkusz3!$I$30,IF(B234=Arkusz3!$J$31,Arkusz3!$I$31,IF(B234=Arkusz3!$J$32,Arkusz3!$I$32,IF(B234=Arkusz3!$J$33,Arkusz3!$I$33,IF(B234=Arkusz3!$J$34,Arkusz3!$I$34,IF(B234=Arkusz3!$J$35,Arkusz3!$I$35,IF(B234=Arkusz3!$J$36,Arkusz3!$I$36,IF(B234=Arkusz3!$J$37,Arkusz3!$I$37,IF(B234=Arkusz3!$J$38,Arkusz3!$I$38,IF(B234=Arkusz3!$J$39,Arkusz3!$I$39,IF(B234=Arkusz3!$J$40,Arkusz3!$I$40,IF(B234=Arkusz3!$J$41,Arkusz3!$I$41,IF(B234=Arkusz3!$J$42,Arkusz3!$I$42,IF(B234=Arkusz3!$J$43,Arkusz3!$I$43,Arkusz3!$J$2))))))))))))))))))))))))))))))))))))))))))</f>
        <v>0</v>
      </c>
      <c r="B234" s="47"/>
      <c r="C234" s="45"/>
      <c r="D234" s="46"/>
      <c r="E234" s="47"/>
    </row>
    <row r="235" spans="1:5" x14ac:dyDescent="0.25">
      <c r="A235" s="110">
        <f>IF(B235=Arkusz3!$J$2,Arkusz3!$I$2,IF(B235=Arkusz3!$J$3,Arkusz3!$I$3,IF(B235=Arkusz3!$J$4,Arkusz3!$I$4,IF(B235=Arkusz3!$J$5,Arkusz3!$I$5,IF(B235=Arkusz3!$J$6,Arkusz3!$I$6,IF(B235=Arkusz3!$J$7,Arkusz3!$I$7,IF(B235=Arkusz3!$J$8,Arkusz3!$I$8,IF(B235=Arkusz3!$J$9,Arkusz3!$I$9,IF(B235=Arkusz3!$J$10,Arkusz3!$I$10,IF(B235=Arkusz3!$J$11,Arkusz3!$I$11,IF(B235=Arkusz3!$J$12,Arkusz3!$I$12,IF(B235=Arkusz3!$J$13,Arkusz3!$I$13,IF(B235=Arkusz3!$J$14,Arkusz3!$I$14,IF(B235=Arkusz3!$J$15,Arkusz3!$I$15,IF(B235=Arkusz3!$J$16,Arkusz3!$I$16,IF(B235=Arkusz3!$J$17,Arkusz3!$I$17,IF(B235=Arkusz3!$J$18,Arkusz3!$I$18,IF(B235=Arkusz3!$J$19,Arkusz3!$I$19,IF(B235=Arkusz3!$J$20,Arkusz3!$I$20,IF(B235=Arkusz3!$J$21,Arkusz3!$I$21,IF(B235=Arkusz3!$J$22,Arkusz3!$I$22,IF(B235=Arkusz3!$J$23,Arkusz3!$I$23,IF(B235=Arkusz3!$J$24,Arkusz3!$I$24,IF(B235=Arkusz3!$J$25,Arkusz3!$I$25,IF(B235=Arkusz3!$J$26,Arkusz3!$I$26,IF(B235=Arkusz3!$J$27,Arkusz3!$I$27,IF(B235=Arkusz3!$J$28,Arkusz3!$I$28,IF(B235=Arkusz3!$J$29,Arkusz3!$I$29,IF(B235=Arkusz3!$J$30,Arkusz3!$I$30,IF(B235=Arkusz3!$J$31,Arkusz3!$I$31,IF(B235=Arkusz3!$J$32,Arkusz3!$I$32,IF(B235=Arkusz3!$J$33,Arkusz3!$I$33,IF(B235=Arkusz3!$J$34,Arkusz3!$I$34,IF(B235=Arkusz3!$J$35,Arkusz3!$I$35,IF(B235=Arkusz3!$J$36,Arkusz3!$I$36,IF(B235=Arkusz3!$J$37,Arkusz3!$I$37,IF(B235=Arkusz3!$J$38,Arkusz3!$I$38,IF(B235=Arkusz3!$J$39,Arkusz3!$I$39,IF(B235=Arkusz3!$J$40,Arkusz3!$I$40,IF(B235=Arkusz3!$J$41,Arkusz3!$I$41,IF(B235=Arkusz3!$J$42,Arkusz3!$I$42,IF(B235=Arkusz3!$J$43,Arkusz3!$I$43,Arkusz3!$J$2))))))))))))))))))))))))))))))))))))))))))</f>
        <v>0</v>
      </c>
      <c r="B235" s="47"/>
      <c r="C235" s="45"/>
      <c r="D235" s="46"/>
      <c r="E235" s="47"/>
    </row>
    <row r="236" spans="1:5" x14ac:dyDescent="0.25">
      <c r="A236" s="110">
        <f>IF(B236=Arkusz3!$J$2,Arkusz3!$I$2,IF(B236=Arkusz3!$J$3,Arkusz3!$I$3,IF(B236=Arkusz3!$J$4,Arkusz3!$I$4,IF(B236=Arkusz3!$J$5,Arkusz3!$I$5,IF(B236=Arkusz3!$J$6,Arkusz3!$I$6,IF(B236=Arkusz3!$J$7,Arkusz3!$I$7,IF(B236=Arkusz3!$J$8,Arkusz3!$I$8,IF(B236=Arkusz3!$J$9,Arkusz3!$I$9,IF(B236=Arkusz3!$J$10,Arkusz3!$I$10,IF(B236=Arkusz3!$J$11,Arkusz3!$I$11,IF(B236=Arkusz3!$J$12,Arkusz3!$I$12,IF(B236=Arkusz3!$J$13,Arkusz3!$I$13,IF(B236=Arkusz3!$J$14,Arkusz3!$I$14,IF(B236=Arkusz3!$J$15,Arkusz3!$I$15,IF(B236=Arkusz3!$J$16,Arkusz3!$I$16,IF(B236=Arkusz3!$J$17,Arkusz3!$I$17,IF(B236=Arkusz3!$J$18,Arkusz3!$I$18,IF(B236=Arkusz3!$J$19,Arkusz3!$I$19,IF(B236=Arkusz3!$J$20,Arkusz3!$I$20,IF(B236=Arkusz3!$J$21,Arkusz3!$I$21,IF(B236=Arkusz3!$J$22,Arkusz3!$I$22,IF(B236=Arkusz3!$J$23,Arkusz3!$I$23,IF(B236=Arkusz3!$J$24,Arkusz3!$I$24,IF(B236=Arkusz3!$J$25,Arkusz3!$I$25,IF(B236=Arkusz3!$J$26,Arkusz3!$I$26,IF(B236=Arkusz3!$J$27,Arkusz3!$I$27,IF(B236=Arkusz3!$J$28,Arkusz3!$I$28,IF(B236=Arkusz3!$J$29,Arkusz3!$I$29,IF(B236=Arkusz3!$J$30,Arkusz3!$I$30,IF(B236=Arkusz3!$J$31,Arkusz3!$I$31,IF(B236=Arkusz3!$J$32,Arkusz3!$I$32,IF(B236=Arkusz3!$J$33,Arkusz3!$I$33,IF(B236=Arkusz3!$J$34,Arkusz3!$I$34,IF(B236=Arkusz3!$J$35,Arkusz3!$I$35,IF(B236=Arkusz3!$J$36,Arkusz3!$I$36,IF(B236=Arkusz3!$J$37,Arkusz3!$I$37,IF(B236=Arkusz3!$J$38,Arkusz3!$I$38,IF(B236=Arkusz3!$J$39,Arkusz3!$I$39,IF(B236=Arkusz3!$J$40,Arkusz3!$I$40,IF(B236=Arkusz3!$J$41,Arkusz3!$I$41,IF(B236=Arkusz3!$J$42,Arkusz3!$I$42,IF(B236=Arkusz3!$J$43,Arkusz3!$I$43,Arkusz3!$J$2))))))))))))))))))))))))))))))))))))))))))</f>
        <v>0</v>
      </c>
      <c r="B236" s="47"/>
      <c r="C236" s="45"/>
      <c r="D236" s="46"/>
      <c r="E236" s="47"/>
    </row>
    <row r="237" spans="1:5" x14ac:dyDescent="0.25">
      <c r="A237" s="110">
        <f>IF(B237=Arkusz3!$J$2,Arkusz3!$I$2,IF(B237=Arkusz3!$J$3,Arkusz3!$I$3,IF(B237=Arkusz3!$J$4,Arkusz3!$I$4,IF(B237=Arkusz3!$J$5,Arkusz3!$I$5,IF(B237=Arkusz3!$J$6,Arkusz3!$I$6,IF(B237=Arkusz3!$J$7,Arkusz3!$I$7,IF(B237=Arkusz3!$J$8,Arkusz3!$I$8,IF(B237=Arkusz3!$J$9,Arkusz3!$I$9,IF(B237=Arkusz3!$J$10,Arkusz3!$I$10,IF(B237=Arkusz3!$J$11,Arkusz3!$I$11,IF(B237=Arkusz3!$J$12,Arkusz3!$I$12,IF(B237=Arkusz3!$J$13,Arkusz3!$I$13,IF(B237=Arkusz3!$J$14,Arkusz3!$I$14,IF(B237=Arkusz3!$J$15,Arkusz3!$I$15,IF(B237=Arkusz3!$J$16,Arkusz3!$I$16,IF(B237=Arkusz3!$J$17,Arkusz3!$I$17,IF(B237=Arkusz3!$J$18,Arkusz3!$I$18,IF(B237=Arkusz3!$J$19,Arkusz3!$I$19,IF(B237=Arkusz3!$J$20,Arkusz3!$I$20,IF(B237=Arkusz3!$J$21,Arkusz3!$I$21,IF(B237=Arkusz3!$J$22,Arkusz3!$I$22,IF(B237=Arkusz3!$J$23,Arkusz3!$I$23,IF(B237=Arkusz3!$J$24,Arkusz3!$I$24,IF(B237=Arkusz3!$J$25,Arkusz3!$I$25,IF(B237=Arkusz3!$J$26,Arkusz3!$I$26,IF(B237=Arkusz3!$J$27,Arkusz3!$I$27,IF(B237=Arkusz3!$J$28,Arkusz3!$I$28,IF(B237=Arkusz3!$J$29,Arkusz3!$I$29,IF(B237=Arkusz3!$J$30,Arkusz3!$I$30,IF(B237=Arkusz3!$J$31,Arkusz3!$I$31,IF(B237=Arkusz3!$J$32,Arkusz3!$I$32,IF(B237=Arkusz3!$J$33,Arkusz3!$I$33,IF(B237=Arkusz3!$J$34,Arkusz3!$I$34,IF(B237=Arkusz3!$J$35,Arkusz3!$I$35,IF(B237=Arkusz3!$J$36,Arkusz3!$I$36,IF(B237=Arkusz3!$J$37,Arkusz3!$I$37,IF(B237=Arkusz3!$J$38,Arkusz3!$I$38,IF(B237=Arkusz3!$J$39,Arkusz3!$I$39,IF(B237=Arkusz3!$J$40,Arkusz3!$I$40,IF(B237=Arkusz3!$J$41,Arkusz3!$I$41,IF(B237=Arkusz3!$J$42,Arkusz3!$I$42,IF(B237=Arkusz3!$J$43,Arkusz3!$I$43,Arkusz3!$J$2))))))))))))))))))))))))))))))))))))))))))</f>
        <v>0</v>
      </c>
      <c r="B237" s="47"/>
      <c r="C237" s="45"/>
      <c r="D237" s="46"/>
      <c r="E237" s="47"/>
    </row>
    <row r="238" spans="1:5" x14ac:dyDescent="0.25">
      <c r="A238" s="110">
        <f>IF(B238=Arkusz3!$J$2,Arkusz3!$I$2,IF(B238=Arkusz3!$J$3,Arkusz3!$I$3,IF(B238=Arkusz3!$J$4,Arkusz3!$I$4,IF(B238=Arkusz3!$J$5,Arkusz3!$I$5,IF(B238=Arkusz3!$J$6,Arkusz3!$I$6,IF(B238=Arkusz3!$J$7,Arkusz3!$I$7,IF(B238=Arkusz3!$J$8,Arkusz3!$I$8,IF(B238=Arkusz3!$J$9,Arkusz3!$I$9,IF(B238=Arkusz3!$J$10,Arkusz3!$I$10,IF(B238=Arkusz3!$J$11,Arkusz3!$I$11,IF(B238=Arkusz3!$J$12,Arkusz3!$I$12,IF(B238=Arkusz3!$J$13,Arkusz3!$I$13,IF(B238=Arkusz3!$J$14,Arkusz3!$I$14,IF(B238=Arkusz3!$J$15,Arkusz3!$I$15,IF(B238=Arkusz3!$J$16,Arkusz3!$I$16,IF(B238=Arkusz3!$J$17,Arkusz3!$I$17,IF(B238=Arkusz3!$J$18,Arkusz3!$I$18,IF(B238=Arkusz3!$J$19,Arkusz3!$I$19,IF(B238=Arkusz3!$J$20,Arkusz3!$I$20,IF(B238=Arkusz3!$J$21,Arkusz3!$I$21,IF(B238=Arkusz3!$J$22,Arkusz3!$I$22,IF(B238=Arkusz3!$J$23,Arkusz3!$I$23,IF(B238=Arkusz3!$J$24,Arkusz3!$I$24,IF(B238=Arkusz3!$J$25,Arkusz3!$I$25,IF(B238=Arkusz3!$J$26,Arkusz3!$I$26,IF(B238=Arkusz3!$J$27,Arkusz3!$I$27,IF(B238=Arkusz3!$J$28,Arkusz3!$I$28,IF(B238=Arkusz3!$J$29,Arkusz3!$I$29,IF(B238=Arkusz3!$J$30,Arkusz3!$I$30,IF(B238=Arkusz3!$J$31,Arkusz3!$I$31,IF(B238=Arkusz3!$J$32,Arkusz3!$I$32,IF(B238=Arkusz3!$J$33,Arkusz3!$I$33,IF(B238=Arkusz3!$J$34,Arkusz3!$I$34,IF(B238=Arkusz3!$J$35,Arkusz3!$I$35,IF(B238=Arkusz3!$J$36,Arkusz3!$I$36,IF(B238=Arkusz3!$J$37,Arkusz3!$I$37,IF(B238=Arkusz3!$J$38,Arkusz3!$I$38,IF(B238=Arkusz3!$J$39,Arkusz3!$I$39,IF(B238=Arkusz3!$J$40,Arkusz3!$I$40,IF(B238=Arkusz3!$J$41,Arkusz3!$I$41,IF(B238=Arkusz3!$J$42,Arkusz3!$I$42,IF(B238=Arkusz3!$J$43,Arkusz3!$I$43,Arkusz3!$J$2))))))))))))))))))))))))))))))))))))))))))</f>
        <v>0</v>
      </c>
      <c r="B238" s="47"/>
      <c r="C238" s="45"/>
      <c r="D238" s="46"/>
      <c r="E238" s="47"/>
    </row>
    <row r="239" spans="1:5" x14ac:dyDescent="0.25">
      <c r="A239" s="110">
        <f>IF(B239=Arkusz3!$J$2,Arkusz3!$I$2,IF(B239=Arkusz3!$J$3,Arkusz3!$I$3,IF(B239=Arkusz3!$J$4,Arkusz3!$I$4,IF(B239=Arkusz3!$J$5,Arkusz3!$I$5,IF(B239=Arkusz3!$J$6,Arkusz3!$I$6,IF(B239=Arkusz3!$J$7,Arkusz3!$I$7,IF(B239=Arkusz3!$J$8,Arkusz3!$I$8,IF(B239=Arkusz3!$J$9,Arkusz3!$I$9,IF(B239=Arkusz3!$J$10,Arkusz3!$I$10,IF(B239=Arkusz3!$J$11,Arkusz3!$I$11,IF(B239=Arkusz3!$J$12,Arkusz3!$I$12,IF(B239=Arkusz3!$J$13,Arkusz3!$I$13,IF(B239=Arkusz3!$J$14,Arkusz3!$I$14,IF(B239=Arkusz3!$J$15,Arkusz3!$I$15,IF(B239=Arkusz3!$J$16,Arkusz3!$I$16,IF(B239=Arkusz3!$J$17,Arkusz3!$I$17,IF(B239=Arkusz3!$J$18,Arkusz3!$I$18,IF(B239=Arkusz3!$J$19,Arkusz3!$I$19,IF(B239=Arkusz3!$J$20,Arkusz3!$I$20,IF(B239=Arkusz3!$J$21,Arkusz3!$I$21,IF(B239=Arkusz3!$J$22,Arkusz3!$I$22,IF(B239=Arkusz3!$J$23,Arkusz3!$I$23,IF(B239=Arkusz3!$J$24,Arkusz3!$I$24,IF(B239=Arkusz3!$J$25,Arkusz3!$I$25,IF(B239=Arkusz3!$J$26,Arkusz3!$I$26,IF(B239=Arkusz3!$J$27,Arkusz3!$I$27,IF(B239=Arkusz3!$J$28,Arkusz3!$I$28,IF(B239=Arkusz3!$J$29,Arkusz3!$I$29,IF(B239=Arkusz3!$J$30,Arkusz3!$I$30,IF(B239=Arkusz3!$J$31,Arkusz3!$I$31,IF(B239=Arkusz3!$J$32,Arkusz3!$I$32,IF(B239=Arkusz3!$J$33,Arkusz3!$I$33,IF(B239=Arkusz3!$J$34,Arkusz3!$I$34,IF(B239=Arkusz3!$J$35,Arkusz3!$I$35,IF(B239=Arkusz3!$J$36,Arkusz3!$I$36,IF(B239=Arkusz3!$J$37,Arkusz3!$I$37,IF(B239=Arkusz3!$J$38,Arkusz3!$I$38,IF(B239=Arkusz3!$J$39,Arkusz3!$I$39,IF(B239=Arkusz3!$J$40,Arkusz3!$I$40,IF(B239=Arkusz3!$J$41,Arkusz3!$I$41,IF(B239=Arkusz3!$J$42,Arkusz3!$I$42,IF(B239=Arkusz3!$J$43,Arkusz3!$I$43,Arkusz3!$J$2))))))))))))))))))))))))))))))))))))))))))</f>
        <v>0</v>
      </c>
      <c r="B239" s="47"/>
      <c r="C239" s="45"/>
      <c r="D239" s="46"/>
      <c r="E239" s="47"/>
    </row>
    <row r="240" spans="1:5" x14ac:dyDescent="0.25">
      <c r="A240" s="110">
        <f>IF(B240=Arkusz3!$J$2,Arkusz3!$I$2,IF(B240=Arkusz3!$J$3,Arkusz3!$I$3,IF(B240=Arkusz3!$J$4,Arkusz3!$I$4,IF(B240=Arkusz3!$J$5,Arkusz3!$I$5,IF(B240=Arkusz3!$J$6,Arkusz3!$I$6,IF(B240=Arkusz3!$J$7,Arkusz3!$I$7,IF(B240=Arkusz3!$J$8,Arkusz3!$I$8,IF(B240=Arkusz3!$J$9,Arkusz3!$I$9,IF(B240=Arkusz3!$J$10,Arkusz3!$I$10,IF(B240=Arkusz3!$J$11,Arkusz3!$I$11,IF(B240=Arkusz3!$J$12,Arkusz3!$I$12,IF(B240=Arkusz3!$J$13,Arkusz3!$I$13,IF(B240=Arkusz3!$J$14,Arkusz3!$I$14,IF(B240=Arkusz3!$J$15,Arkusz3!$I$15,IF(B240=Arkusz3!$J$16,Arkusz3!$I$16,IF(B240=Arkusz3!$J$17,Arkusz3!$I$17,IF(B240=Arkusz3!$J$18,Arkusz3!$I$18,IF(B240=Arkusz3!$J$19,Arkusz3!$I$19,IF(B240=Arkusz3!$J$20,Arkusz3!$I$20,IF(B240=Arkusz3!$J$21,Arkusz3!$I$21,IF(B240=Arkusz3!$J$22,Arkusz3!$I$22,IF(B240=Arkusz3!$J$23,Arkusz3!$I$23,IF(B240=Arkusz3!$J$24,Arkusz3!$I$24,IF(B240=Arkusz3!$J$25,Arkusz3!$I$25,IF(B240=Arkusz3!$J$26,Arkusz3!$I$26,IF(B240=Arkusz3!$J$27,Arkusz3!$I$27,IF(B240=Arkusz3!$J$28,Arkusz3!$I$28,IF(B240=Arkusz3!$J$29,Arkusz3!$I$29,IF(B240=Arkusz3!$J$30,Arkusz3!$I$30,IF(B240=Arkusz3!$J$31,Arkusz3!$I$31,IF(B240=Arkusz3!$J$32,Arkusz3!$I$32,IF(B240=Arkusz3!$J$33,Arkusz3!$I$33,IF(B240=Arkusz3!$J$34,Arkusz3!$I$34,IF(B240=Arkusz3!$J$35,Arkusz3!$I$35,IF(B240=Arkusz3!$J$36,Arkusz3!$I$36,IF(B240=Arkusz3!$J$37,Arkusz3!$I$37,IF(B240=Arkusz3!$J$38,Arkusz3!$I$38,IF(B240=Arkusz3!$J$39,Arkusz3!$I$39,IF(B240=Arkusz3!$J$40,Arkusz3!$I$40,IF(B240=Arkusz3!$J$41,Arkusz3!$I$41,IF(B240=Arkusz3!$J$42,Arkusz3!$I$42,IF(B240=Arkusz3!$J$43,Arkusz3!$I$43,Arkusz3!$J$2))))))))))))))))))))))))))))))))))))))))))</f>
        <v>0</v>
      </c>
      <c r="B240" s="47"/>
      <c r="C240" s="45"/>
      <c r="D240" s="46"/>
      <c r="E240" s="47"/>
    </row>
    <row r="241" spans="1:5" x14ac:dyDescent="0.25">
      <c r="A241" s="110">
        <f>IF(B241=Arkusz3!$J$2,Arkusz3!$I$2,IF(B241=Arkusz3!$J$3,Arkusz3!$I$3,IF(B241=Arkusz3!$J$4,Arkusz3!$I$4,IF(B241=Arkusz3!$J$5,Arkusz3!$I$5,IF(B241=Arkusz3!$J$6,Arkusz3!$I$6,IF(B241=Arkusz3!$J$7,Arkusz3!$I$7,IF(B241=Arkusz3!$J$8,Arkusz3!$I$8,IF(B241=Arkusz3!$J$9,Arkusz3!$I$9,IF(B241=Arkusz3!$J$10,Arkusz3!$I$10,IF(B241=Arkusz3!$J$11,Arkusz3!$I$11,IF(B241=Arkusz3!$J$12,Arkusz3!$I$12,IF(B241=Arkusz3!$J$13,Arkusz3!$I$13,IF(B241=Arkusz3!$J$14,Arkusz3!$I$14,IF(B241=Arkusz3!$J$15,Arkusz3!$I$15,IF(B241=Arkusz3!$J$16,Arkusz3!$I$16,IF(B241=Arkusz3!$J$17,Arkusz3!$I$17,IF(B241=Arkusz3!$J$18,Arkusz3!$I$18,IF(B241=Arkusz3!$J$19,Arkusz3!$I$19,IF(B241=Arkusz3!$J$20,Arkusz3!$I$20,IF(B241=Arkusz3!$J$21,Arkusz3!$I$21,IF(B241=Arkusz3!$J$22,Arkusz3!$I$22,IF(B241=Arkusz3!$J$23,Arkusz3!$I$23,IF(B241=Arkusz3!$J$24,Arkusz3!$I$24,IF(B241=Arkusz3!$J$25,Arkusz3!$I$25,IF(B241=Arkusz3!$J$26,Arkusz3!$I$26,IF(B241=Arkusz3!$J$27,Arkusz3!$I$27,IF(B241=Arkusz3!$J$28,Arkusz3!$I$28,IF(B241=Arkusz3!$J$29,Arkusz3!$I$29,IF(B241=Arkusz3!$J$30,Arkusz3!$I$30,IF(B241=Arkusz3!$J$31,Arkusz3!$I$31,IF(B241=Arkusz3!$J$32,Arkusz3!$I$32,IF(B241=Arkusz3!$J$33,Arkusz3!$I$33,IF(B241=Arkusz3!$J$34,Arkusz3!$I$34,IF(B241=Arkusz3!$J$35,Arkusz3!$I$35,IF(B241=Arkusz3!$J$36,Arkusz3!$I$36,IF(B241=Arkusz3!$J$37,Arkusz3!$I$37,IF(B241=Arkusz3!$J$38,Arkusz3!$I$38,IF(B241=Arkusz3!$J$39,Arkusz3!$I$39,IF(B241=Arkusz3!$J$40,Arkusz3!$I$40,IF(B241=Arkusz3!$J$41,Arkusz3!$I$41,IF(B241=Arkusz3!$J$42,Arkusz3!$I$42,IF(B241=Arkusz3!$J$43,Arkusz3!$I$43,Arkusz3!$J$2))))))))))))))))))))))))))))))))))))))))))</f>
        <v>0</v>
      </c>
      <c r="B241" s="47"/>
      <c r="C241" s="45"/>
      <c r="D241" s="46"/>
      <c r="E241" s="47"/>
    </row>
    <row r="242" spans="1:5" x14ac:dyDescent="0.25">
      <c r="A242" s="110">
        <f>IF(B242=Arkusz3!$J$2,Arkusz3!$I$2,IF(B242=Arkusz3!$J$3,Arkusz3!$I$3,IF(B242=Arkusz3!$J$4,Arkusz3!$I$4,IF(B242=Arkusz3!$J$5,Arkusz3!$I$5,IF(B242=Arkusz3!$J$6,Arkusz3!$I$6,IF(B242=Arkusz3!$J$7,Arkusz3!$I$7,IF(B242=Arkusz3!$J$8,Arkusz3!$I$8,IF(B242=Arkusz3!$J$9,Arkusz3!$I$9,IF(B242=Arkusz3!$J$10,Arkusz3!$I$10,IF(B242=Arkusz3!$J$11,Arkusz3!$I$11,IF(B242=Arkusz3!$J$12,Arkusz3!$I$12,IF(B242=Arkusz3!$J$13,Arkusz3!$I$13,IF(B242=Arkusz3!$J$14,Arkusz3!$I$14,IF(B242=Arkusz3!$J$15,Arkusz3!$I$15,IF(B242=Arkusz3!$J$16,Arkusz3!$I$16,IF(B242=Arkusz3!$J$17,Arkusz3!$I$17,IF(B242=Arkusz3!$J$18,Arkusz3!$I$18,IF(B242=Arkusz3!$J$19,Arkusz3!$I$19,IF(B242=Arkusz3!$J$20,Arkusz3!$I$20,IF(B242=Arkusz3!$J$21,Arkusz3!$I$21,IF(B242=Arkusz3!$J$22,Arkusz3!$I$22,IF(B242=Arkusz3!$J$23,Arkusz3!$I$23,IF(B242=Arkusz3!$J$24,Arkusz3!$I$24,IF(B242=Arkusz3!$J$25,Arkusz3!$I$25,IF(B242=Arkusz3!$J$26,Arkusz3!$I$26,IF(B242=Arkusz3!$J$27,Arkusz3!$I$27,IF(B242=Arkusz3!$J$28,Arkusz3!$I$28,IF(B242=Arkusz3!$J$29,Arkusz3!$I$29,IF(B242=Arkusz3!$J$30,Arkusz3!$I$30,IF(B242=Arkusz3!$J$31,Arkusz3!$I$31,IF(B242=Arkusz3!$J$32,Arkusz3!$I$32,IF(B242=Arkusz3!$J$33,Arkusz3!$I$33,IF(B242=Arkusz3!$J$34,Arkusz3!$I$34,IF(B242=Arkusz3!$J$35,Arkusz3!$I$35,IF(B242=Arkusz3!$J$36,Arkusz3!$I$36,IF(B242=Arkusz3!$J$37,Arkusz3!$I$37,IF(B242=Arkusz3!$J$38,Arkusz3!$I$38,IF(B242=Arkusz3!$J$39,Arkusz3!$I$39,IF(B242=Arkusz3!$J$40,Arkusz3!$I$40,IF(B242=Arkusz3!$J$41,Arkusz3!$I$41,IF(B242=Arkusz3!$J$42,Arkusz3!$I$42,IF(B242=Arkusz3!$J$43,Arkusz3!$I$43,Arkusz3!$J$2))))))))))))))))))))))))))))))))))))))))))</f>
        <v>0</v>
      </c>
      <c r="B242" s="47"/>
      <c r="C242" s="45"/>
      <c r="D242" s="46"/>
      <c r="E242" s="47"/>
    </row>
    <row r="243" spans="1:5" x14ac:dyDescent="0.25">
      <c r="A243" s="110">
        <f>IF(B243=Arkusz3!$J$2,Arkusz3!$I$2,IF(B243=Arkusz3!$J$3,Arkusz3!$I$3,IF(B243=Arkusz3!$J$4,Arkusz3!$I$4,IF(B243=Arkusz3!$J$5,Arkusz3!$I$5,IF(B243=Arkusz3!$J$6,Arkusz3!$I$6,IF(B243=Arkusz3!$J$7,Arkusz3!$I$7,IF(B243=Arkusz3!$J$8,Arkusz3!$I$8,IF(B243=Arkusz3!$J$9,Arkusz3!$I$9,IF(B243=Arkusz3!$J$10,Arkusz3!$I$10,IF(B243=Arkusz3!$J$11,Arkusz3!$I$11,IF(B243=Arkusz3!$J$12,Arkusz3!$I$12,IF(B243=Arkusz3!$J$13,Arkusz3!$I$13,IF(B243=Arkusz3!$J$14,Arkusz3!$I$14,IF(B243=Arkusz3!$J$15,Arkusz3!$I$15,IF(B243=Arkusz3!$J$16,Arkusz3!$I$16,IF(B243=Arkusz3!$J$17,Arkusz3!$I$17,IF(B243=Arkusz3!$J$18,Arkusz3!$I$18,IF(B243=Arkusz3!$J$19,Arkusz3!$I$19,IF(B243=Arkusz3!$J$20,Arkusz3!$I$20,IF(B243=Arkusz3!$J$21,Arkusz3!$I$21,IF(B243=Arkusz3!$J$22,Arkusz3!$I$22,IF(B243=Arkusz3!$J$23,Arkusz3!$I$23,IF(B243=Arkusz3!$J$24,Arkusz3!$I$24,IF(B243=Arkusz3!$J$25,Arkusz3!$I$25,IF(B243=Arkusz3!$J$26,Arkusz3!$I$26,IF(B243=Arkusz3!$J$27,Arkusz3!$I$27,IF(B243=Arkusz3!$J$28,Arkusz3!$I$28,IF(B243=Arkusz3!$J$29,Arkusz3!$I$29,IF(B243=Arkusz3!$J$30,Arkusz3!$I$30,IF(B243=Arkusz3!$J$31,Arkusz3!$I$31,IF(B243=Arkusz3!$J$32,Arkusz3!$I$32,IF(B243=Arkusz3!$J$33,Arkusz3!$I$33,IF(B243=Arkusz3!$J$34,Arkusz3!$I$34,IF(B243=Arkusz3!$J$35,Arkusz3!$I$35,IF(B243=Arkusz3!$J$36,Arkusz3!$I$36,IF(B243=Arkusz3!$J$37,Arkusz3!$I$37,IF(B243=Arkusz3!$J$38,Arkusz3!$I$38,IF(B243=Arkusz3!$J$39,Arkusz3!$I$39,IF(B243=Arkusz3!$J$40,Arkusz3!$I$40,IF(B243=Arkusz3!$J$41,Arkusz3!$I$41,IF(B243=Arkusz3!$J$42,Arkusz3!$I$42,IF(B243=Arkusz3!$J$43,Arkusz3!$I$43,Arkusz3!$J$2))))))))))))))))))))))))))))))))))))))))))</f>
        <v>0</v>
      </c>
      <c r="B243" s="47"/>
      <c r="C243" s="45"/>
      <c r="D243" s="46"/>
      <c r="E243" s="47"/>
    </row>
    <row r="244" spans="1:5" x14ac:dyDescent="0.25">
      <c r="A244" s="110">
        <f>IF(B244=Arkusz3!$J$2,Arkusz3!$I$2,IF(B244=Arkusz3!$J$3,Arkusz3!$I$3,IF(B244=Arkusz3!$J$4,Arkusz3!$I$4,IF(B244=Arkusz3!$J$5,Arkusz3!$I$5,IF(B244=Arkusz3!$J$6,Arkusz3!$I$6,IF(B244=Arkusz3!$J$7,Arkusz3!$I$7,IF(B244=Arkusz3!$J$8,Arkusz3!$I$8,IF(B244=Arkusz3!$J$9,Arkusz3!$I$9,IF(B244=Arkusz3!$J$10,Arkusz3!$I$10,IF(B244=Arkusz3!$J$11,Arkusz3!$I$11,IF(B244=Arkusz3!$J$12,Arkusz3!$I$12,IF(B244=Arkusz3!$J$13,Arkusz3!$I$13,IF(B244=Arkusz3!$J$14,Arkusz3!$I$14,IF(B244=Arkusz3!$J$15,Arkusz3!$I$15,IF(B244=Arkusz3!$J$16,Arkusz3!$I$16,IF(B244=Arkusz3!$J$17,Arkusz3!$I$17,IF(B244=Arkusz3!$J$18,Arkusz3!$I$18,IF(B244=Arkusz3!$J$19,Arkusz3!$I$19,IF(B244=Arkusz3!$J$20,Arkusz3!$I$20,IF(B244=Arkusz3!$J$21,Arkusz3!$I$21,IF(B244=Arkusz3!$J$22,Arkusz3!$I$22,IF(B244=Arkusz3!$J$23,Arkusz3!$I$23,IF(B244=Arkusz3!$J$24,Arkusz3!$I$24,IF(B244=Arkusz3!$J$25,Arkusz3!$I$25,IF(B244=Arkusz3!$J$26,Arkusz3!$I$26,IF(B244=Arkusz3!$J$27,Arkusz3!$I$27,IF(B244=Arkusz3!$J$28,Arkusz3!$I$28,IF(B244=Arkusz3!$J$29,Arkusz3!$I$29,IF(B244=Arkusz3!$J$30,Arkusz3!$I$30,IF(B244=Arkusz3!$J$31,Arkusz3!$I$31,IF(B244=Arkusz3!$J$32,Arkusz3!$I$32,IF(B244=Arkusz3!$J$33,Arkusz3!$I$33,IF(B244=Arkusz3!$J$34,Arkusz3!$I$34,IF(B244=Arkusz3!$J$35,Arkusz3!$I$35,IF(B244=Arkusz3!$J$36,Arkusz3!$I$36,IF(B244=Arkusz3!$J$37,Arkusz3!$I$37,IF(B244=Arkusz3!$J$38,Arkusz3!$I$38,IF(B244=Arkusz3!$J$39,Arkusz3!$I$39,IF(B244=Arkusz3!$J$40,Arkusz3!$I$40,IF(B244=Arkusz3!$J$41,Arkusz3!$I$41,IF(B244=Arkusz3!$J$42,Arkusz3!$I$42,IF(B244=Arkusz3!$J$43,Arkusz3!$I$43,Arkusz3!$J$2))))))))))))))))))))))))))))))))))))))))))</f>
        <v>0</v>
      </c>
      <c r="B244" s="47"/>
      <c r="C244" s="45"/>
      <c r="D244" s="46"/>
      <c r="E244" s="47"/>
    </row>
    <row r="245" spans="1:5" x14ac:dyDescent="0.25">
      <c r="A245" s="110">
        <f>IF(B245=Arkusz3!$J$2,Arkusz3!$I$2,IF(B245=Arkusz3!$J$3,Arkusz3!$I$3,IF(B245=Arkusz3!$J$4,Arkusz3!$I$4,IF(B245=Arkusz3!$J$5,Arkusz3!$I$5,IF(B245=Arkusz3!$J$6,Arkusz3!$I$6,IF(B245=Arkusz3!$J$7,Arkusz3!$I$7,IF(B245=Arkusz3!$J$8,Arkusz3!$I$8,IF(B245=Arkusz3!$J$9,Arkusz3!$I$9,IF(B245=Arkusz3!$J$10,Arkusz3!$I$10,IF(B245=Arkusz3!$J$11,Arkusz3!$I$11,IF(B245=Arkusz3!$J$12,Arkusz3!$I$12,IF(B245=Arkusz3!$J$13,Arkusz3!$I$13,IF(B245=Arkusz3!$J$14,Arkusz3!$I$14,IF(B245=Arkusz3!$J$15,Arkusz3!$I$15,IF(B245=Arkusz3!$J$16,Arkusz3!$I$16,IF(B245=Arkusz3!$J$17,Arkusz3!$I$17,IF(B245=Arkusz3!$J$18,Arkusz3!$I$18,IF(B245=Arkusz3!$J$19,Arkusz3!$I$19,IF(B245=Arkusz3!$J$20,Arkusz3!$I$20,IF(B245=Arkusz3!$J$21,Arkusz3!$I$21,IF(B245=Arkusz3!$J$22,Arkusz3!$I$22,IF(B245=Arkusz3!$J$23,Arkusz3!$I$23,IF(B245=Arkusz3!$J$24,Arkusz3!$I$24,IF(B245=Arkusz3!$J$25,Arkusz3!$I$25,IF(B245=Arkusz3!$J$26,Arkusz3!$I$26,IF(B245=Arkusz3!$J$27,Arkusz3!$I$27,IF(B245=Arkusz3!$J$28,Arkusz3!$I$28,IF(B245=Arkusz3!$J$29,Arkusz3!$I$29,IF(B245=Arkusz3!$J$30,Arkusz3!$I$30,IF(B245=Arkusz3!$J$31,Arkusz3!$I$31,IF(B245=Arkusz3!$J$32,Arkusz3!$I$32,IF(B245=Arkusz3!$J$33,Arkusz3!$I$33,IF(B245=Arkusz3!$J$34,Arkusz3!$I$34,IF(B245=Arkusz3!$J$35,Arkusz3!$I$35,IF(B245=Arkusz3!$J$36,Arkusz3!$I$36,IF(B245=Arkusz3!$J$37,Arkusz3!$I$37,IF(B245=Arkusz3!$J$38,Arkusz3!$I$38,IF(B245=Arkusz3!$J$39,Arkusz3!$I$39,IF(B245=Arkusz3!$J$40,Arkusz3!$I$40,IF(B245=Arkusz3!$J$41,Arkusz3!$I$41,IF(B245=Arkusz3!$J$42,Arkusz3!$I$42,IF(B245=Arkusz3!$J$43,Arkusz3!$I$43,Arkusz3!$J$2))))))))))))))))))))))))))))))))))))))))))</f>
        <v>0</v>
      </c>
      <c r="B245" s="47"/>
      <c r="C245" s="45"/>
      <c r="D245" s="46"/>
      <c r="E245" s="47"/>
    </row>
    <row r="246" spans="1:5" x14ac:dyDescent="0.25">
      <c r="A246" s="110">
        <f>IF(B246=Arkusz3!$J$2,Arkusz3!$I$2,IF(B246=Arkusz3!$J$3,Arkusz3!$I$3,IF(B246=Arkusz3!$J$4,Arkusz3!$I$4,IF(B246=Arkusz3!$J$5,Arkusz3!$I$5,IF(B246=Arkusz3!$J$6,Arkusz3!$I$6,IF(B246=Arkusz3!$J$7,Arkusz3!$I$7,IF(B246=Arkusz3!$J$8,Arkusz3!$I$8,IF(B246=Arkusz3!$J$9,Arkusz3!$I$9,IF(B246=Arkusz3!$J$10,Arkusz3!$I$10,IF(B246=Arkusz3!$J$11,Arkusz3!$I$11,IF(B246=Arkusz3!$J$12,Arkusz3!$I$12,IF(B246=Arkusz3!$J$13,Arkusz3!$I$13,IF(B246=Arkusz3!$J$14,Arkusz3!$I$14,IF(B246=Arkusz3!$J$15,Arkusz3!$I$15,IF(B246=Arkusz3!$J$16,Arkusz3!$I$16,IF(B246=Arkusz3!$J$17,Arkusz3!$I$17,IF(B246=Arkusz3!$J$18,Arkusz3!$I$18,IF(B246=Arkusz3!$J$19,Arkusz3!$I$19,IF(B246=Arkusz3!$J$20,Arkusz3!$I$20,IF(B246=Arkusz3!$J$21,Arkusz3!$I$21,IF(B246=Arkusz3!$J$22,Arkusz3!$I$22,IF(B246=Arkusz3!$J$23,Arkusz3!$I$23,IF(B246=Arkusz3!$J$24,Arkusz3!$I$24,IF(B246=Arkusz3!$J$25,Arkusz3!$I$25,IF(B246=Arkusz3!$J$26,Arkusz3!$I$26,IF(B246=Arkusz3!$J$27,Arkusz3!$I$27,IF(B246=Arkusz3!$J$28,Arkusz3!$I$28,IF(B246=Arkusz3!$J$29,Arkusz3!$I$29,IF(B246=Arkusz3!$J$30,Arkusz3!$I$30,IF(B246=Arkusz3!$J$31,Arkusz3!$I$31,IF(B246=Arkusz3!$J$32,Arkusz3!$I$32,IF(B246=Arkusz3!$J$33,Arkusz3!$I$33,IF(B246=Arkusz3!$J$34,Arkusz3!$I$34,IF(B246=Arkusz3!$J$35,Arkusz3!$I$35,IF(B246=Arkusz3!$J$36,Arkusz3!$I$36,IF(B246=Arkusz3!$J$37,Arkusz3!$I$37,IF(B246=Arkusz3!$J$38,Arkusz3!$I$38,IF(B246=Arkusz3!$J$39,Arkusz3!$I$39,IF(B246=Arkusz3!$J$40,Arkusz3!$I$40,IF(B246=Arkusz3!$J$41,Arkusz3!$I$41,IF(B246=Arkusz3!$J$42,Arkusz3!$I$42,IF(B246=Arkusz3!$J$43,Arkusz3!$I$43,Arkusz3!$J$2))))))))))))))))))))))))))))))))))))))))))</f>
        <v>0</v>
      </c>
      <c r="B246" s="47"/>
      <c r="C246" s="45"/>
      <c r="D246" s="46"/>
      <c r="E246" s="47"/>
    </row>
    <row r="247" spans="1:5" x14ac:dyDescent="0.25">
      <c r="A247" s="110">
        <f>IF(B247=Arkusz3!$J$2,Arkusz3!$I$2,IF(B247=Arkusz3!$J$3,Arkusz3!$I$3,IF(B247=Arkusz3!$J$4,Arkusz3!$I$4,IF(B247=Arkusz3!$J$5,Arkusz3!$I$5,IF(B247=Arkusz3!$J$6,Arkusz3!$I$6,IF(B247=Arkusz3!$J$7,Arkusz3!$I$7,IF(B247=Arkusz3!$J$8,Arkusz3!$I$8,IF(B247=Arkusz3!$J$9,Arkusz3!$I$9,IF(B247=Arkusz3!$J$10,Arkusz3!$I$10,IF(B247=Arkusz3!$J$11,Arkusz3!$I$11,IF(B247=Arkusz3!$J$12,Arkusz3!$I$12,IF(B247=Arkusz3!$J$13,Arkusz3!$I$13,IF(B247=Arkusz3!$J$14,Arkusz3!$I$14,IF(B247=Arkusz3!$J$15,Arkusz3!$I$15,IF(B247=Arkusz3!$J$16,Arkusz3!$I$16,IF(B247=Arkusz3!$J$17,Arkusz3!$I$17,IF(B247=Arkusz3!$J$18,Arkusz3!$I$18,IF(B247=Arkusz3!$J$19,Arkusz3!$I$19,IF(B247=Arkusz3!$J$20,Arkusz3!$I$20,IF(B247=Arkusz3!$J$21,Arkusz3!$I$21,IF(B247=Arkusz3!$J$22,Arkusz3!$I$22,IF(B247=Arkusz3!$J$23,Arkusz3!$I$23,IF(B247=Arkusz3!$J$24,Arkusz3!$I$24,IF(B247=Arkusz3!$J$25,Arkusz3!$I$25,IF(B247=Arkusz3!$J$26,Arkusz3!$I$26,IF(B247=Arkusz3!$J$27,Arkusz3!$I$27,IF(B247=Arkusz3!$J$28,Arkusz3!$I$28,IF(B247=Arkusz3!$J$29,Arkusz3!$I$29,IF(B247=Arkusz3!$J$30,Arkusz3!$I$30,IF(B247=Arkusz3!$J$31,Arkusz3!$I$31,IF(B247=Arkusz3!$J$32,Arkusz3!$I$32,IF(B247=Arkusz3!$J$33,Arkusz3!$I$33,IF(B247=Arkusz3!$J$34,Arkusz3!$I$34,IF(B247=Arkusz3!$J$35,Arkusz3!$I$35,IF(B247=Arkusz3!$J$36,Arkusz3!$I$36,IF(B247=Arkusz3!$J$37,Arkusz3!$I$37,IF(B247=Arkusz3!$J$38,Arkusz3!$I$38,IF(B247=Arkusz3!$J$39,Arkusz3!$I$39,IF(B247=Arkusz3!$J$40,Arkusz3!$I$40,IF(B247=Arkusz3!$J$41,Arkusz3!$I$41,IF(B247=Arkusz3!$J$42,Arkusz3!$I$42,IF(B247=Arkusz3!$J$43,Arkusz3!$I$43,Arkusz3!$J$2))))))))))))))))))))))))))))))))))))))))))</f>
        <v>0</v>
      </c>
      <c r="B247" s="47"/>
      <c r="C247" s="45"/>
      <c r="D247" s="46"/>
      <c r="E247" s="47"/>
    </row>
    <row r="248" spans="1:5" x14ac:dyDescent="0.25">
      <c r="A248" s="110">
        <f>IF(B248=Arkusz3!$J$2,Arkusz3!$I$2,IF(B248=Arkusz3!$J$3,Arkusz3!$I$3,IF(B248=Arkusz3!$J$4,Arkusz3!$I$4,IF(B248=Arkusz3!$J$5,Arkusz3!$I$5,IF(B248=Arkusz3!$J$6,Arkusz3!$I$6,IF(B248=Arkusz3!$J$7,Arkusz3!$I$7,IF(B248=Arkusz3!$J$8,Arkusz3!$I$8,IF(B248=Arkusz3!$J$9,Arkusz3!$I$9,IF(B248=Arkusz3!$J$10,Arkusz3!$I$10,IF(B248=Arkusz3!$J$11,Arkusz3!$I$11,IF(B248=Arkusz3!$J$12,Arkusz3!$I$12,IF(B248=Arkusz3!$J$13,Arkusz3!$I$13,IF(B248=Arkusz3!$J$14,Arkusz3!$I$14,IF(B248=Arkusz3!$J$15,Arkusz3!$I$15,IF(B248=Arkusz3!$J$16,Arkusz3!$I$16,IF(B248=Arkusz3!$J$17,Arkusz3!$I$17,IF(B248=Arkusz3!$J$18,Arkusz3!$I$18,IF(B248=Arkusz3!$J$19,Arkusz3!$I$19,IF(B248=Arkusz3!$J$20,Arkusz3!$I$20,IF(B248=Arkusz3!$J$21,Arkusz3!$I$21,IF(B248=Arkusz3!$J$22,Arkusz3!$I$22,IF(B248=Arkusz3!$J$23,Arkusz3!$I$23,IF(B248=Arkusz3!$J$24,Arkusz3!$I$24,IF(B248=Arkusz3!$J$25,Arkusz3!$I$25,IF(B248=Arkusz3!$J$26,Arkusz3!$I$26,IF(B248=Arkusz3!$J$27,Arkusz3!$I$27,IF(B248=Arkusz3!$J$28,Arkusz3!$I$28,IF(B248=Arkusz3!$J$29,Arkusz3!$I$29,IF(B248=Arkusz3!$J$30,Arkusz3!$I$30,IF(B248=Arkusz3!$J$31,Arkusz3!$I$31,IF(B248=Arkusz3!$J$32,Arkusz3!$I$32,IF(B248=Arkusz3!$J$33,Arkusz3!$I$33,IF(B248=Arkusz3!$J$34,Arkusz3!$I$34,IF(B248=Arkusz3!$J$35,Arkusz3!$I$35,IF(B248=Arkusz3!$J$36,Arkusz3!$I$36,IF(B248=Arkusz3!$J$37,Arkusz3!$I$37,IF(B248=Arkusz3!$J$38,Arkusz3!$I$38,IF(B248=Arkusz3!$J$39,Arkusz3!$I$39,IF(B248=Arkusz3!$J$40,Arkusz3!$I$40,IF(B248=Arkusz3!$J$41,Arkusz3!$I$41,IF(B248=Arkusz3!$J$42,Arkusz3!$I$42,IF(B248=Arkusz3!$J$43,Arkusz3!$I$43,Arkusz3!$J$2))))))))))))))))))))))))))))))))))))))))))</f>
        <v>0</v>
      </c>
      <c r="B248" s="47"/>
      <c r="C248" s="45"/>
      <c r="D248" s="46"/>
      <c r="E248" s="47"/>
    </row>
    <row r="249" spans="1:5" x14ac:dyDescent="0.25">
      <c r="A249" s="110">
        <f>IF(B249=Arkusz3!$J$2,Arkusz3!$I$2,IF(B249=Arkusz3!$J$3,Arkusz3!$I$3,IF(B249=Arkusz3!$J$4,Arkusz3!$I$4,IF(B249=Arkusz3!$J$5,Arkusz3!$I$5,IF(B249=Arkusz3!$J$6,Arkusz3!$I$6,IF(B249=Arkusz3!$J$7,Arkusz3!$I$7,IF(B249=Arkusz3!$J$8,Arkusz3!$I$8,IF(B249=Arkusz3!$J$9,Arkusz3!$I$9,IF(B249=Arkusz3!$J$10,Arkusz3!$I$10,IF(B249=Arkusz3!$J$11,Arkusz3!$I$11,IF(B249=Arkusz3!$J$12,Arkusz3!$I$12,IF(B249=Arkusz3!$J$13,Arkusz3!$I$13,IF(B249=Arkusz3!$J$14,Arkusz3!$I$14,IF(B249=Arkusz3!$J$15,Arkusz3!$I$15,IF(B249=Arkusz3!$J$16,Arkusz3!$I$16,IF(B249=Arkusz3!$J$17,Arkusz3!$I$17,IF(B249=Arkusz3!$J$18,Arkusz3!$I$18,IF(B249=Arkusz3!$J$19,Arkusz3!$I$19,IF(B249=Arkusz3!$J$20,Arkusz3!$I$20,IF(B249=Arkusz3!$J$21,Arkusz3!$I$21,IF(B249=Arkusz3!$J$22,Arkusz3!$I$22,IF(B249=Arkusz3!$J$23,Arkusz3!$I$23,IF(B249=Arkusz3!$J$24,Arkusz3!$I$24,IF(B249=Arkusz3!$J$25,Arkusz3!$I$25,IF(B249=Arkusz3!$J$26,Arkusz3!$I$26,IF(B249=Arkusz3!$J$27,Arkusz3!$I$27,IF(B249=Arkusz3!$J$28,Arkusz3!$I$28,IF(B249=Arkusz3!$J$29,Arkusz3!$I$29,IF(B249=Arkusz3!$J$30,Arkusz3!$I$30,IF(B249=Arkusz3!$J$31,Arkusz3!$I$31,IF(B249=Arkusz3!$J$32,Arkusz3!$I$32,IF(B249=Arkusz3!$J$33,Arkusz3!$I$33,IF(B249=Arkusz3!$J$34,Arkusz3!$I$34,IF(B249=Arkusz3!$J$35,Arkusz3!$I$35,IF(B249=Arkusz3!$J$36,Arkusz3!$I$36,IF(B249=Arkusz3!$J$37,Arkusz3!$I$37,IF(B249=Arkusz3!$J$38,Arkusz3!$I$38,IF(B249=Arkusz3!$J$39,Arkusz3!$I$39,IF(B249=Arkusz3!$J$40,Arkusz3!$I$40,IF(B249=Arkusz3!$J$41,Arkusz3!$I$41,IF(B249=Arkusz3!$J$42,Arkusz3!$I$42,IF(B249=Arkusz3!$J$43,Arkusz3!$I$43,Arkusz3!$J$2))))))))))))))))))))))))))))))))))))))))))</f>
        <v>0</v>
      </c>
      <c r="B249" s="47"/>
      <c r="C249" s="45"/>
      <c r="D249" s="46"/>
      <c r="E249" s="47"/>
    </row>
    <row r="250" spans="1:5" x14ac:dyDescent="0.25">
      <c r="A250" s="110">
        <f>IF(B250=Arkusz3!$J$2,Arkusz3!$I$2,IF(B250=Arkusz3!$J$3,Arkusz3!$I$3,IF(B250=Arkusz3!$J$4,Arkusz3!$I$4,IF(B250=Arkusz3!$J$5,Arkusz3!$I$5,IF(B250=Arkusz3!$J$6,Arkusz3!$I$6,IF(B250=Arkusz3!$J$7,Arkusz3!$I$7,IF(B250=Arkusz3!$J$8,Arkusz3!$I$8,IF(B250=Arkusz3!$J$9,Arkusz3!$I$9,IF(B250=Arkusz3!$J$10,Arkusz3!$I$10,IF(B250=Arkusz3!$J$11,Arkusz3!$I$11,IF(B250=Arkusz3!$J$12,Arkusz3!$I$12,IF(B250=Arkusz3!$J$13,Arkusz3!$I$13,IF(B250=Arkusz3!$J$14,Arkusz3!$I$14,IF(B250=Arkusz3!$J$15,Arkusz3!$I$15,IF(B250=Arkusz3!$J$16,Arkusz3!$I$16,IF(B250=Arkusz3!$J$17,Arkusz3!$I$17,IF(B250=Arkusz3!$J$18,Arkusz3!$I$18,IF(B250=Arkusz3!$J$19,Arkusz3!$I$19,IF(B250=Arkusz3!$J$20,Arkusz3!$I$20,IF(B250=Arkusz3!$J$21,Arkusz3!$I$21,IF(B250=Arkusz3!$J$22,Arkusz3!$I$22,IF(B250=Arkusz3!$J$23,Arkusz3!$I$23,IF(B250=Arkusz3!$J$24,Arkusz3!$I$24,IF(B250=Arkusz3!$J$25,Arkusz3!$I$25,IF(B250=Arkusz3!$J$26,Arkusz3!$I$26,IF(B250=Arkusz3!$J$27,Arkusz3!$I$27,IF(B250=Arkusz3!$J$28,Arkusz3!$I$28,IF(B250=Arkusz3!$J$29,Arkusz3!$I$29,IF(B250=Arkusz3!$J$30,Arkusz3!$I$30,IF(B250=Arkusz3!$J$31,Arkusz3!$I$31,IF(B250=Arkusz3!$J$32,Arkusz3!$I$32,IF(B250=Arkusz3!$J$33,Arkusz3!$I$33,IF(B250=Arkusz3!$J$34,Arkusz3!$I$34,IF(B250=Arkusz3!$J$35,Arkusz3!$I$35,IF(B250=Arkusz3!$J$36,Arkusz3!$I$36,IF(B250=Arkusz3!$J$37,Arkusz3!$I$37,IF(B250=Arkusz3!$J$38,Arkusz3!$I$38,IF(B250=Arkusz3!$J$39,Arkusz3!$I$39,IF(B250=Arkusz3!$J$40,Arkusz3!$I$40,IF(B250=Arkusz3!$J$41,Arkusz3!$I$41,IF(B250=Arkusz3!$J$42,Arkusz3!$I$42,IF(B250=Arkusz3!$J$43,Arkusz3!$I$43,Arkusz3!$J$2))))))))))))))))))))))))))))))))))))))))))</f>
        <v>0</v>
      </c>
      <c r="B250" s="47"/>
      <c r="C250" s="45"/>
      <c r="D250" s="46"/>
      <c r="E250" s="47"/>
    </row>
    <row r="251" spans="1:5" x14ac:dyDescent="0.25">
      <c r="A251" s="110">
        <f>IF(B251=Arkusz3!$J$2,Arkusz3!$I$2,IF(B251=Arkusz3!$J$3,Arkusz3!$I$3,IF(B251=Arkusz3!$J$4,Arkusz3!$I$4,IF(B251=Arkusz3!$J$5,Arkusz3!$I$5,IF(B251=Arkusz3!$J$6,Arkusz3!$I$6,IF(B251=Arkusz3!$J$7,Arkusz3!$I$7,IF(B251=Arkusz3!$J$8,Arkusz3!$I$8,IF(B251=Arkusz3!$J$9,Arkusz3!$I$9,IF(B251=Arkusz3!$J$10,Arkusz3!$I$10,IF(B251=Arkusz3!$J$11,Arkusz3!$I$11,IF(B251=Arkusz3!$J$12,Arkusz3!$I$12,IF(B251=Arkusz3!$J$13,Arkusz3!$I$13,IF(B251=Arkusz3!$J$14,Arkusz3!$I$14,IF(B251=Arkusz3!$J$15,Arkusz3!$I$15,IF(B251=Arkusz3!$J$16,Arkusz3!$I$16,IF(B251=Arkusz3!$J$17,Arkusz3!$I$17,IF(B251=Arkusz3!$J$18,Arkusz3!$I$18,IF(B251=Arkusz3!$J$19,Arkusz3!$I$19,IF(B251=Arkusz3!$J$20,Arkusz3!$I$20,IF(B251=Arkusz3!$J$21,Arkusz3!$I$21,IF(B251=Arkusz3!$J$22,Arkusz3!$I$22,IF(B251=Arkusz3!$J$23,Arkusz3!$I$23,IF(B251=Arkusz3!$J$24,Arkusz3!$I$24,IF(B251=Arkusz3!$J$25,Arkusz3!$I$25,IF(B251=Arkusz3!$J$26,Arkusz3!$I$26,IF(B251=Arkusz3!$J$27,Arkusz3!$I$27,IF(B251=Arkusz3!$J$28,Arkusz3!$I$28,IF(B251=Arkusz3!$J$29,Arkusz3!$I$29,IF(B251=Arkusz3!$J$30,Arkusz3!$I$30,IF(B251=Arkusz3!$J$31,Arkusz3!$I$31,IF(B251=Arkusz3!$J$32,Arkusz3!$I$32,IF(B251=Arkusz3!$J$33,Arkusz3!$I$33,IF(B251=Arkusz3!$J$34,Arkusz3!$I$34,IF(B251=Arkusz3!$J$35,Arkusz3!$I$35,IF(B251=Arkusz3!$J$36,Arkusz3!$I$36,IF(B251=Arkusz3!$J$37,Arkusz3!$I$37,IF(B251=Arkusz3!$J$38,Arkusz3!$I$38,IF(B251=Arkusz3!$J$39,Arkusz3!$I$39,IF(B251=Arkusz3!$J$40,Arkusz3!$I$40,IF(B251=Arkusz3!$J$41,Arkusz3!$I$41,IF(B251=Arkusz3!$J$42,Arkusz3!$I$42,IF(B251=Arkusz3!$J$43,Arkusz3!$I$43,Arkusz3!$J$2))))))))))))))))))))))))))))))))))))))))))</f>
        <v>0</v>
      </c>
      <c r="B251" s="47"/>
      <c r="C251" s="45"/>
      <c r="D251" s="46"/>
      <c r="E251" s="47"/>
    </row>
    <row r="252" spans="1:5" x14ac:dyDescent="0.25">
      <c r="A252" s="110">
        <f>IF(B252=Arkusz3!$J$2,Arkusz3!$I$2,IF(B252=Arkusz3!$J$3,Arkusz3!$I$3,IF(B252=Arkusz3!$J$4,Arkusz3!$I$4,IF(B252=Arkusz3!$J$5,Arkusz3!$I$5,IF(B252=Arkusz3!$J$6,Arkusz3!$I$6,IF(B252=Arkusz3!$J$7,Arkusz3!$I$7,IF(B252=Arkusz3!$J$8,Arkusz3!$I$8,IF(B252=Arkusz3!$J$9,Arkusz3!$I$9,IF(B252=Arkusz3!$J$10,Arkusz3!$I$10,IF(B252=Arkusz3!$J$11,Arkusz3!$I$11,IF(B252=Arkusz3!$J$12,Arkusz3!$I$12,IF(B252=Arkusz3!$J$13,Arkusz3!$I$13,IF(B252=Arkusz3!$J$14,Arkusz3!$I$14,IF(B252=Arkusz3!$J$15,Arkusz3!$I$15,IF(B252=Arkusz3!$J$16,Arkusz3!$I$16,IF(B252=Arkusz3!$J$17,Arkusz3!$I$17,IF(B252=Arkusz3!$J$18,Arkusz3!$I$18,IF(B252=Arkusz3!$J$19,Arkusz3!$I$19,IF(B252=Arkusz3!$J$20,Arkusz3!$I$20,IF(B252=Arkusz3!$J$21,Arkusz3!$I$21,IF(B252=Arkusz3!$J$22,Arkusz3!$I$22,IF(B252=Arkusz3!$J$23,Arkusz3!$I$23,IF(B252=Arkusz3!$J$24,Arkusz3!$I$24,IF(B252=Arkusz3!$J$25,Arkusz3!$I$25,IF(B252=Arkusz3!$J$26,Arkusz3!$I$26,IF(B252=Arkusz3!$J$27,Arkusz3!$I$27,IF(B252=Arkusz3!$J$28,Arkusz3!$I$28,IF(B252=Arkusz3!$J$29,Arkusz3!$I$29,IF(B252=Arkusz3!$J$30,Arkusz3!$I$30,IF(B252=Arkusz3!$J$31,Arkusz3!$I$31,IF(B252=Arkusz3!$J$32,Arkusz3!$I$32,IF(B252=Arkusz3!$J$33,Arkusz3!$I$33,IF(B252=Arkusz3!$J$34,Arkusz3!$I$34,IF(B252=Arkusz3!$J$35,Arkusz3!$I$35,IF(B252=Arkusz3!$J$36,Arkusz3!$I$36,IF(B252=Arkusz3!$J$37,Arkusz3!$I$37,IF(B252=Arkusz3!$J$38,Arkusz3!$I$38,IF(B252=Arkusz3!$J$39,Arkusz3!$I$39,IF(B252=Arkusz3!$J$40,Arkusz3!$I$40,IF(B252=Arkusz3!$J$41,Arkusz3!$I$41,IF(B252=Arkusz3!$J$42,Arkusz3!$I$42,IF(B252=Arkusz3!$J$43,Arkusz3!$I$43,Arkusz3!$J$2))))))))))))))))))))))))))))))))))))))))))</f>
        <v>0</v>
      </c>
      <c r="B252" s="47"/>
      <c r="C252" s="45"/>
      <c r="D252" s="46"/>
      <c r="E252" s="47"/>
    </row>
    <row r="253" spans="1:5" x14ac:dyDescent="0.25">
      <c r="A253" s="110">
        <f>IF(B253=Arkusz3!$J$2,Arkusz3!$I$2,IF(B253=Arkusz3!$J$3,Arkusz3!$I$3,IF(B253=Arkusz3!$J$4,Arkusz3!$I$4,IF(B253=Arkusz3!$J$5,Arkusz3!$I$5,IF(B253=Arkusz3!$J$6,Arkusz3!$I$6,IF(B253=Arkusz3!$J$7,Arkusz3!$I$7,IF(B253=Arkusz3!$J$8,Arkusz3!$I$8,IF(B253=Arkusz3!$J$9,Arkusz3!$I$9,IF(B253=Arkusz3!$J$10,Arkusz3!$I$10,IF(B253=Arkusz3!$J$11,Arkusz3!$I$11,IF(B253=Arkusz3!$J$12,Arkusz3!$I$12,IF(B253=Arkusz3!$J$13,Arkusz3!$I$13,IF(B253=Arkusz3!$J$14,Arkusz3!$I$14,IF(B253=Arkusz3!$J$15,Arkusz3!$I$15,IF(B253=Arkusz3!$J$16,Arkusz3!$I$16,IF(B253=Arkusz3!$J$17,Arkusz3!$I$17,IF(B253=Arkusz3!$J$18,Arkusz3!$I$18,IF(B253=Arkusz3!$J$19,Arkusz3!$I$19,IF(B253=Arkusz3!$J$20,Arkusz3!$I$20,IF(B253=Arkusz3!$J$21,Arkusz3!$I$21,IF(B253=Arkusz3!$J$22,Arkusz3!$I$22,IF(B253=Arkusz3!$J$23,Arkusz3!$I$23,IF(B253=Arkusz3!$J$24,Arkusz3!$I$24,IF(B253=Arkusz3!$J$25,Arkusz3!$I$25,IF(B253=Arkusz3!$J$26,Arkusz3!$I$26,IF(B253=Arkusz3!$J$27,Arkusz3!$I$27,IF(B253=Arkusz3!$J$28,Arkusz3!$I$28,IF(B253=Arkusz3!$J$29,Arkusz3!$I$29,IF(B253=Arkusz3!$J$30,Arkusz3!$I$30,IF(B253=Arkusz3!$J$31,Arkusz3!$I$31,IF(B253=Arkusz3!$J$32,Arkusz3!$I$32,IF(B253=Arkusz3!$J$33,Arkusz3!$I$33,IF(B253=Arkusz3!$J$34,Arkusz3!$I$34,IF(B253=Arkusz3!$J$35,Arkusz3!$I$35,IF(B253=Arkusz3!$J$36,Arkusz3!$I$36,IF(B253=Arkusz3!$J$37,Arkusz3!$I$37,IF(B253=Arkusz3!$J$38,Arkusz3!$I$38,IF(B253=Arkusz3!$J$39,Arkusz3!$I$39,IF(B253=Arkusz3!$J$40,Arkusz3!$I$40,IF(B253=Arkusz3!$J$41,Arkusz3!$I$41,IF(B253=Arkusz3!$J$42,Arkusz3!$I$42,IF(B253=Arkusz3!$J$43,Arkusz3!$I$43,Arkusz3!$J$2))))))))))))))))))))))))))))))))))))))))))</f>
        <v>0</v>
      </c>
      <c r="B253" s="47"/>
      <c r="C253" s="45"/>
      <c r="D253" s="46"/>
      <c r="E253" s="47"/>
    </row>
    <row r="254" spans="1:5" x14ac:dyDescent="0.25">
      <c r="A254" s="110">
        <f>IF(B254=Arkusz3!$J$2,Arkusz3!$I$2,IF(B254=Arkusz3!$J$3,Arkusz3!$I$3,IF(B254=Arkusz3!$J$4,Arkusz3!$I$4,IF(B254=Arkusz3!$J$5,Arkusz3!$I$5,IF(B254=Arkusz3!$J$6,Arkusz3!$I$6,IF(B254=Arkusz3!$J$7,Arkusz3!$I$7,IF(B254=Arkusz3!$J$8,Arkusz3!$I$8,IF(B254=Arkusz3!$J$9,Arkusz3!$I$9,IF(B254=Arkusz3!$J$10,Arkusz3!$I$10,IF(B254=Arkusz3!$J$11,Arkusz3!$I$11,IF(B254=Arkusz3!$J$12,Arkusz3!$I$12,IF(B254=Arkusz3!$J$13,Arkusz3!$I$13,IF(B254=Arkusz3!$J$14,Arkusz3!$I$14,IF(B254=Arkusz3!$J$15,Arkusz3!$I$15,IF(B254=Arkusz3!$J$16,Arkusz3!$I$16,IF(B254=Arkusz3!$J$17,Arkusz3!$I$17,IF(B254=Arkusz3!$J$18,Arkusz3!$I$18,IF(B254=Arkusz3!$J$19,Arkusz3!$I$19,IF(B254=Arkusz3!$J$20,Arkusz3!$I$20,IF(B254=Arkusz3!$J$21,Arkusz3!$I$21,IF(B254=Arkusz3!$J$22,Arkusz3!$I$22,IF(B254=Arkusz3!$J$23,Arkusz3!$I$23,IF(B254=Arkusz3!$J$24,Arkusz3!$I$24,IF(B254=Arkusz3!$J$25,Arkusz3!$I$25,IF(B254=Arkusz3!$J$26,Arkusz3!$I$26,IF(B254=Arkusz3!$J$27,Arkusz3!$I$27,IF(B254=Arkusz3!$J$28,Arkusz3!$I$28,IF(B254=Arkusz3!$J$29,Arkusz3!$I$29,IF(B254=Arkusz3!$J$30,Arkusz3!$I$30,IF(B254=Arkusz3!$J$31,Arkusz3!$I$31,IF(B254=Arkusz3!$J$32,Arkusz3!$I$32,IF(B254=Arkusz3!$J$33,Arkusz3!$I$33,IF(B254=Arkusz3!$J$34,Arkusz3!$I$34,IF(B254=Arkusz3!$J$35,Arkusz3!$I$35,IF(B254=Arkusz3!$J$36,Arkusz3!$I$36,IF(B254=Arkusz3!$J$37,Arkusz3!$I$37,IF(B254=Arkusz3!$J$38,Arkusz3!$I$38,IF(B254=Arkusz3!$J$39,Arkusz3!$I$39,IF(B254=Arkusz3!$J$40,Arkusz3!$I$40,IF(B254=Arkusz3!$J$41,Arkusz3!$I$41,IF(B254=Arkusz3!$J$42,Arkusz3!$I$42,IF(B254=Arkusz3!$J$43,Arkusz3!$I$43,Arkusz3!$J$2))))))))))))))))))))))))))))))))))))))))))</f>
        <v>0</v>
      </c>
      <c r="B254" s="47"/>
      <c r="C254" s="45"/>
      <c r="D254" s="46"/>
      <c r="E254" s="47"/>
    </row>
    <row r="255" spans="1:5" x14ac:dyDescent="0.25">
      <c r="A255" s="110">
        <f>IF(B255=Arkusz3!$J$2,Arkusz3!$I$2,IF(B255=Arkusz3!$J$3,Arkusz3!$I$3,IF(B255=Arkusz3!$J$4,Arkusz3!$I$4,IF(B255=Arkusz3!$J$5,Arkusz3!$I$5,IF(B255=Arkusz3!$J$6,Arkusz3!$I$6,IF(B255=Arkusz3!$J$7,Arkusz3!$I$7,IF(B255=Arkusz3!$J$8,Arkusz3!$I$8,IF(B255=Arkusz3!$J$9,Arkusz3!$I$9,IF(B255=Arkusz3!$J$10,Arkusz3!$I$10,IF(B255=Arkusz3!$J$11,Arkusz3!$I$11,IF(B255=Arkusz3!$J$12,Arkusz3!$I$12,IF(B255=Arkusz3!$J$13,Arkusz3!$I$13,IF(B255=Arkusz3!$J$14,Arkusz3!$I$14,IF(B255=Arkusz3!$J$15,Arkusz3!$I$15,IF(B255=Arkusz3!$J$16,Arkusz3!$I$16,IF(B255=Arkusz3!$J$17,Arkusz3!$I$17,IF(B255=Arkusz3!$J$18,Arkusz3!$I$18,IF(B255=Arkusz3!$J$19,Arkusz3!$I$19,IF(B255=Arkusz3!$J$20,Arkusz3!$I$20,IF(B255=Arkusz3!$J$21,Arkusz3!$I$21,IF(B255=Arkusz3!$J$22,Arkusz3!$I$22,IF(B255=Arkusz3!$J$23,Arkusz3!$I$23,IF(B255=Arkusz3!$J$24,Arkusz3!$I$24,IF(B255=Arkusz3!$J$25,Arkusz3!$I$25,IF(B255=Arkusz3!$J$26,Arkusz3!$I$26,IF(B255=Arkusz3!$J$27,Arkusz3!$I$27,IF(B255=Arkusz3!$J$28,Arkusz3!$I$28,IF(B255=Arkusz3!$J$29,Arkusz3!$I$29,IF(B255=Arkusz3!$J$30,Arkusz3!$I$30,IF(B255=Arkusz3!$J$31,Arkusz3!$I$31,IF(B255=Arkusz3!$J$32,Arkusz3!$I$32,IF(B255=Arkusz3!$J$33,Arkusz3!$I$33,IF(B255=Arkusz3!$J$34,Arkusz3!$I$34,IF(B255=Arkusz3!$J$35,Arkusz3!$I$35,IF(B255=Arkusz3!$J$36,Arkusz3!$I$36,IF(B255=Arkusz3!$J$37,Arkusz3!$I$37,IF(B255=Arkusz3!$J$38,Arkusz3!$I$38,IF(B255=Arkusz3!$J$39,Arkusz3!$I$39,IF(B255=Arkusz3!$J$40,Arkusz3!$I$40,IF(B255=Arkusz3!$J$41,Arkusz3!$I$41,IF(B255=Arkusz3!$J$42,Arkusz3!$I$42,IF(B255=Arkusz3!$J$43,Arkusz3!$I$43,Arkusz3!$J$2))))))))))))))))))))))))))))))))))))))))))</f>
        <v>0</v>
      </c>
      <c r="B255" s="47"/>
      <c r="C255" s="45"/>
      <c r="D255" s="46"/>
      <c r="E255" s="47"/>
    </row>
    <row r="256" spans="1:5" x14ac:dyDescent="0.25">
      <c r="A256" s="110">
        <f>IF(B256=Arkusz3!$J$2,Arkusz3!$I$2,IF(B256=Arkusz3!$J$3,Arkusz3!$I$3,IF(B256=Arkusz3!$J$4,Arkusz3!$I$4,IF(B256=Arkusz3!$J$5,Arkusz3!$I$5,IF(B256=Arkusz3!$J$6,Arkusz3!$I$6,IF(B256=Arkusz3!$J$7,Arkusz3!$I$7,IF(B256=Arkusz3!$J$8,Arkusz3!$I$8,IF(B256=Arkusz3!$J$9,Arkusz3!$I$9,IF(B256=Arkusz3!$J$10,Arkusz3!$I$10,IF(B256=Arkusz3!$J$11,Arkusz3!$I$11,IF(B256=Arkusz3!$J$12,Arkusz3!$I$12,IF(B256=Arkusz3!$J$13,Arkusz3!$I$13,IF(B256=Arkusz3!$J$14,Arkusz3!$I$14,IF(B256=Arkusz3!$J$15,Arkusz3!$I$15,IF(B256=Arkusz3!$J$16,Arkusz3!$I$16,IF(B256=Arkusz3!$J$17,Arkusz3!$I$17,IF(B256=Arkusz3!$J$18,Arkusz3!$I$18,IF(B256=Arkusz3!$J$19,Arkusz3!$I$19,IF(B256=Arkusz3!$J$20,Arkusz3!$I$20,IF(B256=Arkusz3!$J$21,Arkusz3!$I$21,IF(B256=Arkusz3!$J$22,Arkusz3!$I$22,IF(B256=Arkusz3!$J$23,Arkusz3!$I$23,IF(B256=Arkusz3!$J$24,Arkusz3!$I$24,IF(B256=Arkusz3!$J$25,Arkusz3!$I$25,IF(B256=Arkusz3!$J$26,Arkusz3!$I$26,IF(B256=Arkusz3!$J$27,Arkusz3!$I$27,IF(B256=Arkusz3!$J$28,Arkusz3!$I$28,IF(B256=Arkusz3!$J$29,Arkusz3!$I$29,IF(B256=Arkusz3!$J$30,Arkusz3!$I$30,IF(B256=Arkusz3!$J$31,Arkusz3!$I$31,IF(B256=Arkusz3!$J$32,Arkusz3!$I$32,IF(B256=Arkusz3!$J$33,Arkusz3!$I$33,IF(B256=Arkusz3!$J$34,Arkusz3!$I$34,IF(B256=Arkusz3!$J$35,Arkusz3!$I$35,IF(B256=Arkusz3!$J$36,Arkusz3!$I$36,IF(B256=Arkusz3!$J$37,Arkusz3!$I$37,IF(B256=Arkusz3!$J$38,Arkusz3!$I$38,IF(B256=Arkusz3!$J$39,Arkusz3!$I$39,IF(B256=Arkusz3!$J$40,Arkusz3!$I$40,IF(B256=Arkusz3!$J$41,Arkusz3!$I$41,IF(B256=Arkusz3!$J$42,Arkusz3!$I$42,IF(B256=Arkusz3!$J$43,Arkusz3!$I$43,Arkusz3!$J$2))))))))))))))))))))))))))))))))))))))))))</f>
        <v>0</v>
      </c>
      <c r="B256" s="47"/>
      <c r="C256" s="45"/>
      <c r="D256" s="46"/>
      <c r="E256" s="47"/>
    </row>
    <row r="257" spans="1:5" x14ac:dyDescent="0.25">
      <c r="A257" s="110">
        <f>IF(B257=Arkusz3!$J$2,Arkusz3!$I$2,IF(B257=Arkusz3!$J$3,Arkusz3!$I$3,IF(B257=Arkusz3!$J$4,Arkusz3!$I$4,IF(B257=Arkusz3!$J$5,Arkusz3!$I$5,IF(B257=Arkusz3!$J$6,Arkusz3!$I$6,IF(B257=Arkusz3!$J$7,Arkusz3!$I$7,IF(B257=Arkusz3!$J$8,Arkusz3!$I$8,IF(B257=Arkusz3!$J$9,Arkusz3!$I$9,IF(B257=Arkusz3!$J$10,Arkusz3!$I$10,IF(B257=Arkusz3!$J$11,Arkusz3!$I$11,IF(B257=Arkusz3!$J$12,Arkusz3!$I$12,IF(B257=Arkusz3!$J$13,Arkusz3!$I$13,IF(B257=Arkusz3!$J$14,Arkusz3!$I$14,IF(B257=Arkusz3!$J$15,Arkusz3!$I$15,IF(B257=Arkusz3!$J$16,Arkusz3!$I$16,IF(B257=Arkusz3!$J$17,Arkusz3!$I$17,IF(B257=Arkusz3!$J$18,Arkusz3!$I$18,IF(B257=Arkusz3!$J$19,Arkusz3!$I$19,IF(B257=Arkusz3!$J$20,Arkusz3!$I$20,IF(B257=Arkusz3!$J$21,Arkusz3!$I$21,IF(B257=Arkusz3!$J$22,Arkusz3!$I$22,IF(B257=Arkusz3!$J$23,Arkusz3!$I$23,IF(B257=Arkusz3!$J$24,Arkusz3!$I$24,IF(B257=Arkusz3!$J$25,Arkusz3!$I$25,IF(B257=Arkusz3!$J$26,Arkusz3!$I$26,IF(B257=Arkusz3!$J$27,Arkusz3!$I$27,IF(B257=Arkusz3!$J$28,Arkusz3!$I$28,IF(B257=Arkusz3!$J$29,Arkusz3!$I$29,IF(B257=Arkusz3!$J$30,Arkusz3!$I$30,IF(B257=Arkusz3!$J$31,Arkusz3!$I$31,IF(B257=Arkusz3!$J$32,Arkusz3!$I$32,IF(B257=Arkusz3!$J$33,Arkusz3!$I$33,IF(B257=Arkusz3!$J$34,Arkusz3!$I$34,IF(B257=Arkusz3!$J$35,Arkusz3!$I$35,IF(B257=Arkusz3!$J$36,Arkusz3!$I$36,IF(B257=Arkusz3!$J$37,Arkusz3!$I$37,IF(B257=Arkusz3!$J$38,Arkusz3!$I$38,IF(B257=Arkusz3!$J$39,Arkusz3!$I$39,IF(B257=Arkusz3!$J$40,Arkusz3!$I$40,IF(B257=Arkusz3!$J$41,Arkusz3!$I$41,IF(B257=Arkusz3!$J$42,Arkusz3!$I$42,IF(B257=Arkusz3!$J$43,Arkusz3!$I$43,Arkusz3!$J$2))))))))))))))))))))))))))))))))))))))))))</f>
        <v>0</v>
      </c>
      <c r="B257" s="47"/>
      <c r="C257" s="45"/>
      <c r="D257" s="46"/>
      <c r="E257" s="47"/>
    </row>
    <row r="258" spans="1:5" x14ac:dyDescent="0.25">
      <c r="A258" s="110">
        <f>IF(B258=Arkusz3!$J$2,Arkusz3!$I$2,IF(B258=Arkusz3!$J$3,Arkusz3!$I$3,IF(B258=Arkusz3!$J$4,Arkusz3!$I$4,IF(B258=Arkusz3!$J$5,Arkusz3!$I$5,IF(B258=Arkusz3!$J$6,Arkusz3!$I$6,IF(B258=Arkusz3!$J$7,Arkusz3!$I$7,IF(B258=Arkusz3!$J$8,Arkusz3!$I$8,IF(B258=Arkusz3!$J$9,Arkusz3!$I$9,IF(B258=Arkusz3!$J$10,Arkusz3!$I$10,IF(B258=Arkusz3!$J$11,Arkusz3!$I$11,IF(B258=Arkusz3!$J$12,Arkusz3!$I$12,IF(B258=Arkusz3!$J$13,Arkusz3!$I$13,IF(B258=Arkusz3!$J$14,Arkusz3!$I$14,IF(B258=Arkusz3!$J$15,Arkusz3!$I$15,IF(B258=Arkusz3!$J$16,Arkusz3!$I$16,IF(B258=Arkusz3!$J$17,Arkusz3!$I$17,IF(B258=Arkusz3!$J$18,Arkusz3!$I$18,IF(B258=Arkusz3!$J$19,Arkusz3!$I$19,IF(B258=Arkusz3!$J$20,Arkusz3!$I$20,IF(B258=Arkusz3!$J$21,Arkusz3!$I$21,IF(B258=Arkusz3!$J$22,Arkusz3!$I$22,IF(B258=Arkusz3!$J$23,Arkusz3!$I$23,IF(B258=Arkusz3!$J$24,Arkusz3!$I$24,IF(B258=Arkusz3!$J$25,Arkusz3!$I$25,IF(B258=Arkusz3!$J$26,Arkusz3!$I$26,IF(B258=Arkusz3!$J$27,Arkusz3!$I$27,IF(B258=Arkusz3!$J$28,Arkusz3!$I$28,IF(B258=Arkusz3!$J$29,Arkusz3!$I$29,IF(B258=Arkusz3!$J$30,Arkusz3!$I$30,IF(B258=Arkusz3!$J$31,Arkusz3!$I$31,IF(B258=Arkusz3!$J$32,Arkusz3!$I$32,IF(B258=Arkusz3!$J$33,Arkusz3!$I$33,IF(B258=Arkusz3!$J$34,Arkusz3!$I$34,IF(B258=Arkusz3!$J$35,Arkusz3!$I$35,IF(B258=Arkusz3!$J$36,Arkusz3!$I$36,IF(B258=Arkusz3!$J$37,Arkusz3!$I$37,IF(B258=Arkusz3!$J$38,Arkusz3!$I$38,IF(B258=Arkusz3!$J$39,Arkusz3!$I$39,IF(B258=Arkusz3!$J$40,Arkusz3!$I$40,IF(B258=Arkusz3!$J$41,Arkusz3!$I$41,IF(B258=Arkusz3!$J$42,Arkusz3!$I$42,IF(B258=Arkusz3!$J$43,Arkusz3!$I$43,Arkusz3!$J$2))))))))))))))))))))))))))))))))))))))))))</f>
        <v>0</v>
      </c>
      <c r="B258" s="47"/>
      <c r="C258" s="45"/>
      <c r="D258" s="46"/>
      <c r="E258" s="47"/>
    </row>
    <row r="259" spans="1:5" x14ac:dyDescent="0.25">
      <c r="A259" s="110">
        <f>IF(B259=Arkusz3!$J$2,Arkusz3!$I$2,IF(B259=Arkusz3!$J$3,Arkusz3!$I$3,IF(B259=Arkusz3!$J$4,Arkusz3!$I$4,IF(B259=Arkusz3!$J$5,Arkusz3!$I$5,IF(B259=Arkusz3!$J$6,Arkusz3!$I$6,IF(B259=Arkusz3!$J$7,Arkusz3!$I$7,IF(B259=Arkusz3!$J$8,Arkusz3!$I$8,IF(B259=Arkusz3!$J$9,Arkusz3!$I$9,IF(B259=Arkusz3!$J$10,Arkusz3!$I$10,IF(B259=Arkusz3!$J$11,Arkusz3!$I$11,IF(B259=Arkusz3!$J$12,Arkusz3!$I$12,IF(B259=Arkusz3!$J$13,Arkusz3!$I$13,IF(B259=Arkusz3!$J$14,Arkusz3!$I$14,IF(B259=Arkusz3!$J$15,Arkusz3!$I$15,IF(B259=Arkusz3!$J$16,Arkusz3!$I$16,IF(B259=Arkusz3!$J$17,Arkusz3!$I$17,IF(B259=Arkusz3!$J$18,Arkusz3!$I$18,IF(B259=Arkusz3!$J$19,Arkusz3!$I$19,IF(B259=Arkusz3!$J$20,Arkusz3!$I$20,IF(B259=Arkusz3!$J$21,Arkusz3!$I$21,IF(B259=Arkusz3!$J$22,Arkusz3!$I$22,IF(B259=Arkusz3!$J$23,Arkusz3!$I$23,IF(B259=Arkusz3!$J$24,Arkusz3!$I$24,IF(B259=Arkusz3!$J$25,Arkusz3!$I$25,IF(B259=Arkusz3!$J$26,Arkusz3!$I$26,IF(B259=Arkusz3!$J$27,Arkusz3!$I$27,IF(B259=Arkusz3!$J$28,Arkusz3!$I$28,IF(B259=Arkusz3!$J$29,Arkusz3!$I$29,IF(B259=Arkusz3!$J$30,Arkusz3!$I$30,IF(B259=Arkusz3!$J$31,Arkusz3!$I$31,IF(B259=Arkusz3!$J$32,Arkusz3!$I$32,IF(B259=Arkusz3!$J$33,Arkusz3!$I$33,IF(B259=Arkusz3!$J$34,Arkusz3!$I$34,IF(B259=Arkusz3!$J$35,Arkusz3!$I$35,IF(B259=Arkusz3!$J$36,Arkusz3!$I$36,IF(B259=Arkusz3!$J$37,Arkusz3!$I$37,IF(B259=Arkusz3!$J$38,Arkusz3!$I$38,IF(B259=Arkusz3!$J$39,Arkusz3!$I$39,IF(B259=Arkusz3!$J$40,Arkusz3!$I$40,IF(B259=Arkusz3!$J$41,Arkusz3!$I$41,IF(B259=Arkusz3!$J$42,Arkusz3!$I$42,IF(B259=Arkusz3!$J$43,Arkusz3!$I$43,Arkusz3!$J$2))))))))))))))))))))))))))))))))))))))))))</f>
        <v>0</v>
      </c>
      <c r="B259" s="47"/>
      <c r="C259" s="45"/>
      <c r="D259" s="46"/>
      <c r="E259" s="47"/>
    </row>
    <row r="260" spans="1:5" x14ac:dyDescent="0.25">
      <c r="A260" s="110">
        <f>IF(B260=Arkusz3!$J$2,Arkusz3!$I$2,IF(B260=Arkusz3!$J$3,Arkusz3!$I$3,IF(B260=Arkusz3!$J$4,Arkusz3!$I$4,IF(B260=Arkusz3!$J$5,Arkusz3!$I$5,IF(B260=Arkusz3!$J$6,Arkusz3!$I$6,IF(B260=Arkusz3!$J$7,Arkusz3!$I$7,IF(B260=Arkusz3!$J$8,Arkusz3!$I$8,IF(B260=Arkusz3!$J$9,Arkusz3!$I$9,IF(B260=Arkusz3!$J$10,Arkusz3!$I$10,IF(B260=Arkusz3!$J$11,Arkusz3!$I$11,IF(B260=Arkusz3!$J$12,Arkusz3!$I$12,IF(B260=Arkusz3!$J$13,Arkusz3!$I$13,IF(B260=Arkusz3!$J$14,Arkusz3!$I$14,IF(B260=Arkusz3!$J$15,Arkusz3!$I$15,IF(B260=Arkusz3!$J$16,Arkusz3!$I$16,IF(B260=Arkusz3!$J$17,Arkusz3!$I$17,IF(B260=Arkusz3!$J$18,Arkusz3!$I$18,IF(B260=Arkusz3!$J$19,Arkusz3!$I$19,IF(B260=Arkusz3!$J$20,Arkusz3!$I$20,IF(B260=Arkusz3!$J$21,Arkusz3!$I$21,IF(B260=Arkusz3!$J$22,Arkusz3!$I$22,IF(B260=Arkusz3!$J$23,Arkusz3!$I$23,IF(B260=Arkusz3!$J$24,Arkusz3!$I$24,IF(B260=Arkusz3!$J$25,Arkusz3!$I$25,IF(B260=Arkusz3!$J$26,Arkusz3!$I$26,IF(B260=Arkusz3!$J$27,Arkusz3!$I$27,IF(B260=Arkusz3!$J$28,Arkusz3!$I$28,IF(B260=Arkusz3!$J$29,Arkusz3!$I$29,IF(B260=Arkusz3!$J$30,Arkusz3!$I$30,IF(B260=Arkusz3!$J$31,Arkusz3!$I$31,IF(B260=Arkusz3!$J$32,Arkusz3!$I$32,IF(B260=Arkusz3!$J$33,Arkusz3!$I$33,IF(B260=Arkusz3!$J$34,Arkusz3!$I$34,IF(B260=Arkusz3!$J$35,Arkusz3!$I$35,IF(B260=Arkusz3!$J$36,Arkusz3!$I$36,IF(B260=Arkusz3!$J$37,Arkusz3!$I$37,IF(B260=Arkusz3!$J$38,Arkusz3!$I$38,IF(B260=Arkusz3!$J$39,Arkusz3!$I$39,IF(B260=Arkusz3!$J$40,Arkusz3!$I$40,IF(B260=Arkusz3!$J$41,Arkusz3!$I$41,IF(B260=Arkusz3!$J$42,Arkusz3!$I$42,IF(B260=Arkusz3!$J$43,Arkusz3!$I$43,Arkusz3!$J$2))))))))))))))))))))))))))))))))))))))))))</f>
        <v>0</v>
      </c>
      <c r="B260" s="47"/>
      <c r="C260" s="45"/>
      <c r="D260" s="46"/>
      <c r="E260" s="47"/>
    </row>
    <row r="261" spans="1:5" x14ac:dyDescent="0.25">
      <c r="A261" s="110">
        <f>IF(B261=Arkusz3!$J$2,Arkusz3!$I$2,IF(B261=Arkusz3!$J$3,Arkusz3!$I$3,IF(B261=Arkusz3!$J$4,Arkusz3!$I$4,IF(B261=Arkusz3!$J$5,Arkusz3!$I$5,IF(B261=Arkusz3!$J$6,Arkusz3!$I$6,IF(B261=Arkusz3!$J$7,Arkusz3!$I$7,IF(B261=Arkusz3!$J$8,Arkusz3!$I$8,IF(B261=Arkusz3!$J$9,Arkusz3!$I$9,IF(B261=Arkusz3!$J$10,Arkusz3!$I$10,IF(B261=Arkusz3!$J$11,Arkusz3!$I$11,IF(B261=Arkusz3!$J$12,Arkusz3!$I$12,IF(B261=Arkusz3!$J$13,Arkusz3!$I$13,IF(B261=Arkusz3!$J$14,Arkusz3!$I$14,IF(B261=Arkusz3!$J$15,Arkusz3!$I$15,IF(B261=Arkusz3!$J$16,Arkusz3!$I$16,IF(B261=Arkusz3!$J$17,Arkusz3!$I$17,IF(B261=Arkusz3!$J$18,Arkusz3!$I$18,IF(B261=Arkusz3!$J$19,Arkusz3!$I$19,IF(B261=Arkusz3!$J$20,Arkusz3!$I$20,IF(B261=Arkusz3!$J$21,Arkusz3!$I$21,IF(B261=Arkusz3!$J$22,Arkusz3!$I$22,IF(B261=Arkusz3!$J$23,Arkusz3!$I$23,IF(B261=Arkusz3!$J$24,Arkusz3!$I$24,IF(B261=Arkusz3!$J$25,Arkusz3!$I$25,IF(B261=Arkusz3!$J$26,Arkusz3!$I$26,IF(B261=Arkusz3!$J$27,Arkusz3!$I$27,IF(B261=Arkusz3!$J$28,Arkusz3!$I$28,IF(B261=Arkusz3!$J$29,Arkusz3!$I$29,IF(B261=Arkusz3!$J$30,Arkusz3!$I$30,IF(B261=Arkusz3!$J$31,Arkusz3!$I$31,IF(B261=Arkusz3!$J$32,Arkusz3!$I$32,IF(B261=Arkusz3!$J$33,Arkusz3!$I$33,IF(B261=Arkusz3!$J$34,Arkusz3!$I$34,IF(B261=Arkusz3!$J$35,Arkusz3!$I$35,IF(B261=Arkusz3!$J$36,Arkusz3!$I$36,IF(B261=Arkusz3!$J$37,Arkusz3!$I$37,IF(B261=Arkusz3!$J$38,Arkusz3!$I$38,IF(B261=Arkusz3!$J$39,Arkusz3!$I$39,IF(B261=Arkusz3!$J$40,Arkusz3!$I$40,IF(B261=Arkusz3!$J$41,Arkusz3!$I$41,IF(B261=Arkusz3!$J$42,Arkusz3!$I$42,IF(B261=Arkusz3!$J$43,Arkusz3!$I$43,Arkusz3!$J$2))))))))))))))))))))))))))))))))))))))))))</f>
        <v>0</v>
      </c>
      <c r="B261" s="47"/>
      <c r="C261" s="45"/>
      <c r="D261" s="46"/>
      <c r="E261" s="47"/>
    </row>
    <row r="262" spans="1:5" x14ac:dyDescent="0.25">
      <c r="A262" s="110">
        <f>IF(B262=Arkusz3!$J$2,Arkusz3!$I$2,IF(B262=Arkusz3!$J$3,Arkusz3!$I$3,IF(B262=Arkusz3!$J$4,Arkusz3!$I$4,IF(B262=Arkusz3!$J$5,Arkusz3!$I$5,IF(B262=Arkusz3!$J$6,Arkusz3!$I$6,IF(B262=Arkusz3!$J$7,Arkusz3!$I$7,IF(B262=Arkusz3!$J$8,Arkusz3!$I$8,IF(B262=Arkusz3!$J$9,Arkusz3!$I$9,IF(B262=Arkusz3!$J$10,Arkusz3!$I$10,IF(B262=Arkusz3!$J$11,Arkusz3!$I$11,IF(B262=Arkusz3!$J$12,Arkusz3!$I$12,IF(B262=Arkusz3!$J$13,Arkusz3!$I$13,IF(B262=Arkusz3!$J$14,Arkusz3!$I$14,IF(B262=Arkusz3!$J$15,Arkusz3!$I$15,IF(B262=Arkusz3!$J$16,Arkusz3!$I$16,IF(B262=Arkusz3!$J$17,Arkusz3!$I$17,IF(B262=Arkusz3!$J$18,Arkusz3!$I$18,IF(B262=Arkusz3!$J$19,Arkusz3!$I$19,IF(B262=Arkusz3!$J$20,Arkusz3!$I$20,IF(B262=Arkusz3!$J$21,Arkusz3!$I$21,IF(B262=Arkusz3!$J$22,Arkusz3!$I$22,IF(B262=Arkusz3!$J$23,Arkusz3!$I$23,IF(B262=Arkusz3!$J$24,Arkusz3!$I$24,IF(B262=Arkusz3!$J$25,Arkusz3!$I$25,IF(B262=Arkusz3!$J$26,Arkusz3!$I$26,IF(B262=Arkusz3!$J$27,Arkusz3!$I$27,IF(B262=Arkusz3!$J$28,Arkusz3!$I$28,IF(B262=Arkusz3!$J$29,Arkusz3!$I$29,IF(B262=Arkusz3!$J$30,Arkusz3!$I$30,IF(B262=Arkusz3!$J$31,Arkusz3!$I$31,IF(B262=Arkusz3!$J$32,Arkusz3!$I$32,IF(B262=Arkusz3!$J$33,Arkusz3!$I$33,IF(B262=Arkusz3!$J$34,Arkusz3!$I$34,IF(B262=Arkusz3!$J$35,Arkusz3!$I$35,IF(B262=Arkusz3!$J$36,Arkusz3!$I$36,IF(B262=Arkusz3!$J$37,Arkusz3!$I$37,IF(B262=Arkusz3!$J$38,Arkusz3!$I$38,IF(B262=Arkusz3!$J$39,Arkusz3!$I$39,IF(B262=Arkusz3!$J$40,Arkusz3!$I$40,IF(B262=Arkusz3!$J$41,Arkusz3!$I$41,IF(B262=Arkusz3!$J$42,Arkusz3!$I$42,IF(B262=Arkusz3!$J$43,Arkusz3!$I$43,Arkusz3!$J$2))))))))))))))))))))))))))))))))))))))))))</f>
        <v>0</v>
      </c>
      <c r="B262" s="47"/>
      <c r="C262" s="45"/>
      <c r="D262" s="46"/>
      <c r="E262" s="47"/>
    </row>
    <row r="263" spans="1:5" x14ac:dyDescent="0.25">
      <c r="A263" s="110">
        <f>IF(B263=Arkusz3!$J$2,Arkusz3!$I$2,IF(B263=Arkusz3!$J$3,Arkusz3!$I$3,IF(B263=Arkusz3!$J$4,Arkusz3!$I$4,IF(B263=Arkusz3!$J$5,Arkusz3!$I$5,IF(B263=Arkusz3!$J$6,Arkusz3!$I$6,IF(B263=Arkusz3!$J$7,Arkusz3!$I$7,IF(B263=Arkusz3!$J$8,Arkusz3!$I$8,IF(B263=Arkusz3!$J$9,Arkusz3!$I$9,IF(B263=Arkusz3!$J$10,Arkusz3!$I$10,IF(B263=Arkusz3!$J$11,Arkusz3!$I$11,IF(B263=Arkusz3!$J$12,Arkusz3!$I$12,IF(B263=Arkusz3!$J$13,Arkusz3!$I$13,IF(B263=Arkusz3!$J$14,Arkusz3!$I$14,IF(B263=Arkusz3!$J$15,Arkusz3!$I$15,IF(B263=Arkusz3!$J$16,Arkusz3!$I$16,IF(B263=Arkusz3!$J$17,Arkusz3!$I$17,IF(B263=Arkusz3!$J$18,Arkusz3!$I$18,IF(B263=Arkusz3!$J$19,Arkusz3!$I$19,IF(B263=Arkusz3!$J$20,Arkusz3!$I$20,IF(B263=Arkusz3!$J$21,Arkusz3!$I$21,IF(B263=Arkusz3!$J$22,Arkusz3!$I$22,IF(B263=Arkusz3!$J$23,Arkusz3!$I$23,IF(B263=Arkusz3!$J$24,Arkusz3!$I$24,IF(B263=Arkusz3!$J$25,Arkusz3!$I$25,IF(B263=Arkusz3!$J$26,Arkusz3!$I$26,IF(B263=Arkusz3!$J$27,Arkusz3!$I$27,IF(B263=Arkusz3!$J$28,Arkusz3!$I$28,IF(B263=Arkusz3!$J$29,Arkusz3!$I$29,IF(B263=Arkusz3!$J$30,Arkusz3!$I$30,IF(B263=Arkusz3!$J$31,Arkusz3!$I$31,IF(B263=Arkusz3!$J$32,Arkusz3!$I$32,IF(B263=Arkusz3!$J$33,Arkusz3!$I$33,IF(B263=Arkusz3!$J$34,Arkusz3!$I$34,IF(B263=Arkusz3!$J$35,Arkusz3!$I$35,IF(B263=Arkusz3!$J$36,Arkusz3!$I$36,IF(B263=Arkusz3!$J$37,Arkusz3!$I$37,IF(B263=Arkusz3!$J$38,Arkusz3!$I$38,IF(B263=Arkusz3!$J$39,Arkusz3!$I$39,IF(B263=Arkusz3!$J$40,Arkusz3!$I$40,IF(B263=Arkusz3!$J$41,Arkusz3!$I$41,IF(B263=Arkusz3!$J$42,Arkusz3!$I$42,IF(B263=Arkusz3!$J$43,Arkusz3!$I$43,Arkusz3!$J$2))))))))))))))))))))))))))))))))))))))))))</f>
        <v>0</v>
      </c>
      <c r="B263" s="47"/>
      <c r="C263" s="45"/>
      <c r="D263" s="46"/>
      <c r="E263" s="47"/>
    </row>
    <row r="264" spans="1:5" x14ac:dyDescent="0.25">
      <c r="A264" s="110">
        <f>IF(B264=Arkusz3!$J$2,Arkusz3!$I$2,IF(B264=Arkusz3!$J$3,Arkusz3!$I$3,IF(B264=Arkusz3!$J$4,Arkusz3!$I$4,IF(B264=Arkusz3!$J$5,Arkusz3!$I$5,IF(B264=Arkusz3!$J$6,Arkusz3!$I$6,IF(B264=Arkusz3!$J$7,Arkusz3!$I$7,IF(B264=Arkusz3!$J$8,Arkusz3!$I$8,IF(B264=Arkusz3!$J$9,Arkusz3!$I$9,IF(B264=Arkusz3!$J$10,Arkusz3!$I$10,IF(B264=Arkusz3!$J$11,Arkusz3!$I$11,IF(B264=Arkusz3!$J$12,Arkusz3!$I$12,IF(B264=Arkusz3!$J$13,Arkusz3!$I$13,IF(B264=Arkusz3!$J$14,Arkusz3!$I$14,IF(B264=Arkusz3!$J$15,Arkusz3!$I$15,IF(B264=Arkusz3!$J$16,Arkusz3!$I$16,IF(B264=Arkusz3!$J$17,Arkusz3!$I$17,IF(B264=Arkusz3!$J$18,Arkusz3!$I$18,IF(B264=Arkusz3!$J$19,Arkusz3!$I$19,IF(B264=Arkusz3!$J$20,Arkusz3!$I$20,IF(B264=Arkusz3!$J$21,Arkusz3!$I$21,IF(B264=Arkusz3!$J$22,Arkusz3!$I$22,IF(B264=Arkusz3!$J$23,Arkusz3!$I$23,IF(B264=Arkusz3!$J$24,Arkusz3!$I$24,IF(B264=Arkusz3!$J$25,Arkusz3!$I$25,IF(B264=Arkusz3!$J$26,Arkusz3!$I$26,IF(B264=Arkusz3!$J$27,Arkusz3!$I$27,IF(B264=Arkusz3!$J$28,Arkusz3!$I$28,IF(B264=Arkusz3!$J$29,Arkusz3!$I$29,IF(B264=Arkusz3!$J$30,Arkusz3!$I$30,IF(B264=Arkusz3!$J$31,Arkusz3!$I$31,IF(B264=Arkusz3!$J$32,Arkusz3!$I$32,IF(B264=Arkusz3!$J$33,Arkusz3!$I$33,IF(B264=Arkusz3!$J$34,Arkusz3!$I$34,IF(B264=Arkusz3!$J$35,Arkusz3!$I$35,IF(B264=Arkusz3!$J$36,Arkusz3!$I$36,IF(B264=Arkusz3!$J$37,Arkusz3!$I$37,IF(B264=Arkusz3!$J$38,Arkusz3!$I$38,IF(B264=Arkusz3!$J$39,Arkusz3!$I$39,IF(B264=Arkusz3!$J$40,Arkusz3!$I$40,IF(B264=Arkusz3!$J$41,Arkusz3!$I$41,IF(B264=Arkusz3!$J$42,Arkusz3!$I$42,IF(B264=Arkusz3!$J$43,Arkusz3!$I$43,Arkusz3!$J$2))))))))))))))))))))))))))))))))))))))))))</f>
        <v>0</v>
      </c>
      <c r="B264" s="47"/>
      <c r="C264" s="45"/>
      <c r="D264" s="46"/>
      <c r="E264" s="47"/>
    </row>
    <row r="265" spans="1:5" x14ac:dyDescent="0.25">
      <c r="A265" s="110">
        <f>IF(B265=Arkusz3!$J$2,Arkusz3!$I$2,IF(B265=Arkusz3!$J$3,Arkusz3!$I$3,IF(B265=Arkusz3!$J$4,Arkusz3!$I$4,IF(B265=Arkusz3!$J$5,Arkusz3!$I$5,IF(B265=Arkusz3!$J$6,Arkusz3!$I$6,IF(B265=Arkusz3!$J$7,Arkusz3!$I$7,IF(B265=Arkusz3!$J$8,Arkusz3!$I$8,IF(B265=Arkusz3!$J$9,Arkusz3!$I$9,IF(B265=Arkusz3!$J$10,Arkusz3!$I$10,IF(B265=Arkusz3!$J$11,Arkusz3!$I$11,IF(B265=Arkusz3!$J$12,Arkusz3!$I$12,IF(B265=Arkusz3!$J$13,Arkusz3!$I$13,IF(B265=Arkusz3!$J$14,Arkusz3!$I$14,IF(B265=Arkusz3!$J$15,Arkusz3!$I$15,IF(B265=Arkusz3!$J$16,Arkusz3!$I$16,IF(B265=Arkusz3!$J$17,Arkusz3!$I$17,IF(B265=Arkusz3!$J$18,Arkusz3!$I$18,IF(B265=Arkusz3!$J$19,Arkusz3!$I$19,IF(B265=Arkusz3!$J$20,Arkusz3!$I$20,IF(B265=Arkusz3!$J$21,Arkusz3!$I$21,IF(B265=Arkusz3!$J$22,Arkusz3!$I$22,IF(B265=Arkusz3!$J$23,Arkusz3!$I$23,IF(B265=Arkusz3!$J$24,Arkusz3!$I$24,IF(B265=Arkusz3!$J$25,Arkusz3!$I$25,IF(B265=Arkusz3!$J$26,Arkusz3!$I$26,IF(B265=Arkusz3!$J$27,Arkusz3!$I$27,IF(B265=Arkusz3!$J$28,Arkusz3!$I$28,IF(B265=Arkusz3!$J$29,Arkusz3!$I$29,IF(B265=Arkusz3!$J$30,Arkusz3!$I$30,IF(B265=Arkusz3!$J$31,Arkusz3!$I$31,IF(B265=Arkusz3!$J$32,Arkusz3!$I$32,IF(B265=Arkusz3!$J$33,Arkusz3!$I$33,IF(B265=Arkusz3!$J$34,Arkusz3!$I$34,IF(B265=Arkusz3!$J$35,Arkusz3!$I$35,IF(B265=Arkusz3!$J$36,Arkusz3!$I$36,IF(B265=Arkusz3!$J$37,Arkusz3!$I$37,IF(B265=Arkusz3!$J$38,Arkusz3!$I$38,IF(B265=Arkusz3!$J$39,Arkusz3!$I$39,IF(B265=Arkusz3!$J$40,Arkusz3!$I$40,IF(B265=Arkusz3!$J$41,Arkusz3!$I$41,IF(B265=Arkusz3!$J$42,Arkusz3!$I$42,IF(B265=Arkusz3!$J$43,Arkusz3!$I$43,Arkusz3!$J$2))))))))))))))))))))))))))))))))))))))))))</f>
        <v>0</v>
      </c>
      <c r="B265" s="47"/>
      <c r="C265" s="45"/>
      <c r="D265" s="46"/>
      <c r="E265" s="47"/>
    </row>
    <row r="266" spans="1:5" x14ac:dyDescent="0.25">
      <c r="A266" s="110">
        <f>IF(B266=Arkusz3!$J$2,Arkusz3!$I$2,IF(B266=Arkusz3!$J$3,Arkusz3!$I$3,IF(B266=Arkusz3!$J$4,Arkusz3!$I$4,IF(B266=Arkusz3!$J$5,Arkusz3!$I$5,IF(B266=Arkusz3!$J$6,Arkusz3!$I$6,IF(B266=Arkusz3!$J$7,Arkusz3!$I$7,IF(B266=Arkusz3!$J$8,Arkusz3!$I$8,IF(B266=Arkusz3!$J$9,Arkusz3!$I$9,IF(B266=Arkusz3!$J$10,Arkusz3!$I$10,IF(B266=Arkusz3!$J$11,Arkusz3!$I$11,IF(B266=Arkusz3!$J$12,Arkusz3!$I$12,IF(B266=Arkusz3!$J$13,Arkusz3!$I$13,IF(B266=Arkusz3!$J$14,Arkusz3!$I$14,IF(B266=Arkusz3!$J$15,Arkusz3!$I$15,IF(B266=Arkusz3!$J$16,Arkusz3!$I$16,IF(B266=Arkusz3!$J$17,Arkusz3!$I$17,IF(B266=Arkusz3!$J$18,Arkusz3!$I$18,IF(B266=Arkusz3!$J$19,Arkusz3!$I$19,IF(B266=Arkusz3!$J$20,Arkusz3!$I$20,IF(B266=Arkusz3!$J$21,Arkusz3!$I$21,IF(B266=Arkusz3!$J$22,Arkusz3!$I$22,IF(B266=Arkusz3!$J$23,Arkusz3!$I$23,IF(B266=Arkusz3!$J$24,Arkusz3!$I$24,IF(B266=Arkusz3!$J$25,Arkusz3!$I$25,IF(B266=Arkusz3!$J$26,Arkusz3!$I$26,IF(B266=Arkusz3!$J$27,Arkusz3!$I$27,IF(B266=Arkusz3!$J$28,Arkusz3!$I$28,IF(B266=Arkusz3!$J$29,Arkusz3!$I$29,IF(B266=Arkusz3!$J$30,Arkusz3!$I$30,IF(B266=Arkusz3!$J$31,Arkusz3!$I$31,IF(B266=Arkusz3!$J$32,Arkusz3!$I$32,IF(B266=Arkusz3!$J$33,Arkusz3!$I$33,IF(B266=Arkusz3!$J$34,Arkusz3!$I$34,IF(B266=Arkusz3!$J$35,Arkusz3!$I$35,IF(B266=Arkusz3!$J$36,Arkusz3!$I$36,IF(B266=Arkusz3!$J$37,Arkusz3!$I$37,IF(B266=Arkusz3!$J$38,Arkusz3!$I$38,IF(B266=Arkusz3!$J$39,Arkusz3!$I$39,IF(B266=Arkusz3!$J$40,Arkusz3!$I$40,IF(B266=Arkusz3!$J$41,Arkusz3!$I$41,IF(B266=Arkusz3!$J$42,Arkusz3!$I$42,IF(B266=Arkusz3!$J$43,Arkusz3!$I$43,Arkusz3!$J$2))))))))))))))))))))))))))))))))))))))))))</f>
        <v>0</v>
      </c>
      <c r="B266" s="47"/>
      <c r="C266" s="45"/>
      <c r="D266" s="46"/>
      <c r="E266" s="47"/>
    </row>
    <row r="267" spans="1:5" x14ac:dyDescent="0.25">
      <c r="A267" s="110">
        <f>IF(B267=Arkusz3!$J$2,Arkusz3!$I$2,IF(B267=Arkusz3!$J$3,Arkusz3!$I$3,IF(B267=Arkusz3!$J$4,Arkusz3!$I$4,IF(B267=Arkusz3!$J$5,Arkusz3!$I$5,IF(B267=Arkusz3!$J$6,Arkusz3!$I$6,IF(B267=Arkusz3!$J$7,Arkusz3!$I$7,IF(B267=Arkusz3!$J$8,Arkusz3!$I$8,IF(B267=Arkusz3!$J$9,Arkusz3!$I$9,IF(B267=Arkusz3!$J$10,Arkusz3!$I$10,IF(B267=Arkusz3!$J$11,Arkusz3!$I$11,IF(B267=Arkusz3!$J$12,Arkusz3!$I$12,IF(B267=Arkusz3!$J$13,Arkusz3!$I$13,IF(B267=Arkusz3!$J$14,Arkusz3!$I$14,IF(B267=Arkusz3!$J$15,Arkusz3!$I$15,IF(B267=Arkusz3!$J$16,Arkusz3!$I$16,IF(B267=Arkusz3!$J$17,Arkusz3!$I$17,IF(B267=Arkusz3!$J$18,Arkusz3!$I$18,IF(B267=Arkusz3!$J$19,Arkusz3!$I$19,IF(B267=Arkusz3!$J$20,Arkusz3!$I$20,IF(B267=Arkusz3!$J$21,Arkusz3!$I$21,IF(B267=Arkusz3!$J$22,Arkusz3!$I$22,IF(B267=Arkusz3!$J$23,Arkusz3!$I$23,IF(B267=Arkusz3!$J$24,Arkusz3!$I$24,IF(B267=Arkusz3!$J$25,Arkusz3!$I$25,IF(B267=Arkusz3!$J$26,Arkusz3!$I$26,IF(B267=Arkusz3!$J$27,Arkusz3!$I$27,IF(B267=Arkusz3!$J$28,Arkusz3!$I$28,IF(B267=Arkusz3!$J$29,Arkusz3!$I$29,IF(B267=Arkusz3!$J$30,Arkusz3!$I$30,IF(B267=Arkusz3!$J$31,Arkusz3!$I$31,IF(B267=Arkusz3!$J$32,Arkusz3!$I$32,IF(B267=Arkusz3!$J$33,Arkusz3!$I$33,IF(B267=Arkusz3!$J$34,Arkusz3!$I$34,IF(B267=Arkusz3!$J$35,Arkusz3!$I$35,IF(B267=Arkusz3!$J$36,Arkusz3!$I$36,IF(B267=Arkusz3!$J$37,Arkusz3!$I$37,IF(B267=Arkusz3!$J$38,Arkusz3!$I$38,IF(B267=Arkusz3!$J$39,Arkusz3!$I$39,IF(B267=Arkusz3!$J$40,Arkusz3!$I$40,IF(B267=Arkusz3!$J$41,Arkusz3!$I$41,IF(B267=Arkusz3!$J$42,Arkusz3!$I$42,IF(B267=Arkusz3!$J$43,Arkusz3!$I$43,Arkusz3!$J$2))))))))))))))))))))))))))))))))))))))))))</f>
        <v>0</v>
      </c>
      <c r="B267" s="47"/>
      <c r="C267" s="45"/>
      <c r="D267" s="46"/>
      <c r="E267" s="47"/>
    </row>
    <row r="268" spans="1:5" x14ac:dyDescent="0.25">
      <c r="A268" s="110">
        <f>IF(B268=Arkusz3!$J$2,Arkusz3!$I$2,IF(B268=Arkusz3!$J$3,Arkusz3!$I$3,IF(B268=Arkusz3!$J$4,Arkusz3!$I$4,IF(B268=Arkusz3!$J$5,Arkusz3!$I$5,IF(B268=Arkusz3!$J$6,Arkusz3!$I$6,IF(B268=Arkusz3!$J$7,Arkusz3!$I$7,IF(B268=Arkusz3!$J$8,Arkusz3!$I$8,IF(B268=Arkusz3!$J$9,Arkusz3!$I$9,IF(B268=Arkusz3!$J$10,Arkusz3!$I$10,IF(B268=Arkusz3!$J$11,Arkusz3!$I$11,IF(B268=Arkusz3!$J$12,Arkusz3!$I$12,IF(B268=Arkusz3!$J$13,Arkusz3!$I$13,IF(B268=Arkusz3!$J$14,Arkusz3!$I$14,IF(B268=Arkusz3!$J$15,Arkusz3!$I$15,IF(B268=Arkusz3!$J$16,Arkusz3!$I$16,IF(B268=Arkusz3!$J$17,Arkusz3!$I$17,IF(B268=Arkusz3!$J$18,Arkusz3!$I$18,IF(B268=Arkusz3!$J$19,Arkusz3!$I$19,IF(B268=Arkusz3!$J$20,Arkusz3!$I$20,IF(B268=Arkusz3!$J$21,Arkusz3!$I$21,IF(B268=Arkusz3!$J$22,Arkusz3!$I$22,IF(B268=Arkusz3!$J$23,Arkusz3!$I$23,IF(B268=Arkusz3!$J$24,Arkusz3!$I$24,IF(B268=Arkusz3!$J$25,Arkusz3!$I$25,IF(B268=Arkusz3!$J$26,Arkusz3!$I$26,IF(B268=Arkusz3!$J$27,Arkusz3!$I$27,IF(B268=Arkusz3!$J$28,Arkusz3!$I$28,IF(B268=Arkusz3!$J$29,Arkusz3!$I$29,IF(B268=Arkusz3!$J$30,Arkusz3!$I$30,IF(B268=Arkusz3!$J$31,Arkusz3!$I$31,IF(B268=Arkusz3!$J$32,Arkusz3!$I$32,IF(B268=Arkusz3!$J$33,Arkusz3!$I$33,IF(B268=Arkusz3!$J$34,Arkusz3!$I$34,IF(B268=Arkusz3!$J$35,Arkusz3!$I$35,IF(B268=Arkusz3!$J$36,Arkusz3!$I$36,IF(B268=Arkusz3!$J$37,Arkusz3!$I$37,IF(B268=Arkusz3!$J$38,Arkusz3!$I$38,IF(B268=Arkusz3!$J$39,Arkusz3!$I$39,IF(B268=Arkusz3!$J$40,Arkusz3!$I$40,IF(B268=Arkusz3!$J$41,Arkusz3!$I$41,IF(B268=Arkusz3!$J$42,Arkusz3!$I$42,IF(B268=Arkusz3!$J$43,Arkusz3!$I$43,Arkusz3!$J$2))))))))))))))))))))))))))))))))))))))))))</f>
        <v>0</v>
      </c>
      <c r="B268" s="47"/>
      <c r="C268" s="45"/>
      <c r="D268" s="46"/>
      <c r="E268" s="47"/>
    </row>
    <row r="269" spans="1:5" x14ac:dyDescent="0.25">
      <c r="A269" s="110">
        <f>IF(B269=Arkusz3!$J$2,Arkusz3!$I$2,IF(B269=Arkusz3!$J$3,Arkusz3!$I$3,IF(B269=Arkusz3!$J$4,Arkusz3!$I$4,IF(B269=Arkusz3!$J$5,Arkusz3!$I$5,IF(B269=Arkusz3!$J$6,Arkusz3!$I$6,IF(B269=Arkusz3!$J$7,Arkusz3!$I$7,IF(B269=Arkusz3!$J$8,Arkusz3!$I$8,IF(B269=Arkusz3!$J$9,Arkusz3!$I$9,IF(B269=Arkusz3!$J$10,Arkusz3!$I$10,IF(B269=Arkusz3!$J$11,Arkusz3!$I$11,IF(B269=Arkusz3!$J$12,Arkusz3!$I$12,IF(B269=Arkusz3!$J$13,Arkusz3!$I$13,IF(B269=Arkusz3!$J$14,Arkusz3!$I$14,IF(B269=Arkusz3!$J$15,Arkusz3!$I$15,IF(B269=Arkusz3!$J$16,Arkusz3!$I$16,IF(B269=Arkusz3!$J$17,Arkusz3!$I$17,IF(B269=Arkusz3!$J$18,Arkusz3!$I$18,IF(B269=Arkusz3!$J$19,Arkusz3!$I$19,IF(B269=Arkusz3!$J$20,Arkusz3!$I$20,IF(B269=Arkusz3!$J$21,Arkusz3!$I$21,IF(B269=Arkusz3!$J$22,Arkusz3!$I$22,IF(B269=Arkusz3!$J$23,Arkusz3!$I$23,IF(B269=Arkusz3!$J$24,Arkusz3!$I$24,IF(B269=Arkusz3!$J$25,Arkusz3!$I$25,IF(B269=Arkusz3!$J$26,Arkusz3!$I$26,IF(B269=Arkusz3!$J$27,Arkusz3!$I$27,IF(B269=Arkusz3!$J$28,Arkusz3!$I$28,IF(B269=Arkusz3!$J$29,Arkusz3!$I$29,IF(B269=Arkusz3!$J$30,Arkusz3!$I$30,IF(B269=Arkusz3!$J$31,Arkusz3!$I$31,IF(B269=Arkusz3!$J$32,Arkusz3!$I$32,IF(B269=Arkusz3!$J$33,Arkusz3!$I$33,IF(B269=Arkusz3!$J$34,Arkusz3!$I$34,IF(B269=Arkusz3!$J$35,Arkusz3!$I$35,IF(B269=Arkusz3!$J$36,Arkusz3!$I$36,IF(B269=Arkusz3!$J$37,Arkusz3!$I$37,IF(B269=Arkusz3!$J$38,Arkusz3!$I$38,IF(B269=Arkusz3!$J$39,Arkusz3!$I$39,IF(B269=Arkusz3!$J$40,Arkusz3!$I$40,IF(B269=Arkusz3!$J$41,Arkusz3!$I$41,IF(B269=Arkusz3!$J$42,Arkusz3!$I$42,IF(B269=Arkusz3!$J$43,Arkusz3!$I$43,Arkusz3!$J$2))))))))))))))))))))))))))))))))))))))))))</f>
        <v>0</v>
      </c>
      <c r="B269" s="47"/>
      <c r="C269" s="45"/>
      <c r="D269" s="46"/>
      <c r="E269" s="47"/>
    </row>
    <row r="270" spans="1:5" x14ac:dyDescent="0.25">
      <c r="A270" s="110">
        <f>IF(B270=Arkusz3!$J$2,Arkusz3!$I$2,IF(B270=Arkusz3!$J$3,Arkusz3!$I$3,IF(B270=Arkusz3!$J$4,Arkusz3!$I$4,IF(B270=Arkusz3!$J$5,Arkusz3!$I$5,IF(B270=Arkusz3!$J$6,Arkusz3!$I$6,IF(B270=Arkusz3!$J$7,Arkusz3!$I$7,IF(B270=Arkusz3!$J$8,Arkusz3!$I$8,IF(B270=Arkusz3!$J$9,Arkusz3!$I$9,IF(B270=Arkusz3!$J$10,Arkusz3!$I$10,IF(B270=Arkusz3!$J$11,Arkusz3!$I$11,IF(B270=Arkusz3!$J$12,Arkusz3!$I$12,IF(B270=Arkusz3!$J$13,Arkusz3!$I$13,IF(B270=Arkusz3!$J$14,Arkusz3!$I$14,IF(B270=Arkusz3!$J$15,Arkusz3!$I$15,IF(B270=Arkusz3!$J$16,Arkusz3!$I$16,IF(B270=Arkusz3!$J$17,Arkusz3!$I$17,IF(B270=Arkusz3!$J$18,Arkusz3!$I$18,IF(B270=Arkusz3!$J$19,Arkusz3!$I$19,IF(B270=Arkusz3!$J$20,Arkusz3!$I$20,IF(B270=Arkusz3!$J$21,Arkusz3!$I$21,IF(B270=Arkusz3!$J$22,Arkusz3!$I$22,IF(B270=Arkusz3!$J$23,Arkusz3!$I$23,IF(B270=Arkusz3!$J$24,Arkusz3!$I$24,IF(B270=Arkusz3!$J$25,Arkusz3!$I$25,IF(B270=Arkusz3!$J$26,Arkusz3!$I$26,IF(B270=Arkusz3!$J$27,Arkusz3!$I$27,IF(B270=Arkusz3!$J$28,Arkusz3!$I$28,IF(B270=Arkusz3!$J$29,Arkusz3!$I$29,IF(B270=Arkusz3!$J$30,Arkusz3!$I$30,IF(B270=Arkusz3!$J$31,Arkusz3!$I$31,IF(B270=Arkusz3!$J$32,Arkusz3!$I$32,IF(B270=Arkusz3!$J$33,Arkusz3!$I$33,IF(B270=Arkusz3!$J$34,Arkusz3!$I$34,IF(B270=Arkusz3!$J$35,Arkusz3!$I$35,IF(B270=Arkusz3!$J$36,Arkusz3!$I$36,IF(B270=Arkusz3!$J$37,Arkusz3!$I$37,IF(B270=Arkusz3!$J$38,Arkusz3!$I$38,IF(B270=Arkusz3!$J$39,Arkusz3!$I$39,IF(B270=Arkusz3!$J$40,Arkusz3!$I$40,IF(B270=Arkusz3!$J$41,Arkusz3!$I$41,IF(B270=Arkusz3!$J$42,Arkusz3!$I$42,IF(B270=Arkusz3!$J$43,Arkusz3!$I$43,Arkusz3!$J$2))))))))))))))))))))))))))))))))))))))))))</f>
        <v>0</v>
      </c>
      <c r="B270" s="47"/>
      <c r="C270" s="45"/>
      <c r="D270" s="46"/>
      <c r="E270" s="47"/>
    </row>
    <row r="271" spans="1:5" x14ac:dyDescent="0.25">
      <c r="A271" s="110">
        <f>IF(B271=Arkusz3!$J$2,Arkusz3!$I$2,IF(B271=Arkusz3!$J$3,Arkusz3!$I$3,IF(B271=Arkusz3!$J$4,Arkusz3!$I$4,IF(B271=Arkusz3!$J$5,Arkusz3!$I$5,IF(B271=Arkusz3!$J$6,Arkusz3!$I$6,IF(B271=Arkusz3!$J$7,Arkusz3!$I$7,IF(B271=Arkusz3!$J$8,Arkusz3!$I$8,IF(B271=Arkusz3!$J$9,Arkusz3!$I$9,IF(B271=Arkusz3!$J$10,Arkusz3!$I$10,IF(B271=Arkusz3!$J$11,Arkusz3!$I$11,IF(B271=Arkusz3!$J$12,Arkusz3!$I$12,IF(B271=Arkusz3!$J$13,Arkusz3!$I$13,IF(B271=Arkusz3!$J$14,Arkusz3!$I$14,IF(B271=Arkusz3!$J$15,Arkusz3!$I$15,IF(B271=Arkusz3!$J$16,Arkusz3!$I$16,IF(B271=Arkusz3!$J$17,Arkusz3!$I$17,IF(B271=Arkusz3!$J$18,Arkusz3!$I$18,IF(B271=Arkusz3!$J$19,Arkusz3!$I$19,IF(B271=Arkusz3!$J$20,Arkusz3!$I$20,IF(B271=Arkusz3!$J$21,Arkusz3!$I$21,IF(B271=Arkusz3!$J$22,Arkusz3!$I$22,IF(B271=Arkusz3!$J$23,Arkusz3!$I$23,IF(B271=Arkusz3!$J$24,Arkusz3!$I$24,IF(B271=Arkusz3!$J$25,Arkusz3!$I$25,IF(B271=Arkusz3!$J$26,Arkusz3!$I$26,IF(B271=Arkusz3!$J$27,Arkusz3!$I$27,IF(B271=Arkusz3!$J$28,Arkusz3!$I$28,IF(B271=Arkusz3!$J$29,Arkusz3!$I$29,IF(B271=Arkusz3!$J$30,Arkusz3!$I$30,IF(B271=Arkusz3!$J$31,Arkusz3!$I$31,IF(B271=Arkusz3!$J$32,Arkusz3!$I$32,IF(B271=Arkusz3!$J$33,Arkusz3!$I$33,IF(B271=Arkusz3!$J$34,Arkusz3!$I$34,IF(B271=Arkusz3!$J$35,Arkusz3!$I$35,IF(B271=Arkusz3!$J$36,Arkusz3!$I$36,IF(B271=Arkusz3!$J$37,Arkusz3!$I$37,IF(B271=Arkusz3!$J$38,Arkusz3!$I$38,IF(B271=Arkusz3!$J$39,Arkusz3!$I$39,IF(B271=Arkusz3!$J$40,Arkusz3!$I$40,IF(B271=Arkusz3!$J$41,Arkusz3!$I$41,IF(B271=Arkusz3!$J$42,Arkusz3!$I$42,IF(B271=Arkusz3!$J$43,Arkusz3!$I$43,Arkusz3!$J$2))))))))))))))))))))))))))))))))))))))))))</f>
        <v>0</v>
      </c>
      <c r="B271" s="47"/>
      <c r="C271" s="45"/>
      <c r="D271" s="46"/>
      <c r="E271" s="47"/>
    </row>
    <row r="272" spans="1:5" x14ac:dyDescent="0.25">
      <c r="A272" s="110">
        <f>IF(B272=Arkusz3!$J$2,Arkusz3!$I$2,IF(B272=Arkusz3!$J$3,Arkusz3!$I$3,IF(B272=Arkusz3!$J$4,Arkusz3!$I$4,IF(B272=Arkusz3!$J$5,Arkusz3!$I$5,IF(B272=Arkusz3!$J$6,Arkusz3!$I$6,IF(B272=Arkusz3!$J$7,Arkusz3!$I$7,IF(B272=Arkusz3!$J$8,Arkusz3!$I$8,IF(B272=Arkusz3!$J$9,Arkusz3!$I$9,IF(B272=Arkusz3!$J$10,Arkusz3!$I$10,IF(B272=Arkusz3!$J$11,Arkusz3!$I$11,IF(B272=Arkusz3!$J$12,Arkusz3!$I$12,IF(B272=Arkusz3!$J$13,Arkusz3!$I$13,IF(B272=Arkusz3!$J$14,Arkusz3!$I$14,IF(B272=Arkusz3!$J$15,Arkusz3!$I$15,IF(B272=Arkusz3!$J$16,Arkusz3!$I$16,IF(B272=Arkusz3!$J$17,Arkusz3!$I$17,IF(B272=Arkusz3!$J$18,Arkusz3!$I$18,IF(B272=Arkusz3!$J$19,Arkusz3!$I$19,IF(B272=Arkusz3!$J$20,Arkusz3!$I$20,IF(B272=Arkusz3!$J$21,Arkusz3!$I$21,IF(B272=Arkusz3!$J$22,Arkusz3!$I$22,IF(B272=Arkusz3!$J$23,Arkusz3!$I$23,IF(B272=Arkusz3!$J$24,Arkusz3!$I$24,IF(B272=Arkusz3!$J$25,Arkusz3!$I$25,IF(B272=Arkusz3!$J$26,Arkusz3!$I$26,IF(B272=Arkusz3!$J$27,Arkusz3!$I$27,IF(B272=Arkusz3!$J$28,Arkusz3!$I$28,IF(B272=Arkusz3!$J$29,Arkusz3!$I$29,IF(B272=Arkusz3!$J$30,Arkusz3!$I$30,IF(B272=Arkusz3!$J$31,Arkusz3!$I$31,IF(B272=Arkusz3!$J$32,Arkusz3!$I$32,IF(B272=Arkusz3!$J$33,Arkusz3!$I$33,IF(B272=Arkusz3!$J$34,Arkusz3!$I$34,IF(B272=Arkusz3!$J$35,Arkusz3!$I$35,IF(B272=Arkusz3!$J$36,Arkusz3!$I$36,IF(B272=Arkusz3!$J$37,Arkusz3!$I$37,IF(B272=Arkusz3!$J$38,Arkusz3!$I$38,IF(B272=Arkusz3!$J$39,Arkusz3!$I$39,IF(B272=Arkusz3!$J$40,Arkusz3!$I$40,IF(B272=Arkusz3!$J$41,Arkusz3!$I$41,IF(B272=Arkusz3!$J$42,Arkusz3!$I$42,IF(B272=Arkusz3!$J$43,Arkusz3!$I$43,Arkusz3!$J$2))))))))))))))))))))))))))))))))))))))))))</f>
        <v>0</v>
      </c>
      <c r="B272" s="47"/>
      <c r="C272" s="45"/>
      <c r="D272" s="46"/>
      <c r="E272" s="47"/>
    </row>
    <row r="273" spans="1:5" x14ac:dyDescent="0.25">
      <c r="A273" s="110">
        <f>IF(B273=Arkusz3!$J$2,Arkusz3!$I$2,IF(B273=Arkusz3!$J$3,Arkusz3!$I$3,IF(B273=Arkusz3!$J$4,Arkusz3!$I$4,IF(B273=Arkusz3!$J$5,Arkusz3!$I$5,IF(B273=Arkusz3!$J$6,Arkusz3!$I$6,IF(B273=Arkusz3!$J$7,Arkusz3!$I$7,IF(B273=Arkusz3!$J$8,Arkusz3!$I$8,IF(B273=Arkusz3!$J$9,Arkusz3!$I$9,IF(B273=Arkusz3!$J$10,Arkusz3!$I$10,IF(B273=Arkusz3!$J$11,Arkusz3!$I$11,IF(B273=Arkusz3!$J$12,Arkusz3!$I$12,IF(B273=Arkusz3!$J$13,Arkusz3!$I$13,IF(B273=Arkusz3!$J$14,Arkusz3!$I$14,IF(B273=Arkusz3!$J$15,Arkusz3!$I$15,IF(B273=Arkusz3!$J$16,Arkusz3!$I$16,IF(B273=Arkusz3!$J$17,Arkusz3!$I$17,IF(B273=Arkusz3!$J$18,Arkusz3!$I$18,IF(B273=Arkusz3!$J$19,Arkusz3!$I$19,IF(B273=Arkusz3!$J$20,Arkusz3!$I$20,IF(B273=Arkusz3!$J$21,Arkusz3!$I$21,IF(B273=Arkusz3!$J$22,Arkusz3!$I$22,IF(B273=Arkusz3!$J$23,Arkusz3!$I$23,IF(B273=Arkusz3!$J$24,Arkusz3!$I$24,IF(B273=Arkusz3!$J$25,Arkusz3!$I$25,IF(B273=Arkusz3!$J$26,Arkusz3!$I$26,IF(B273=Arkusz3!$J$27,Arkusz3!$I$27,IF(B273=Arkusz3!$J$28,Arkusz3!$I$28,IF(B273=Arkusz3!$J$29,Arkusz3!$I$29,IF(B273=Arkusz3!$J$30,Arkusz3!$I$30,IF(B273=Arkusz3!$J$31,Arkusz3!$I$31,IF(B273=Arkusz3!$J$32,Arkusz3!$I$32,IF(B273=Arkusz3!$J$33,Arkusz3!$I$33,IF(B273=Arkusz3!$J$34,Arkusz3!$I$34,IF(B273=Arkusz3!$J$35,Arkusz3!$I$35,IF(B273=Arkusz3!$J$36,Arkusz3!$I$36,IF(B273=Arkusz3!$J$37,Arkusz3!$I$37,IF(B273=Arkusz3!$J$38,Arkusz3!$I$38,IF(B273=Arkusz3!$J$39,Arkusz3!$I$39,IF(B273=Arkusz3!$J$40,Arkusz3!$I$40,IF(B273=Arkusz3!$J$41,Arkusz3!$I$41,IF(B273=Arkusz3!$J$42,Arkusz3!$I$42,IF(B273=Arkusz3!$J$43,Arkusz3!$I$43,Arkusz3!$J$2))))))))))))))))))))))))))))))))))))))))))</f>
        <v>0</v>
      </c>
      <c r="B273" s="47"/>
      <c r="C273" s="45"/>
      <c r="D273" s="46"/>
      <c r="E273" s="47"/>
    </row>
    <row r="274" spans="1:5" x14ac:dyDescent="0.25">
      <c r="A274" s="110">
        <f>IF(B274=Arkusz3!$J$2,Arkusz3!$I$2,IF(B274=Arkusz3!$J$3,Arkusz3!$I$3,IF(B274=Arkusz3!$J$4,Arkusz3!$I$4,IF(B274=Arkusz3!$J$5,Arkusz3!$I$5,IF(B274=Arkusz3!$J$6,Arkusz3!$I$6,IF(B274=Arkusz3!$J$7,Arkusz3!$I$7,IF(B274=Arkusz3!$J$8,Arkusz3!$I$8,IF(B274=Arkusz3!$J$9,Arkusz3!$I$9,IF(B274=Arkusz3!$J$10,Arkusz3!$I$10,IF(B274=Arkusz3!$J$11,Arkusz3!$I$11,IF(B274=Arkusz3!$J$12,Arkusz3!$I$12,IF(B274=Arkusz3!$J$13,Arkusz3!$I$13,IF(B274=Arkusz3!$J$14,Arkusz3!$I$14,IF(B274=Arkusz3!$J$15,Arkusz3!$I$15,IF(B274=Arkusz3!$J$16,Arkusz3!$I$16,IF(B274=Arkusz3!$J$17,Arkusz3!$I$17,IF(B274=Arkusz3!$J$18,Arkusz3!$I$18,IF(B274=Arkusz3!$J$19,Arkusz3!$I$19,IF(B274=Arkusz3!$J$20,Arkusz3!$I$20,IF(B274=Arkusz3!$J$21,Arkusz3!$I$21,IF(B274=Arkusz3!$J$22,Arkusz3!$I$22,IF(B274=Arkusz3!$J$23,Arkusz3!$I$23,IF(B274=Arkusz3!$J$24,Arkusz3!$I$24,IF(B274=Arkusz3!$J$25,Arkusz3!$I$25,IF(B274=Arkusz3!$J$26,Arkusz3!$I$26,IF(B274=Arkusz3!$J$27,Arkusz3!$I$27,IF(B274=Arkusz3!$J$28,Arkusz3!$I$28,IF(B274=Arkusz3!$J$29,Arkusz3!$I$29,IF(B274=Arkusz3!$J$30,Arkusz3!$I$30,IF(B274=Arkusz3!$J$31,Arkusz3!$I$31,IF(B274=Arkusz3!$J$32,Arkusz3!$I$32,IF(B274=Arkusz3!$J$33,Arkusz3!$I$33,IF(B274=Arkusz3!$J$34,Arkusz3!$I$34,IF(B274=Arkusz3!$J$35,Arkusz3!$I$35,IF(B274=Arkusz3!$J$36,Arkusz3!$I$36,IF(B274=Arkusz3!$J$37,Arkusz3!$I$37,IF(B274=Arkusz3!$J$38,Arkusz3!$I$38,IF(B274=Arkusz3!$J$39,Arkusz3!$I$39,IF(B274=Arkusz3!$J$40,Arkusz3!$I$40,IF(B274=Arkusz3!$J$41,Arkusz3!$I$41,IF(B274=Arkusz3!$J$42,Arkusz3!$I$42,IF(B274=Arkusz3!$J$43,Arkusz3!$I$43,Arkusz3!$J$2))))))))))))))))))))))))))))))))))))))))))</f>
        <v>0</v>
      </c>
      <c r="B274" s="47"/>
      <c r="C274" s="45"/>
      <c r="D274" s="46"/>
      <c r="E274" s="47"/>
    </row>
    <row r="275" spans="1:5" x14ac:dyDescent="0.25">
      <c r="A275" s="110">
        <f>IF(B275=Arkusz3!$J$2,Arkusz3!$I$2,IF(B275=Arkusz3!$J$3,Arkusz3!$I$3,IF(B275=Arkusz3!$J$4,Arkusz3!$I$4,IF(B275=Arkusz3!$J$5,Arkusz3!$I$5,IF(B275=Arkusz3!$J$6,Arkusz3!$I$6,IF(B275=Arkusz3!$J$7,Arkusz3!$I$7,IF(B275=Arkusz3!$J$8,Arkusz3!$I$8,IF(B275=Arkusz3!$J$9,Arkusz3!$I$9,IF(B275=Arkusz3!$J$10,Arkusz3!$I$10,IF(B275=Arkusz3!$J$11,Arkusz3!$I$11,IF(B275=Arkusz3!$J$12,Arkusz3!$I$12,IF(B275=Arkusz3!$J$13,Arkusz3!$I$13,IF(B275=Arkusz3!$J$14,Arkusz3!$I$14,IF(B275=Arkusz3!$J$15,Arkusz3!$I$15,IF(B275=Arkusz3!$J$16,Arkusz3!$I$16,IF(B275=Arkusz3!$J$17,Arkusz3!$I$17,IF(B275=Arkusz3!$J$18,Arkusz3!$I$18,IF(B275=Arkusz3!$J$19,Arkusz3!$I$19,IF(B275=Arkusz3!$J$20,Arkusz3!$I$20,IF(B275=Arkusz3!$J$21,Arkusz3!$I$21,IF(B275=Arkusz3!$J$22,Arkusz3!$I$22,IF(B275=Arkusz3!$J$23,Arkusz3!$I$23,IF(B275=Arkusz3!$J$24,Arkusz3!$I$24,IF(B275=Arkusz3!$J$25,Arkusz3!$I$25,IF(B275=Arkusz3!$J$26,Arkusz3!$I$26,IF(B275=Arkusz3!$J$27,Arkusz3!$I$27,IF(B275=Arkusz3!$J$28,Arkusz3!$I$28,IF(B275=Arkusz3!$J$29,Arkusz3!$I$29,IF(B275=Arkusz3!$J$30,Arkusz3!$I$30,IF(B275=Arkusz3!$J$31,Arkusz3!$I$31,IF(B275=Arkusz3!$J$32,Arkusz3!$I$32,IF(B275=Arkusz3!$J$33,Arkusz3!$I$33,IF(B275=Arkusz3!$J$34,Arkusz3!$I$34,IF(B275=Arkusz3!$J$35,Arkusz3!$I$35,IF(B275=Arkusz3!$J$36,Arkusz3!$I$36,IF(B275=Arkusz3!$J$37,Arkusz3!$I$37,IF(B275=Arkusz3!$J$38,Arkusz3!$I$38,IF(B275=Arkusz3!$J$39,Arkusz3!$I$39,IF(B275=Arkusz3!$J$40,Arkusz3!$I$40,IF(B275=Arkusz3!$J$41,Arkusz3!$I$41,IF(B275=Arkusz3!$J$42,Arkusz3!$I$42,IF(B275=Arkusz3!$J$43,Arkusz3!$I$43,Arkusz3!$J$2))))))))))))))))))))))))))))))))))))))))))</f>
        <v>0</v>
      </c>
      <c r="B275" s="47"/>
      <c r="C275" s="45"/>
      <c r="D275" s="46"/>
      <c r="E275" s="47"/>
    </row>
    <row r="276" spans="1:5" x14ac:dyDescent="0.25">
      <c r="A276" s="110">
        <f>IF(B276=Arkusz3!$J$2,Arkusz3!$I$2,IF(B276=Arkusz3!$J$3,Arkusz3!$I$3,IF(B276=Arkusz3!$J$4,Arkusz3!$I$4,IF(B276=Arkusz3!$J$5,Arkusz3!$I$5,IF(B276=Arkusz3!$J$6,Arkusz3!$I$6,IF(B276=Arkusz3!$J$7,Arkusz3!$I$7,IF(B276=Arkusz3!$J$8,Arkusz3!$I$8,IF(B276=Arkusz3!$J$9,Arkusz3!$I$9,IF(B276=Arkusz3!$J$10,Arkusz3!$I$10,IF(B276=Arkusz3!$J$11,Arkusz3!$I$11,IF(B276=Arkusz3!$J$12,Arkusz3!$I$12,IF(B276=Arkusz3!$J$13,Arkusz3!$I$13,IF(B276=Arkusz3!$J$14,Arkusz3!$I$14,IF(B276=Arkusz3!$J$15,Arkusz3!$I$15,IF(B276=Arkusz3!$J$16,Arkusz3!$I$16,IF(B276=Arkusz3!$J$17,Arkusz3!$I$17,IF(B276=Arkusz3!$J$18,Arkusz3!$I$18,IF(B276=Arkusz3!$J$19,Arkusz3!$I$19,IF(B276=Arkusz3!$J$20,Arkusz3!$I$20,IF(B276=Arkusz3!$J$21,Arkusz3!$I$21,IF(B276=Arkusz3!$J$22,Arkusz3!$I$22,IF(B276=Arkusz3!$J$23,Arkusz3!$I$23,IF(B276=Arkusz3!$J$24,Arkusz3!$I$24,IF(B276=Arkusz3!$J$25,Arkusz3!$I$25,IF(B276=Arkusz3!$J$26,Arkusz3!$I$26,IF(B276=Arkusz3!$J$27,Arkusz3!$I$27,IF(B276=Arkusz3!$J$28,Arkusz3!$I$28,IF(B276=Arkusz3!$J$29,Arkusz3!$I$29,IF(B276=Arkusz3!$J$30,Arkusz3!$I$30,IF(B276=Arkusz3!$J$31,Arkusz3!$I$31,IF(B276=Arkusz3!$J$32,Arkusz3!$I$32,IF(B276=Arkusz3!$J$33,Arkusz3!$I$33,IF(B276=Arkusz3!$J$34,Arkusz3!$I$34,IF(B276=Arkusz3!$J$35,Arkusz3!$I$35,IF(B276=Arkusz3!$J$36,Arkusz3!$I$36,IF(B276=Arkusz3!$J$37,Arkusz3!$I$37,IF(B276=Arkusz3!$J$38,Arkusz3!$I$38,IF(B276=Arkusz3!$J$39,Arkusz3!$I$39,IF(B276=Arkusz3!$J$40,Arkusz3!$I$40,IF(B276=Arkusz3!$J$41,Arkusz3!$I$41,IF(B276=Arkusz3!$J$42,Arkusz3!$I$42,IF(B276=Arkusz3!$J$43,Arkusz3!$I$43,Arkusz3!$J$2))))))))))))))))))))))))))))))))))))))))))</f>
        <v>0</v>
      </c>
      <c r="B276" s="47"/>
      <c r="C276" s="45"/>
      <c r="D276" s="46"/>
      <c r="E276" s="47"/>
    </row>
    <row r="277" spans="1:5" x14ac:dyDescent="0.25">
      <c r="A277" s="110">
        <f>IF(B277=Arkusz3!$J$2,Arkusz3!$I$2,IF(B277=Arkusz3!$J$3,Arkusz3!$I$3,IF(B277=Arkusz3!$J$4,Arkusz3!$I$4,IF(B277=Arkusz3!$J$5,Arkusz3!$I$5,IF(B277=Arkusz3!$J$6,Arkusz3!$I$6,IF(B277=Arkusz3!$J$7,Arkusz3!$I$7,IF(B277=Arkusz3!$J$8,Arkusz3!$I$8,IF(B277=Arkusz3!$J$9,Arkusz3!$I$9,IF(B277=Arkusz3!$J$10,Arkusz3!$I$10,IF(B277=Arkusz3!$J$11,Arkusz3!$I$11,IF(B277=Arkusz3!$J$12,Arkusz3!$I$12,IF(B277=Arkusz3!$J$13,Arkusz3!$I$13,IF(B277=Arkusz3!$J$14,Arkusz3!$I$14,IF(B277=Arkusz3!$J$15,Arkusz3!$I$15,IF(B277=Arkusz3!$J$16,Arkusz3!$I$16,IF(B277=Arkusz3!$J$17,Arkusz3!$I$17,IF(B277=Arkusz3!$J$18,Arkusz3!$I$18,IF(B277=Arkusz3!$J$19,Arkusz3!$I$19,IF(B277=Arkusz3!$J$20,Arkusz3!$I$20,IF(B277=Arkusz3!$J$21,Arkusz3!$I$21,IF(B277=Arkusz3!$J$22,Arkusz3!$I$22,IF(B277=Arkusz3!$J$23,Arkusz3!$I$23,IF(B277=Arkusz3!$J$24,Arkusz3!$I$24,IF(B277=Arkusz3!$J$25,Arkusz3!$I$25,IF(B277=Arkusz3!$J$26,Arkusz3!$I$26,IF(B277=Arkusz3!$J$27,Arkusz3!$I$27,IF(B277=Arkusz3!$J$28,Arkusz3!$I$28,IF(B277=Arkusz3!$J$29,Arkusz3!$I$29,IF(B277=Arkusz3!$J$30,Arkusz3!$I$30,IF(B277=Arkusz3!$J$31,Arkusz3!$I$31,IF(B277=Arkusz3!$J$32,Arkusz3!$I$32,IF(B277=Arkusz3!$J$33,Arkusz3!$I$33,IF(B277=Arkusz3!$J$34,Arkusz3!$I$34,IF(B277=Arkusz3!$J$35,Arkusz3!$I$35,IF(B277=Arkusz3!$J$36,Arkusz3!$I$36,IF(B277=Arkusz3!$J$37,Arkusz3!$I$37,IF(B277=Arkusz3!$J$38,Arkusz3!$I$38,IF(B277=Arkusz3!$J$39,Arkusz3!$I$39,IF(B277=Arkusz3!$J$40,Arkusz3!$I$40,IF(B277=Arkusz3!$J$41,Arkusz3!$I$41,IF(B277=Arkusz3!$J$42,Arkusz3!$I$42,IF(B277=Arkusz3!$J$43,Arkusz3!$I$43,Arkusz3!$J$2))))))))))))))))))))))))))))))))))))))))))</f>
        <v>0</v>
      </c>
      <c r="B277" s="47"/>
      <c r="C277" s="45"/>
      <c r="D277" s="46"/>
      <c r="E277" s="47"/>
    </row>
    <row r="278" spans="1:5" x14ac:dyDescent="0.25">
      <c r="A278" s="110">
        <f>IF(B278=Arkusz3!$J$2,Arkusz3!$I$2,IF(B278=Arkusz3!$J$3,Arkusz3!$I$3,IF(B278=Arkusz3!$J$4,Arkusz3!$I$4,IF(B278=Arkusz3!$J$5,Arkusz3!$I$5,IF(B278=Arkusz3!$J$6,Arkusz3!$I$6,IF(B278=Arkusz3!$J$7,Arkusz3!$I$7,IF(B278=Arkusz3!$J$8,Arkusz3!$I$8,IF(B278=Arkusz3!$J$9,Arkusz3!$I$9,IF(B278=Arkusz3!$J$10,Arkusz3!$I$10,IF(B278=Arkusz3!$J$11,Arkusz3!$I$11,IF(B278=Arkusz3!$J$12,Arkusz3!$I$12,IF(B278=Arkusz3!$J$13,Arkusz3!$I$13,IF(B278=Arkusz3!$J$14,Arkusz3!$I$14,IF(B278=Arkusz3!$J$15,Arkusz3!$I$15,IF(B278=Arkusz3!$J$16,Arkusz3!$I$16,IF(B278=Arkusz3!$J$17,Arkusz3!$I$17,IF(B278=Arkusz3!$J$18,Arkusz3!$I$18,IF(B278=Arkusz3!$J$19,Arkusz3!$I$19,IF(B278=Arkusz3!$J$20,Arkusz3!$I$20,IF(B278=Arkusz3!$J$21,Arkusz3!$I$21,IF(B278=Arkusz3!$J$22,Arkusz3!$I$22,IF(B278=Arkusz3!$J$23,Arkusz3!$I$23,IF(B278=Arkusz3!$J$24,Arkusz3!$I$24,IF(B278=Arkusz3!$J$25,Arkusz3!$I$25,IF(B278=Arkusz3!$J$26,Arkusz3!$I$26,IF(B278=Arkusz3!$J$27,Arkusz3!$I$27,IF(B278=Arkusz3!$J$28,Arkusz3!$I$28,IF(B278=Arkusz3!$J$29,Arkusz3!$I$29,IF(B278=Arkusz3!$J$30,Arkusz3!$I$30,IF(B278=Arkusz3!$J$31,Arkusz3!$I$31,IF(B278=Arkusz3!$J$32,Arkusz3!$I$32,IF(B278=Arkusz3!$J$33,Arkusz3!$I$33,IF(B278=Arkusz3!$J$34,Arkusz3!$I$34,IF(B278=Arkusz3!$J$35,Arkusz3!$I$35,IF(B278=Arkusz3!$J$36,Arkusz3!$I$36,IF(B278=Arkusz3!$J$37,Arkusz3!$I$37,IF(B278=Arkusz3!$J$38,Arkusz3!$I$38,IF(B278=Arkusz3!$J$39,Arkusz3!$I$39,IF(B278=Arkusz3!$J$40,Arkusz3!$I$40,IF(B278=Arkusz3!$J$41,Arkusz3!$I$41,IF(B278=Arkusz3!$J$42,Arkusz3!$I$42,IF(B278=Arkusz3!$J$43,Arkusz3!$I$43,Arkusz3!$J$2))))))))))))))))))))))))))))))))))))))))))</f>
        <v>0</v>
      </c>
      <c r="B278" s="47"/>
      <c r="C278" s="45"/>
      <c r="D278" s="46"/>
      <c r="E278" s="47"/>
    </row>
    <row r="279" spans="1:5" x14ac:dyDescent="0.25">
      <c r="A279" s="110">
        <f>IF(B279=Arkusz3!$J$2,Arkusz3!$I$2,IF(B279=Arkusz3!$J$3,Arkusz3!$I$3,IF(B279=Arkusz3!$J$4,Arkusz3!$I$4,IF(B279=Arkusz3!$J$5,Arkusz3!$I$5,IF(B279=Arkusz3!$J$6,Arkusz3!$I$6,IF(B279=Arkusz3!$J$7,Arkusz3!$I$7,IF(B279=Arkusz3!$J$8,Arkusz3!$I$8,IF(B279=Arkusz3!$J$9,Arkusz3!$I$9,IF(B279=Arkusz3!$J$10,Arkusz3!$I$10,IF(B279=Arkusz3!$J$11,Arkusz3!$I$11,IF(B279=Arkusz3!$J$12,Arkusz3!$I$12,IF(B279=Arkusz3!$J$13,Arkusz3!$I$13,IF(B279=Arkusz3!$J$14,Arkusz3!$I$14,IF(B279=Arkusz3!$J$15,Arkusz3!$I$15,IF(B279=Arkusz3!$J$16,Arkusz3!$I$16,IF(B279=Arkusz3!$J$17,Arkusz3!$I$17,IF(B279=Arkusz3!$J$18,Arkusz3!$I$18,IF(B279=Arkusz3!$J$19,Arkusz3!$I$19,IF(B279=Arkusz3!$J$20,Arkusz3!$I$20,IF(B279=Arkusz3!$J$21,Arkusz3!$I$21,IF(B279=Arkusz3!$J$22,Arkusz3!$I$22,IF(B279=Arkusz3!$J$23,Arkusz3!$I$23,IF(B279=Arkusz3!$J$24,Arkusz3!$I$24,IF(B279=Arkusz3!$J$25,Arkusz3!$I$25,IF(B279=Arkusz3!$J$26,Arkusz3!$I$26,IF(B279=Arkusz3!$J$27,Arkusz3!$I$27,IF(B279=Arkusz3!$J$28,Arkusz3!$I$28,IF(B279=Arkusz3!$J$29,Arkusz3!$I$29,IF(B279=Arkusz3!$J$30,Arkusz3!$I$30,IF(B279=Arkusz3!$J$31,Arkusz3!$I$31,IF(B279=Arkusz3!$J$32,Arkusz3!$I$32,IF(B279=Arkusz3!$J$33,Arkusz3!$I$33,IF(B279=Arkusz3!$J$34,Arkusz3!$I$34,IF(B279=Arkusz3!$J$35,Arkusz3!$I$35,IF(B279=Arkusz3!$J$36,Arkusz3!$I$36,IF(B279=Arkusz3!$J$37,Arkusz3!$I$37,IF(B279=Arkusz3!$J$38,Arkusz3!$I$38,IF(B279=Arkusz3!$J$39,Arkusz3!$I$39,IF(B279=Arkusz3!$J$40,Arkusz3!$I$40,IF(B279=Arkusz3!$J$41,Arkusz3!$I$41,IF(B279=Arkusz3!$J$42,Arkusz3!$I$42,IF(B279=Arkusz3!$J$43,Arkusz3!$I$43,Arkusz3!$J$2))))))))))))))))))))))))))))))))))))))))))</f>
        <v>0</v>
      </c>
      <c r="B279" s="47"/>
      <c r="C279" s="45"/>
      <c r="D279" s="46"/>
      <c r="E279" s="47"/>
    </row>
    <row r="280" spans="1:5" x14ac:dyDescent="0.25">
      <c r="A280" s="110">
        <f>IF(B280=Arkusz3!$J$2,Arkusz3!$I$2,IF(B280=Arkusz3!$J$3,Arkusz3!$I$3,IF(B280=Arkusz3!$J$4,Arkusz3!$I$4,IF(B280=Arkusz3!$J$5,Arkusz3!$I$5,IF(B280=Arkusz3!$J$6,Arkusz3!$I$6,IF(B280=Arkusz3!$J$7,Arkusz3!$I$7,IF(B280=Arkusz3!$J$8,Arkusz3!$I$8,IF(B280=Arkusz3!$J$9,Arkusz3!$I$9,IF(B280=Arkusz3!$J$10,Arkusz3!$I$10,IF(B280=Arkusz3!$J$11,Arkusz3!$I$11,IF(B280=Arkusz3!$J$12,Arkusz3!$I$12,IF(B280=Arkusz3!$J$13,Arkusz3!$I$13,IF(B280=Arkusz3!$J$14,Arkusz3!$I$14,IF(B280=Arkusz3!$J$15,Arkusz3!$I$15,IF(B280=Arkusz3!$J$16,Arkusz3!$I$16,IF(B280=Arkusz3!$J$17,Arkusz3!$I$17,IF(B280=Arkusz3!$J$18,Arkusz3!$I$18,IF(B280=Arkusz3!$J$19,Arkusz3!$I$19,IF(B280=Arkusz3!$J$20,Arkusz3!$I$20,IF(B280=Arkusz3!$J$21,Arkusz3!$I$21,IF(B280=Arkusz3!$J$22,Arkusz3!$I$22,IF(B280=Arkusz3!$J$23,Arkusz3!$I$23,IF(B280=Arkusz3!$J$24,Arkusz3!$I$24,IF(B280=Arkusz3!$J$25,Arkusz3!$I$25,IF(B280=Arkusz3!$J$26,Arkusz3!$I$26,IF(B280=Arkusz3!$J$27,Arkusz3!$I$27,IF(B280=Arkusz3!$J$28,Arkusz3!$I$28,IF(B280=Arkusz3!$J$29,Arkusz3!$I$29,IF(B280=Arkusz3!$J$30,Arkusz3!$I$30,IF(B280=Arkusz3!$J$31,Arkusz3!$I$31,IF(B280=Arkusz3!$J$32,Arkusz3!$I$32,IF(B280=Arkusz3!$J$33,Arkusz3!$I$33,IF(B280=Arkusz3!$J$34,Arkusz3!$I$34,IF(B280=Arkusz3!$J$35,Arkusz3!$I$35,IF(B280=Arkusz3!$J$36,Arkusz3!$I$36,IF(B280=Arkusz3!$J$37,Arkusz3!$I$37,IF(B280=Arkusz3!$J$38,Arkusz3!$I$38,IF(B280=Arkusz3!$J$39,Arkusz3!$I$39,IF(B280=Arkusz3!$J$40,Arkusz3!$I$40,IF(B280=Arkusz3!$J$41,Arkusz3!$I$41,IF(B280=Arkusz3!$J$42,Arkusz3!$I$42,IF(B280=Arkusz3!$J$43,Arkusz3!$I$43,Arkusz3!$J$2))))))))))))))))))))))))))))))))))))))))))</f>
        <v>0</v>
      </c>
      <c r="B280" s="47"/>
      <c r="C280" s="45"/>
      <c r="D280" s="46"/>
      <c r="E280" s="47"/>
    </row>
    <row r="281" spans="1:5" x14ac:dyDescent="0.25">
      <c r="A281" s="110">
        <f>IF(B281=Arkusz3!$J$2,Arkusz3!$I$2,IF(B281=Arkusz3!$J$3,Arkusz3!$I$3,IF(B281=Arkusz3!$J$4,Arkusz3!$I$4,IF(B281=Arkusz3!$J$5,Arkusz3!$I$5,IF(B281=Arkusz3!$J$6,Arkusz3!$I$6,IF(B281=Arkusz3!$J$7,Arkusz3!$I$7,IF(B281=Arkusz3!$J$8,Arkusz3!$I$8,IF(B281=Arkusz3!$J$9,Arkusz3!$I$9,IF(B281=Arkusz3!$J$10,Arkusz3!$I$10,IF(B281=Arkusz3!$J$11,Arkusz3!$I$11,IF(B281=Arkusz3!$J$12,Arkusz3!$I$12,IF(B281=Arkusz3!$J$13,Arkusz3!$I$13,IF(B281=Arkusz3!$J$14,Arkusz3!$I$14,IF(B281=Arkusz3!$J$15,Arkusz3!$I$15,IF(B281=Arkusz3!$J$16,Arkusz3!$I$16,IF(B281=Arkusz3!$J$17,Arkusz3!$I$17,IF(B281=Arkusz3!$J$18,Arkusz3!$I$18,IF(B281=Arkusz3!$J$19,Arkusz3!$I$19,IF(B281=Arkusz3!$J$20,Arkusz3!$I$20,IF(B281=Arkusz3!$J$21,Arkusz3!$I$21,IF(B281=Arkusz3!$J$22,Arkusz3!$I$22,IF(B281=Arkusz3!$J$23,Arkusz3!$I$23,IF(B281=Arkusz3!$J$24,Arkusz3!$I$24,IF(B281=Arkusz3!$J$25,Arkusz3!$I$25,IF(B281=Arkusz3!$J$26,Arkusz3!$I$26,IF(B281=Arkusz3!$J$27,Arkusz3!$I$27,IF(B281=Arkusz3!$J$28,Arkusz3!$I$28,IF(B281=Arkusz3!$J$29,Arkusz3!$I$29,IF(B281=Arkusz3!$J$30,Arkusz3!$I$30,IF(B281=Arkusz3!$J$31,Arkusz3!$I$31,IF(B281=Arkusz3!$J$32,Arkusz3!$I$32,IF(B281=Arkusz3!$J$33,Arkusz3!$I$33,IF(B281=Arkusz3!$J$34,Arkusz3!$I$34,IF(B281=Arkusz3!$J$35,Arkusz3!$I$35,IF(B281=Arkusz3!$J$36,Arkusz3!$I$36,IF(B281=Arkusz3!$J$37,Arkusz3!$I$37,IF(B281=Arkusz3!$J$38,Arkusz3!$I$38,IF(B281=Arkusz3!$J$39,Arkusz3!$I$39,IF(B281=Arkusz3!$J$40,Arkusz3!$I$40,IF(B281=Arkusz3!$J$41,Arkusz3!$I$41,IF(B281=Arkusz3!$J$42,Arkusz3!$I$42,IF(B281=Arkusz3!$J$43,Arkusz3!$I$43,Arkusz3!$J$2))))))))))))))))))))))))))))))))))))))))))</f>
        <v>0</v>
      </c>
      <c r="B281" s="47"/>
      <c r="C281" s="45"/>
      <c r="D281" s="46"/>
      <c r="E281" s="47"/>
    </row>
    <row r="282" spans="1:5" x14ac:dyDescent="0.25">
      <c r="A282" s="110">
        <f>IF(B282=Arkusz3!$J$2,Arkusz3!$I$2,IF(B282=Arkusz3!$J$3,Arkusz3!$I$3,IF(B282=Arkusz3!$J$4,Arkusz3!$I$4,IF(B282=Arkusz3!$J$5,Arkusz3!$I$5,IF(B282=Arkusz3!$J$6,Arkusz3!$I$6,IF(B282=Arkusz3!$J$7,Arkusz3!$I$7,IF(B282=Arkusz3!$J$8,Arkusz3!$I$8,IF(B282=Arkusz3!$J$9,Arkusz3!$I$9,IF(B282=Arkusz3!$J$10,Arkusz3!$I$10,IF(B282=Arkusz3!$J$11,Arkusz3!$I$11,IF(B282=Arkusz3!$J$12,Arkusz3!$I$12,IF(B282=Arkusz3!$J$13,Arkusz3!$I$13,IF(B282=Arkusz3!$J$14,Arkusz3!$I$14,IF(B282=Arkusz3!$J$15,Arkusz3!$I$15,IF(B282=Arkusz3!$J$16,Arkusz3!$I$16,IF(B282=Arkusz3!$J$17,Arkusz3!$I$17,IF(B282=Arkusz3!$J$18,Arkusz3!$I$18,IF(B282=Arkusz3!$J$19,Arkusz3!$I$19,IF(B282=Arkusz3!$J$20,Arkusz3!$I$20,IF(B282=Arkusz3!$J$21,Arkusz3!$I$21,IF(B282=Arkusz3!$J$22,Arkusz3!$I$22,IF(B282=Arkusz3!$J$23,Arkusz3!$I$23,IF(B282=Arkusz3!$J$24,Arkusz3!$I$24,IF(B282=Arkusz3!$J$25,Arkusz3!$I$25,IF(B282=Arkusz3!$J$26,Arkusz3!$I$26,IF(B282=Arkusz3!$J$27,Arkusz3!$I$27,IF(B282=Arkusz3!$J$28,Arkusz3!$I$28,IF(B282=Arkusz3!$J$29,Arkusz3!$I$29,IF(B282=Arkusz3!$J$30,Arkusz3!$I$30,IF(B282=Arkusz3!$J$31,Arkusz3!$I$31,IF(B282=Arkusz3!$J$32,Arkusz3!$I$32,IF(B282=Arkusz3!$J$33,Arkusz3!$I$33,IF(B282=Arkusz3!$J$34,Arkusz3!$I$34,IF(B282=Arkusz3!$J$35,Arkusz3!$I$35,IF(B282=Arkusz3!$J$36,Arkusz3!$I$36,IF(B282=Arkusz3!$J$37,Arkusz3!$I$37,IF(B282=Arkusz3!$J$38,Arkusz3!$I$38,IF(B282=Arkusz3!$J$39,Arkusz3!$I$39,IF(B282=Arkusz3!$J$40,Arkusz3!$I$40,IF(B282=Arkusz3!$J$41,Arkusz3!$I$41,IF(B282=Arkusz3!$J$42,Arkusz3!$I$42,IF(B282=Arkusz3!$J$43,Arkusz3!$I$43,Arkusz3!$J$2))))))))))))))))))))))))))))))))))))))))))</f>
        <v>0</v>
      </c>
      <c r="B282" s="47"/>
      <c r="C282" s="45"/>
      <c r="D282" s="46"/>
      <c r="E282" s="47"/>
    </row>
    <row r="283" spans="1:5" x14ac:dyDescent="0.25">
      <c r="A283" s="110">
        <f>IF(B283=Arkusz3!$J$2,Arkusz3!$I$2,IF(B283=Arkusz3!$J$3,Arkusz3!$I$3,IF(B283=Arkusz3!$J$4,Arkusz3!$I$4,IF(B283=Arkusz3!$J$5,Arkusz3!$I$5,IF(B283=Arkusz3!$J$6,Arkusz3!$I$6,IF(B283=Arkusz3!$J$7,Arkusz3!$I$7,IF(B283=Arkusz3!$J$8,Arkusz3!$I$8,IF(B283=Arkusz3!$J$9,Arkusz3!$I$9,IF(B283=Arkusz3!$J$10,Arkusz3!$I$10,IF(B283=Arkusz3!$J$11,Arkusz3!$I$11,IF(B283=Arkusz3!$J$12,Arkusz3!$I$12,IF(B283=Arkusz3!$J$13,Arkusz3!$I$13,IF(B283=Arkusz3!$J$14,Arkusz3!$I$14,IF(B283=Arkusz3!$J$15,Arkusz3!$I$15,IF(B283=Arkusz3!$J$16,Arkusz3!$I$16,IF(B283=Arkusz3!$J$17,Arkusz3!$I$17,IF(B283=Arkusz3!$J$18,Arkusz3!$I$18,IF(B283=Arkusz3!$J$19,Arkusz3!$I$19,IF(B283=Arkusz3!$J$20,Arkusz3!$I$20,IF(B283=Arkusz3!$J$21,Arkusz3!$I$21,IF(B283=Arkusz3!$J$22,Arkusz3!$I$22,IF(B283=Arkusz3!$J$23,Arkusz3!$I$23,IF(B283=Arkusz3!$J$24,Arkusz3!$I$24,IF(B283=Arkusz3!$J$25,Arkusz3!$I$25,IF(B283=Arkusz3!$J$26,Arkusz3!$I$26,IF(B283=Arkusz3!$J$27,Arkusz3!$I$27,IF(B283=Arkusz3!$J$28,Arkusz3!$I$28,IF(B283=Arkusz3!$J$29,Arkusz3!$I$29,IF(B283=Arkusz3!$J$30,Arkusz3!$I$30,IF(B283=Arkusz3!$J$31,Arkusz3!$I$31,IF(B283=Arkusz3!$J$32,Arkusz3!$I$32,IF(B283=Arkusz3!$J$33,Arkusz3!$I$33,IF(B283=Arkusz3!$J$34,Arkusz3!$I$34,IF(B283=Arkusz3!$J$35,Arkusz3!$I$35,IF(B283=Arkusz3!$J$36,Arkusz3!$I$36,IF(B283=Arkusz3!$J$37,Arkusz3!$I$37,IF(B283=Arkusz3!$J$38,Arkusz3!$I$38,IF(B283=Arkusz3!$J$39,Arkusz3!$I$39,IF(B283=Arkusz3!$J$40,Arkusz3!$I$40,IF(B283=Arkusz3!$J$41,Arkusz3!$I$41,IF(B283=Arkusz3!$J$42,Arkusz3!$I$42,IF(B283=Arkusz3!$J$43,Arkusz3!$I$43,Arkusz3!$J$2))))))))))))))))))))))))))))))))))))))))))</f>
        <v>0</v>
      </c>
      <c r="B283" s="47"/>
      <c r="C283" s="45"/>
      <c r="D283" s="46"/>
      <c r="E283" s="47"/>
    </row>
    <row r="284" spans="1:5" x14ac:dyDescent="0.25">
      <c r="A284" s="110">
        <f>IF(B284=Arkusz3!$J$2,Arkusz3!$I$2,IF(B284=Arkusz3!$J$3,Arkusz3!$I$3,IF(B284=Arkusz3!$J$4,Arkusz3!$I$4,IF(B284=Arkusz3!$J$5,Arkusz3!$I$5,IF(B284=Arkusz3!$J$6,Arkusz3!$I$6,IF(B284=Arkusz3!$J$7,Arkusz3!$I$7,IF(B284=Arkusz3!$J$8,Arkusz3!$I$8,IF(B284=Arkusz3!$J$9,Arkusz3!$I$9,IF(B284=Arkusz3!$J$10,Arkusz3!$I$10,IF(B284=Arkusz3!$J$11,Arkusz3!$I$11,IF(B284=Arkusz3!$J$12,Arkusz3!$I$12,IF(B284=Arkusz3!$J$13,Arkusz3!$I$13,IF(B284=Arkusz3!$J$14,Arkusz3!$I$14,IF(B284=Arkusz3!$J$15,Arkusz3!$I$15,IF(B284=Arkusz3!$J$16,Arkusz3!$I$16,IF(B284=Arkusz3!$J$17,Arkusz3!$I$17,IF(B284=Arkusz3!$J$18,Arkusz3!$I$18,IF(B284=Arkusz3!$J$19,Arkusz3!$I$19,IF(B284=Arkusz3!$J$20,Arkusz3!$I$20,IF(B284=Arkusz3!$J$21,Arkusz3!$I$21,IF(B284=Arkusz3!$J$22,Arkusz3!$I$22,IF(B284=Arkusz3!$J$23,Arkusz3!$I$23,IF(B284=Arkusz3!$J$24,Arkusz3!$I$24,IF(B284=Arkusz3!$J$25,Arkusz3!$I$25,IF(B284=Arkusz3!$J$26,Arkusz3!$I$26,IF(B284=Arkusz3!$J$27,Arkusz3!$I$27,IF(B284=Arkusz3!$J$28,Arkusz3!$I$28,IF(B284=Arkusz3!$J$29,Arkusz3!$I$29,IF(B284=Arkusz3!$J$30,Arkusz3!$I$30,IF(B284=Arkusz3!$J$31,Arkusz3!$I$31,IF(B284=Arkusz3!$J$32,Arkusz3!$I$32,IF(B284=Arkusz3!$J$33,Arkusz3!$I$33,IF(B284=Arkusz3!$J$34,Arkusz3!$I$34,IF(B284=Arkusz3!$J$35,Arkusz3!$I$35,IF(B284=Arkusz3!$J$36,Arkusz3!$I$36,IF(B284=Arkusz3!$J$37,Arkusz3!$I$37,IF(B284=Arkusz3!$J$38,Arkusz3!$I$38,IF(B284=Arkusz3!$J$39,Arkusz3!$I$39,IF(B284=Arkusz3!$J$40,Arkusz3!$I$40,IF(B284=Arkusz3!$J$41,Arkusz3!$I$41,IF(B284=Arkusz3!$J$42,Arkusz3!$I$42,IF(B284=Arkusz3!$J$43,Arkusz3!$I$43,Arkusz3!$J$2))))))))))))))))))))))))))))))))))))))))))</f>
        <v>0</v>
      </c>
      <c r="B284" s="47"/>
      <c r="C284" s="45"/>
      <c r="D284" s="46"/>
      <c r="E284" s="47"/>
    </row>
    <row r="285" spans="1:5" x14ac:dyDescent="0.25">
      <c r="A285" s="110">
        <f>IF(B285=Arkusz3!$J$2,Arkusz3!$I$2,IF(B285=Arkusz3!$J$3,Arkusz3!$I$3,IF(B285=Arkusz3!$J$4,Arkusz3!$I$4,IF(B285=Arkusz3!$J$5,Arkusz3!$I$5,IF(B285=Arkusz3!$J$6,Arkusz3!$I$6,IF(B285=Arkusz3!$J$7,Arkusz3!$I$7,IF(B285=Arkusz3!$J$8,Arkusz3!$I$8,IF(B285=Arkusz3!$J$9,Arkusz3!$I$9,IF(B285=Arkusz3!$J$10,Arkusz3!$I$10,IF(B285=Arkusz3!$J$11,Arkusz3!$I$11,IF(B285=Arkusz3!$J$12,Arkusz3!$I$12,IF(B285=Arkusz3!$J$13,Arkusz3!$I$13,IF(B285=Arkusz3!$J$14,Arkusz3!$I$14,IF(B285=Arkusz3!$J$15,Arkusz3!$I$15,IF(B285=Arkusz3!$J$16,Arkusz3!$I$16,IF(B285=Arkusz3!$J$17,Arkusz3!$I$17,IF(B285=Arkusz3!$J$18,Arkusz3!$I$18,IF(B285=Arkusz3!$J$19,Arkusz3!$I$19,IF(B285=Arkusz3!$J$20,Arkusz3!$I$20,IF(B285=Arkusz3!$J$21,Arkusz3!$I$21,IF(B285=Arkusz3!$J$22,Arkusz3!$I$22,IF(B285=Arkusz3!$J$23,Arkusz3!$I$23,IF(B285=Arkusz3!$J$24,Arkusz3!$I$24,IF(B285=Arkusz3!$J$25,Arkusz3!$I$25,IF(B285=Arkusz3!$J$26,Arkusz3!$I$26,IF(B285=Arkusz3!$J$27,Arkusz3!$I$27,IF(B285=Arkusz3!$J$28,Arkusz3!$I$28,IF(B285=Arkusz3!$J$29,Arkusz3!$I$29,IF(B285=Arkusz3!$J$30,Arkusz3!$I$30,IF(B285=Arkusz3!$J$31,Arkusz3!$I$31,IF(B285=Arkusz3!$J$32,Arkusz3!$I$32,IF(B285=Arkusz3!$J$33,Arkusz3!$I$33,IF(B285=Arkusz3!$J$34,Arkusz3!$I$34,IF(B285=Arkusz3!$J$35,Arkusz3!$I$35,IF(B285=Arkusz3!$J$36,Arkusz3!$I$36,IF(B285=Arkusz3!$J$37,Arkusz3!$I$37,IF(B285=Arkusz3!$J$38,Arkusz3!$I$38,IF(B285=Arkusz3!$J$39,Arkusz3!$I$39,IF(B285=Arkusz3!$J$40,Arkusz3!$I$40,IF(B285=Arkusz3!$J$41,Arkusz3!$I$41,IF(B285=Arkusz3!$J$42,Arkusz3!$I$42,IF(B285=Arkusz3!$J$43,Arkusz3!$I$43,Arkusz3!$J$2))))))))))))))))))))))))))))))))))))))))))</f>
        <v>0</v>
      </c>
      <c r="B285" s="47"/>
      <c r="C285" s="45"/>
      <c r="D285" s="46"/>
      <c r="E285" s="47"/>
    </row>
    <row r="286" spans="1:5" x14ac:dyDescent="0.25">
      <c r="A286" s="110">
        <f>IF(B286=Arkusz3!$J$2,Arkusz3!$I$2,IF(B286=Arkusz3!$J$3,Arkusz3!$I$3,IF(B286=Arkusz3!$J$4,Arkusz3!$I$4,IF(B286=Arkusz3!$J$5,Arkusz3!$I$5,IF(B286=Arkusz3!$J$6,Arkusz3!$I$6,IF(B286=Arkusz3!$J$7,Arkusz3!$I$7,IF(B286=Arkusz3!$J$8,Arkusz3!$I$8,IF(B286=Arkusz3!$J$9,Arkusz3!$I$9,IF(B286=Arkusz3!$J$10,Arkusz3!$I$10,IF(B286=Arkusz3!$J$11,Arkusz3!$I$11,IF(B286=Arkusz3!$J$12,Arkusz3!$I$12,IF(B286=Arkusz3!$J$13,Arkusz3!$I$13,IF(B286=Arkusz3!$J$14,Arkusz3!$I$14,IF(B286=Arkusz3!$J$15,Arkusz3!$I$15,IF(B286=Arkusz3!$J$16,Arkusz3!$I$16,IF(B286=Arkusz3!$J$17,Arkusz3!$I$17,IF(B286=Arkusz3!$J$18,Arkusz3!$I$18,IF(B286=Arkusz3!$J$19,Arkusz3!$I$19,IF(B286=Arkusz3!$J$20,Arkusz3!$I$20,IF(B286=Arkusz3!$J$21,Arkusz3!$I$21,IF(B286=Arkusz3!$J$22,Arkusz3!$I$22,IF(B286=Arkusz3!$J$23,Arkusz3!$I$23,IF(B286=Arkusz3!$J$24,Arkusz3!$I$24,IF(B286=Arkusz3!$J$25,Arkusz3!$I$25,IF(B286=Arkusz3!$J$26,Arkusz3!$I$26,IF(B286=Arkusz3!$J$27,Arkusz3!$I$27,IF(B286=Arkusz3!$J$28,Arkusz3!$I$28,IF(B286=Arkusz3!$J$29,Arkusz3!$I$29,IF(B286=Arkusz3!$J$30,Arkusz3!$I$30,IF(B286=Arkusz3!$J$31,Arkusz3!$I$31,IF(B286=Arkusz3!$J$32,Arkusz3!$I$32,IF(B286=Arkusz3!$J$33,Arkusz3!$I$33,IF(B286=Arkusz3!$J$34,Arkusz3!$I$34,IF(B286=Arkusz3!$J$35,Arkusz3!$I$35,IF(B286=Arkusz3!$J$36,Arkusz3!$I$36,IF(B286=Arkusz3!$J$37,Arkusz3!$I$37,IF(B286=Arkusz3!$J$38,Arkusz3!$I$38,IF(B286=Arkusz3!$J$39,Arkusz3!$I$39,IF(B286=Arkusz3!$J$40,Arkusz3!$I$40,IF(B286=Arkusz3!$J$41,Arkusz3!$I$41,IF(B286=Arkusz3!$J$42,Arkusz3!$I$42,IF(B286=Arkusz3!$J$43,Arkusz3!$I$43,Arkusz3!$J$2))))))))))))))))))))))))))))))))))))))))))</f>
        <v>0</v>
      </c>
      <c r="B286" s="47"/>
      <c r="C286" s="45"/>
      <c r="D286" s="46"/>
      <c r="E286" s="47"/>
    </row>
    <row r="287" spans="1:5" x14ac:dyDescent="0.25">
      <c r="A287" s="110">
        <f>IF(B287=Arkusz3!$J$2,Arkusz3!$I$2,IF(B287=Arkusz3!$J$3,Arkusz3!$I$3,IF(B287=Arkusz3!$J$4,Arkusz3!$I$4,IF(B287=Arkusz3!$J$5,Arkusz3!$I$5,IF(B287=Arkusz3!$J$6,Arkusz3!$I$6,IF(B287=Arkusz3!$J$7,Arkusz3!$I$7,IF(B287=Arkusz3!$J$8,Arkusz3!$I$8,IF(B287=Arkusz3!$J$9,Arkusz3!$I$9,IF(B287=Arkusz3!$J$10,Arkusz3!$I$10,IF(B287=Arkusz3!$J$11,Arkusz3!$I$11,IF(B287=Arkusz3!$J$12,Arkusz3!$I$12,IF(B287=Arkusz3!$J$13,Arkusz3!$I$13,IF(B287=Arkusz3!$J$14,Arkusz3!$I$14,IF(B287=Arkusz3!$J$15,Arkusz3!$I$15,IF(B287=Arkusz3!$J$16,Arkusz3!$I$16,IF(B287=Arkusz3!$J$17,Arkusz3!$I$17,IF(B287=Arkusz3!$J$18,Arkusz3!$I$18,IF(B287=Arkusz3!$J$19,Arkusz3!$I$19,IF(B287=Arkusz3!$J$20,Arkusz3!$I$20,IF(B287=Arkusz3!$J$21,Arkusz3!$I$21,IF(B287=Arkusz3!$J$22,Arkusz3!$I$22,IF(B287=Arkusz3!$J$23,Arkusz3!$I$23,IF(B287=Arkusz3!$J$24,Arkusz3!$I$24,IF(B287=Arkusz3!$J$25,Arkusz3!$I$25,IF(B287=Arkusz3!$J$26,Arkusz3!$I$26,IF(B287=Arkusz3!$J$27,Arkusz3!$I$27,IF(B287=Arkusz3!$J$28,Arkusz3!$I$28,IF(B287=Arkusz3!$J$29,Arkusz3!$I$29,IF(B287=Arkusz3!$J$30,Arkusz3!$I$30,IF(B287=Arkusz3!$J$31,Arkusz3!$I$31,IF(B287=Arkusz3!$J$32,Arkusz3!$I$32,IF(B287=Arkusz3!$J$33,Arkusz3!$I$33,IF(B287=Arkusz3!$J$34,Arkusz3!$I$34,IF(B287=Arkusz3!$J$35,Arkusz3!$I$35,IF(B287=Arkusz3!$J$36,Arkusz3!$I$36,IF(B287=Arkusz3!$J$37,Arkusz3!$I$37,IF(B287=Arkusz3!$J$38,Arkusz3!$I$38,IF(B287=Arkusz3!$J$39,Arkusz3!$I$39,IF(B287=Arkusz3!$J$40,Arkusz3!$I$40,IF(B287=Arkusz3!$J$41,Arkusz3!$I$41,IF(B287=Arkusz3!$J$42,Arkusz3!$I$42,IF(B287=Arkusz3!$J$43,Arkusz3!$I$43,Arkusz3!$J$2))))))))))))))))))))))))))))))))))))))))))</f>
        <v>0</v>
      </c>
      <c r="B287" s="47"/>
      <c r="C287" s="45"/>
      <c r="D287" s="46"/>
      <c r="E287" s="47"/>
    </row>
    <row r="288" spans="1:5" x14ac:dyDescent="0.25">
      <c r="A288" s="110">
        <f>IF(B288=Arkusz3!$J$2,Arkusz3!$I$2,IF(B288=Arkusz3!$J$3,Arkusz3!$I$3,IF(B288=Arkusz3!$J$4,Arkusz3!$I$4,IF(B288=Arkusz3!$J$5,Arkusz3!$I$5,IF(B288=Arkusz3!$J$6,Arkusz3!$I$6,IF(B288=Arkusz3!$J$7,Arkusz3!$I$7,IF(B288=Arkusz3!$J$8,Arkusz3!$I$8,IF(B288=Arkusz3!$J$9,Arkusz3!$I$9,IF(B288=Arkusz3!$J$10,Arkusz3!$I$10,IF(B288=Arkusz3!$J$11,Arkusz3!$I$11,IF(B288=Arkusz3!$J$12,Arkusz3!$I$12,IF(B288=Arkusz3!$J$13,Arkusz3!$I$13,IF(B288=Arkusz3!$J$14,Arkusz3!$I$14,IF(B288=Arkusz3!$J$15,Arkusz3!$I$15,IF(B288=Arkusz3!$J$16,Arkusz3!$I$16,IF(B288=Arkusz3!$J$17,Arkusz3!$I$17,IF(B288=Arkusz3!$J$18,Arkusz3!$I$18,IF(B288=Arkusz3!$J$19,Arkusz3!$I$19,IF(B288=Arkusz3!$J$20,Arkusz3!$I$20,IF(B288=Arkusz3!$J$21,Arkusz3!$I$21,IF(B288=Arkusz3!$J$22,Arkusz3!$I$22,IF(B288=Arkusz3!$J$23,Arkusz3!$I$23,IF(B288=Arkusz3!$J$24,Arkusz3!$I$24,IF(B288=Arkusz3!$J$25,Arkusz3!$I$25,IF(B288=Arkusz3!$J$26,Arkusz3!$I$26,IF(B288=Arkusz3!$J$27,Arkusz3!$I$27,IF(B288=Arkusz3!$J$28,Arkusz3!$I$28,IF(B288=Arkusz3!$J$29,Arkusz3!$I$29,IF(B288=Arkusz3!$J$30,Arkusz3!$I$30,IF(B288=Arkusz3!$J$31,Arkusz3!$I$31,IF(B288=Arkusz3!$J$32,Arkusz3!$I$32,IF(B288=Arkusz3!$J$33,Arkusz3!$I$33,IF(B288=Arkusz3!$J$34,Arkusz3!$I$34,IF(B288=Arkusz3!$J$35,Arkusz3!$I$35,IF(B288=Arkusz3!$J$36,Arkusz3!$I$36,IF(B288=Arkusz3!$J$37,Arkusz3!$I$37,IF(B288=Arkusz3!$J$38,Arkusz3!$I$38,IF(B288=Arkusz3!$J$39,Arkusz3!$I$39,IF(B288=Arkusz3!$J$40,Arkusz3!$I$40,IF(B288=Arkusz3!$J$41,Arkusz3!$I$41,IF(B288=Arkusz3!$J$42,Arkusz3!$I$42,IF(B288=Arkusz3!$J$43,Arkusz3!$I$43,Arkusz3!$J$2))))))))))))))))))))))))))))))))))))))))))</f>
        <v>0</v>
      </c>
      <c r="B288" s="47"/>
      <c r="C288" s="45"/>
      <c r="D288" s="46"/>
      <c r="E288" s="47"/>
    </row>
    <row r="289" spans="1:5" x14ac:dyDescent="0.25">
      <c r="A289" s="110">
        <f>IF(B289=Arkusz3!$J$2,Arkusz3!$I$2,IF(B289=Arkusz3!$J$3,Arkusz3!$I$3,IF(B289=Arkusz3!$J$4,Arkusz3!$I$4,IF(B289=Arkusz3!$J$5,Arkusz3!$I$5,IF(B289=Arkusz3!$J$6,Arkusz3!$I$6,IF(B289=Arkusz3!$J$7,Arkusz3!$I$7,IF(B289=Arkusz3!$J$8,Arkusz3!$I$8,IF(B289=Arkusz3!$J$9,Arkusz3!$I$9,IF(B289=Arkusz3!$J$10,Arkusz3!$I$10,IF(B289=Arkusz3!$J$11,Arkusz3!$I$11,IF(B289=Arkusz3!$J$12,Arkusz3!$I$12,IF(B289=Arkusz3!$J$13,Arkusz3!$I$13,IF(B289=Arkusz3!$J$14,Arkusz3!$I$14,IF(B289=Arkusz3!$J$15,Arkusz3!$I$15,IF(B289=Arkusz3!$J$16,Arkusz3!$I$16,IF(B289=Arkusz3!$J$17,Arkusz3!$I$17,IF(B289=Arkusz3!$J$18,Arkusz3!$I$18,IF(B289=Arkusz3!$J$19,Arkusz3!$I$19,IF(B289=Arkusz3!$J$20,Arkusz3!$I$20,IF(B289=Arkusz3!$J$21,Arkusz3!$I$21,IF(B289=Arkusz3!$J$22,Arkusz3!$I$22,IF(B289=Arkusz3!$J$23,Arkusz3!$I$23,IF(B289=Arkusz3!$J$24,Arkusz3!$I$24,IF(B289=Arkusz3!$J$25,Arkusz3!$I$25,IF(B289=Arkusz3!$J$26,Arkusz3!$I$26,IF(B289=Arkusz3!$J$27,Arkusz3!$I$27,IF(B289=Arkusz3!$J$28,Arkusz3!$I$28,IF(B289=Arkusz3!$J$29,Arkusz3!$I$29,IF(B289=Arkusz3!$J$30,Arkusz3!$I$30,IF(B289=Arkusz3!$J$31,Arkusz3!$I$31,IF(B289=Arkusz3!$J$32,Arkusz3!$I$32,IF(B289=Arkusz3!$J$33,Arkusz3!$I$33,IF(B289=Arkusz3!$J$34,Arkusz3!$I$34,IF(B289=Arkusz3!$J$35,Arkusz3!$I$35,IF(B289=Arkusz3!$J$36,Arkusz3!$I$36,IF(B289=Arkusz3!$J$37,Arkusz3!$I$37,IF(B289=Arkusz3!$J$38,Arkusz3!$I$38,IF(B289=Arkusz3!$J$39,Arkusz3!$I$39,IF(B289=Arkusz3!$J$40,Arkusz3!$I$40,IF(B289=Arkusz3!$J$41,Arkusz3!$I$41,IF(B289=Arkusz3!$J$42,Arkusz3!$I$42,IF(B289=Arkusz3!$J$43,Arkusz3!$I$43,Arkusz3!$J$2))))))))))))))))))))))))))))))))))))))))))</f>
        <v>0</v>
      </c>
      <c r="B289" s="47"/>
      <c r="C289" s="45"/>
      <c r="D289" s="46"/>
      <c r="E289" s="47"/>
    </row>
    <row r="290" spans="1:5" x14ac:dyDescent="0.25">
      <c r="A290" s="110">
        <f>IF(B290=Arkusz3!$J$2,Arkusz3!$I$2,IF(B290=Arkusz3!$J$3,Arkusz3!$I$3,IF(B290=Arkusz3!$J$4,Arkusz3!$I$4,IF(B290=Arkusz3!$J$5,Arkusz3!$I$5,IF(B290=Arkusz3!$J$6,Arkusz3!$I$6,IF(B290=Arkusz3!$J$7,Arkusz3!$I$7,IF(B290=Arkusz3!$J$8,Arkusz3!$I$8,IF(B290=Arkusz3!$J$9,Arkusz3!$I$9,IF(B290=Arkusz3!$J$10,Arkusz3!$I$10,IF(B290=Arkusz3!$J$11,Arkusz3!$I$11,IF(B290=Arkusz3!$J$12,Arkusz3!$I$12,IF(B290=Arkusz3!$J$13,Arkusz3!$I$13,IF(B290=Arkusz3!$J$14,Arkusz3!$I$14,IF(B290=Arkusz3!$J$15,Arkusz3!$I$15,IF(B290=Arkusz3!$J$16,Arkusz3!$I$16,IF(B290=Arkusz3!$J$17,Arkusz3!$I$17,IF(B290=Arkusz3!$J$18,Arkusz3!$I$18,IF(B290=Arkusz3!$J$19,Arkusz3!$I$19,IF(B290=Arkusz3!$J$20,Arkusz3!$I$20,IF(B290=Arkusz3!$J$21,Arkusz3!$I$21,IF(B290=Arkusz3!$J$22,Arkusz3!$I$22,IF(B290=Arkusz3!$J$23,Arkusz3!$I$23,IF(B290=Arkusz3!$J$24,Arkusz3!$I$24,IF(B290=Arkusz3!$J$25,Arkusz3!$I$25,IF(B290=Arkusz3!$J$26,Arkusz3!$I$26,IF(B290=Arkusz3!$J$27,Arkusz3!$I$27,IF(B290=Arkusz3!$J$28,Arkusz3!$I$28,IF(B290=Arkusz3!$J$29,Arkusz3!$I$29,IF(B290=Arkusz3!$J$30,Arkusz3!$I$30,IF(B290=Arkusz3!$J$31,Arkusz3!$I$31,IF(B290=Arkusz3!$J$32,Arkusz3!$I$32,IF(B290=Arkusz3!$J$33,Arkusz3!$I$33,IF(B290=Arkusz3!$J$34,Arkusz3!$I$34,IF(B290=Arkusz3!$J$35,Arkusz3!$I$35,IF(B290=Arkusz3!$J$36,Arkusz3!$I$36,IF(B290=Arkusz3!$J$37,Arkusz3!$I$37,IF(B290=Arkusz3!$J$38,Arkusz3!$I$38,IF(B290=Arkusz3!$J$39,Arkusz3!$I$39,IF(B290=Arkusz3!$J$40,Arkusz3!$I$40,IF(B290=Arkusz3!$J$41,Arkusz3!$I$41,IF(B290=Arkusz3!$J$42,Arkusz3!$I$42,IF(B290=Arkusz3!$J$43,Arkusz3!$I$43,Arkusz3!$J$2))))))))))))))))))))))))))))))))))))))))))</f>
        <v>0</v>
      </c>
      <c r="B290" s="47"/>
      <c r="C290" s="45"/>
      <c r="D290" s="46"/>
      <c r="E290" s="47"/>
    </row>
    <row r="291" spans="1:5" x14ac:dyDescent="0.25">
      <c r="A291" s="110">
        <f>IF(B291=Arkusz3!$J$2,Arkusz3!$I$2,IF(B291=Arkusz3!$J$3,Arkusz3!$I$3,IF(B291=Arkusz3!$J$4,Arkusz3!$I$4,IF(B291=Arkusz3!$J$5,Arkusz3!$I$5,IF(B291=Arkusz3!$J$6,Arkusz3!$I$6,IF(B291=Arkusz3!$J$7,Arkusz3!$I$7,IF(B291=Arkusz3!$J$8,Arkusz3!$I$8,IF(B291=Arkusz3!$J$9,Arkusz3!$I$9,IF(B291=Arkusz3!$J$10,Arkusz3!$I$10,IF(B291=Arkusz3!$J$11,Arkusz3!$I$11,IF(B291=Arkusz3!$J$12,Arkusz3!$I$12,IF(B291=Arkusz3!$J$13,Arkusz3!$I$13,IF(B291=Arkusz3!$J$14,Arkusz3!$I$14,IF(B291=Arkusz3!$J$15,Arkusz3!$I$15,IF(B291=Arkusz3!$J$16,Arkusz3!$I$16,IF(B291=Arkusz3!$J$17,Arkusz3!$I$17,IF(B291=Arkusz3!$J$18,Arkusz3!$I$18,IF(B291=Arkusz3!$J$19,Arkusz3!$I$19,IF(B291=Arkusz3!$J$20,Arkusz3!$I$20,IF(B291=Arkusz3!$J$21,Arkusz3!$I$21,IF(B291=Arkusz3!$J$22,Arkusz3!$I$22,IF(B291=Arkusz3!$J$23,Arkusz3!$I$23,IF(B291=Arkusz3!$J$24,Arkusz3!$I$24,IF(B291=Arkusz3!$J$25,Arkusz3!$I$25,IF(B291=Arkusz3!$J$26,Arkusz3!$I$26,IF(B291=Arkusz3!$J$27,Arkusz3!$I$27,IF(B291=Arkusz3!$J$28,Arkusz3!$I$28,IF(B291=Arkusz3!$J$29,Arkusz3!$I$29,IF(B291=Arkusz3!$J$30,Arkusz3!$I$30,IF(B291=Arkusz3!$J$31,Arkusz3!$I$31,IF(B291=Arkusz3!$J$32,Arkusz3!$I$32,IF(B291=Arkusz3!$J$33,Arkusz3!$I$33,IF(B291=Arkusz3!$J$34,Arkusz3!$I$34,IF(B291=Arkusz3!$J$35,Arkusz3!$I$35,IF(B291=Arkusz3!$J$36,Arkusz3!$I$36,IF(B291=Arkusz3!$J$37,Arkusz3!$I$37,IF(B291=Arkusz3!$J$38,Arkusz3!$I$38,IF(B291=Arkusz3!$J$39,Arkusz3!$I$39,IF(B291=Arkusz3!$J$40,Arkusz3!$I$40,IF(B291=Arkusz3!$J$41,Arkusz3!$I$41,IF(B291=Arkusz3!$J$42,Arkusz3!$I$42,IF(B291=Arkusz3!$J$43,Arkusz3!$I$43,Arkusz3!$J$2))))))))))))))))))))))))))))))))))))))))))</f>
        <v>0</v>
      </c>
      <c r="B291" s="47"/>
      <c r="C291" s="45"/>
      <c r="D291" s="46"/>
      <c r="E291" s="47"/>
    </row>
    <row r="292" spans="1:5" x14ac:dyDescent="0.25">
      <c r="A292" s="110">
        <f>IF(B292=Arkusz3!$J$2,Arkusz3!$I$2,IF(B292=Arkusz3!$J$3,Arkusz3!$I$3,IF(B292=Arkusz3!$J$4,Arkusz3!$I$4,IF(B292=Arkusz3!$J$5,Arkusz3!$I$5,IF(B292=Arkusz3!$J$6,Arkusz3!$I$6,IF(B292=Arkusz3!$J$7,Arkusz3!$I$7,IF(B292=Arkusz3!$J$8,Arkusz3!$I$8,IF(B292=Arkusz3!$J$9,Arkusz3!$I$9,IF(B292=Arkusz3!$J$10,Arkusz3!$I$10,IF(B292=Arkusz3!$J$11,Arkusz3!$I$11,IF(B292=Arkusz3!$J$12,Arkusz3!$I$12,IF(B292=Arkusz3!$J$13,Arkusz3!$I$13,IF(B292=Arkusz3!$J$14,Arkusz3!$I$14,IF(B292=Arkusz3!$J$15,Arkusz3!$I$15,IF(B292=Arkusz3!$J$16,Arkusz3!$I$16,IF(B292=Arkusz3!$J$17,Arkusz3!$I$17,IF(B292=Arkusz3!$J$18,Arkusz3!$I$18,IF(B292=Arkusz3!$J$19,Arkusz3!$I$19,IF(B292=Arkusz3!$J$20,Arkusz3!$I$20,IF(B292=Arkusz3!$J$21,Arkusz3!$I$21,IF(B292=Arkusz3!$J$22,Arkusz3!$I$22,IF(B292=Arkusz3!$J$23,Arkusz3!$I$23,IF(B292=Arkusz3!$J$24,Arkusz3!$I$24,IF(B292=Arkusz3!$J$25,Arkusz3!$I$25,IF(B292=Arkusz3!$J$26,Arkusz3!$I$26,IF(B292=Arkusz3!$J$27,Arkusz3!$I$27,IF(B292=Arkusz3!$J$28,Arkusz3!$I$28,IF(B292=Arkusz3!$J$29,Arkusz3!$I$29,IF(B292=Arkusz3!$J$30,Arkusz3!$I$30,IF(B292=Arkusz3!$J$31,Arkusz3!$I$31,IF(B292=Arkusz3!$J$32,Arkusz3!$I$32,IF(B292=Arkusz3!$J$33,Arkusz3!$I$33,IF(B292=Arkusz3!$J$34,Arkusz3!$I$34,IF(B292=Arkusz3!$J$35,Arkusz3!$I$35,IF(B292=Arkusz3!$J$36,Arkusz3!$I$36,IF(B292=Arkusz3!$J$37,Arkusz3!$I$37,IF(B292=Arkusz3!$J$38,Arkusz3!$I$38,IF(B292=Arkusz3!$J$39,Arkusz3!$I$39,IF(B292=Arkusz3!$J$40,Arkusz3!$I$40,IF(B292=Arkusz3!$J$41,Arkusz3!$I$41,IF(B292=Arkusz3!$J$42,Arkusz3!$I$42,IF(B292=Arkusz3!$J$43,Arkusz3!$I$43,Arkusz3!$J$2))))))))))))))))))))))))))))))))))))))))))</f>
        <v>0</v>
      </c>
      <c r="B292" s="47"/>
      <c r="C292" s="45"/>
      <c r="D292" s="46"/>
      <c r="E292" s="47"/>
    </row>
    <row r="293" spans="1:5" x14ac:dyDescent="0.25">
      <c r="A293" s="110">
        <f>IF(B293=Arkusz3!$J$2,Arkusz3!$I$2,IF(B293=Arkusz3!$J$3,Arkusz3!$I$3,IF(B293=Arkusz3!$J$4,Arkusz3!$I$4,IF(B293=Arkusz3!$J$5,Arkusz3!$I$5,IF(B293=Arkusz3!$J$6,Arkusz3!$I$6,IF(B293=Arkusz3!$J$7,Arkusz3!$I$7,IF(B293=Arkusz3!$J$8,Arkusz3!$I$8,IF(B293=Arkusz3!$J$9,Arkusz3!$I$9,IF(B293=Arkusz3!$J$10,Arkusz3!$I$10,IF(B293=Arkusz3!$J$11,Arkusz3!$I$11,IF(B293=Arkusz3!$J$12,Arkusz3!$I$12,IF(B293=Arkusz3!$J$13,Arkusz3!$I$13,IF(B293=Arkusz3!$J$14,Arkusz3!$I$14,IF(B293=Arkusz3!$J$15,Arkusz3!$I$15,IF(B293=Arkusz3!$J$16,Arkusz3!$I$16,IF(B293=Arkusz3!$J$17,Arkusz3!$I$17,IF(B293=Arkusz3!$J$18,Arkusz3!$I$18,IF(B293=Arkusz3!$J$19,Arkusz3!$I$19,IF(B293=Arkusz3!$J$20,Arkusz3!$I$20,IF(B293=Arkusz3!$J$21,Arkusz3!$I$21,IF(B293=Arkusz3!$J$22,Arkusz3!$I$22,IF(B293=Arkusz3!$J$23,Arkusz3!$I$23,IF(B293=Arkusz3!$J$24,Arkusz3!$I$24,IF(B293=Arkusz3!$J$25,Arkusz3!$I$25,IF(B293=Arkusz3!$J$26,Arkusz3!$I$26,IF(B293=Arkusz3!$J$27,Arkusz3!$I$27,IF(B293=Arkusz3!$J$28,Arkusz3!$I$28,IF(B293=Arkusz3!$J$29,Arkusz3!$I$29,IF(B293=Arkusz3!$J$30,Arkusz3!$I$30,IF(B293=Arkusz3!$J$31,Arkusz3!$I$31,IF(B293=Arkusz3!$J$32,Arkusz3!$I$32,IF(B293=Arkusz3!$J$33,Arkusz3!$I$33,IF(B293=Arkusz3!$J$34,Arkusz3!$I$34,IF(B293=Arkusz3!$J$35,Arkusz3!$I$35,IF(B293=Arkusz3!$J$36,Arkusz3!$I$36,IF(B293=Arkusz3!$J$37,Arkusz3!$I$37,IF(B293=Arkusz3!$J$38,Arkusz3!$I$38,IF(B293=Arkusz3!$J$39,Arkusz3!$I$39,IF(B293=Arkusz3!$J$40,Arkusz3!$I$40,IF(B293=Arkusz3!$J$41,Arkusz3!$I$41,IF(B293=Arkusz3!$J$42,Arkusz3!$I$42,IF(B293=Arkusz3!$J$43,Arkusz3!$I$43,Arkusz3!$J$2))))))))))))))))))))))))))))))))))))))))))</f>
        <v>0</v>
      </c>
      <c r="B293" s="47"/>
      <c r="C293" s="45"/>
      <c r="D293" s="46"/>
      <c r="E293" s="47"/>
    </row>
    <row r="294" spans="1:5" x14ac:dyDescent="0.25">
      <c r="A294" s="110">
        <f>IF(B294=Arkusz3!$J$2,Arkusz3!$I$2,IF(B294=Arkusz3!$J$3,Arkusz3!$I$3,IF(B294=Arkusz3!$J$4,Arkusz3!$I$4,IF(B294=Arkusz3!$J$5,Arkusz3!$I$5,IF(B294=Arkusz3!$J$6,Arkusz3!$I$6,IF(B294=Arkusz3!$J$7,Arkusz3!$I$7,IF(B294=Arkusz3!$J$8,Arkusz3!$I$8,IF(B294=Arkusz3!$J$9,Arkusz3!$I$9,IF(B294=Arkusz3!$J$10,Arkusz3!$I$10,IF(B294=Arkusz3!$J$11,Arkusz3!$I$11,IF(B294=Arkusz3!$J$12,Arkusz3!$I$12,IF(B294=Arkusz3!$J$13,Arkusz3!$I$13,IF(B294=Arkusz3!$J$14,Arkusz3!$I$14,IF(B294=Arkusz3!$J$15,Arkusz3!$I$15,IF(B294=Arkusz3!$J$16,Arkusz3!$I$16,IF(B294=Arkusz3!$J$17,Arkusz3!$I$17,IF(B294=Arkusz3!$J$18,Arkusz3!$I$18,IF(B294=Arkusz3!$J$19,Arkusz3!$I$19,IF(B294=Arkusz3!$J$20,Arkusz3!$I$20,IF(B294=Arkusz3!$J$21,Arkusz3!$I$21,IF(B294=Arkusz3!$J$22,Arkusz3!$I$22,IF(B294=Arkusz3!$J$23,Arkusz3!$I$23,IF(B294=Arkusz3!$J$24,Arkusz3!$I$24,IF(B294=Arkusz3!$J$25,Arkusz3!$I$25,IF(B294=Arkusz3!$J$26,Arkusz3!$I$26,IF(B294=Arkusz3!$J$27,Arkusz3!$I$27,IF(B294=Arkusz3!$J$28,Arkusz3!$I$28,IF(B294=Arkusz3!$J$29,Arkusz3!$I$29,IF(B294=Arkusz3!$J$30,Arkusz3!$I$30,IF(B294=Arkusz3!$J$31,Arkusz3!$I$31,IF(B294=Arkusz3!$J$32,Arkusz3!$I$32,IF(B294=Arkusz3!$J$33,Arkusz3!$I$33,IF(B294=Arkusz3!$J$34,Arkusz3!$I$34,IF(B294=Arkusz3!$J$35,Arkusz3!$I$35,IF(B294=Arkusz3!$J$36,Arkusz3!$I$36,IF(B294=Arkusz3!$J$37,Arkusz3!$I$37,IF(B294=Arkusz3!$J$38,Arkusz3!$I$38,IF(B294=Arkusz3!$J$39,Arkusz3!$I$39,IF(B294=Arkusz3!$J$40,Arkusz3!$I$40,IF(B294=Arkusz3!$J$41,Arkusz3!$I$41,IF(B294=Arkusz3!$J$42,Arkusz3!$I$42,IF(B294=Arkusz3!$J$43,Arkusz3!$I$43,Arkusz3!$J$2))))))))))))))))))))))))))))))))))))))))))</f>
        <v>0</v>
      </c>
      <c r="B294" s="47"/>
      <c r="C294" s="45"/>
      <c r="D294" s="46"/>
      <c r="E294" s="47"/>
    </row>
    <row r="295" spans="1:5" x14ac:dyDescent="0.25">
      <c r="A295" s="110">
        <f>IF(B295=Arkusz3!$J$2,Arkusz3!$I$2,IF(B295=Arkusz3!$J$3,Arkusz3!$I$3,IF(B295=Arkusz3!$J$4,Arkusz3!$I$4,IF(B295=Arkusz3!$J$5,Arkusz3!$I$5,IF(B295=Arkusz3!$J$6,Arkusz3!$I$6,IF(B295=Arkusz3!$J$7,Arkusz3!$I$7,IF(B295=Arkusz3!$J$8,Arkusz3!$I$8,IF(B295=Arkusz3!$J$9,Arkusz3!$I$9,IF(B295=Arkusz3!$J$10,Arkusz3!$I$10,IF(B295=Arkusz3!$J$11,Arkusz3!$I$11,IF(B295=Arkusz3!$J$12,Arkusz3!$I$12,IF(B295=Arkusz3!$J$13,Arkusz3!$I$13,IF(B295=Arkusz3!$J$14,Arkusz3!$I$14,IF(B295=Arkusz3!$J$15,Arkusz3!$I$15,IF(B295=Arkusz3!$J$16,Arkusz3!$I$16,IF(B295=Arkusz3!$J$17,Arkusz3!$I$17,IF(B295=Arkusz3!$J$18,Arkusz3!$I$18,IF(B295=Arkusz3!$J$19,Arkusz3!$I$19,IF(B295=Arkusz3!$J$20,Arkusz3!$I$20,IF(B295=Arkusz3!$J$21,Arkusz3!$I$21,IF(B295=Arkusz3!$J$22,Arkusz3!$I$22,IF(B295=Arkusz3!$J$23,Arkusz3!$I$23,IF(B295=Arkusz3!$J$24,Arkusz3!$I$24,IF(B295=Arkusz3!$J$25,Arkusz3!$I$25,IF(B295=Arkusz3!$J$26,Arkusz3!$I$26,IF(B295=Arkusz3!$J$27,Arkusz3!$I$27,IF(B295=Arkusz3!$J$28,Arkusz3!$I$28,IF(B295=Arkusz3!$J$29,Arkusz3!$I$29,IF(B295=Arkusz3!$J$30,Arkusz3!$I$30,IF(B295=Arkusz3!$J$31,Arkusz3!$I$31,IF(B295=Arkusz3!$J$32,Arkusz3!$I$32,IF(B295=Arkusz3!$J$33,Arkusz3!$I$33,IF(B295=Arkusz3!$J$34,Arkusz3!$I$34,IF(B295=Arkusz3!$J$35,Arkusz3!$I$35,IF(B295=Arkusz3!$J$36,Arkusz3!$I$36,IF(B295=Arkusz3!$J$37,Arkusz3!$I$37,IF(B295=Arkusz3!$J$38,Arkusz3!$I$38,IF(B295=Arkusz3!$J$39,Arkusz3!$I$39,IF(B295=Arkusz3!$J$40,Arkusz3!$I$40,IF(B295=Arkusz3!$J$41,Arkusz3!$I$41,IF(B295=Arkusz3!$J$42,Arkusz3!$I$42,IF(B295=Arkusz3!$J$43,Arkusz3!$I$43,Arkusz3!$J$2))))))))))))))))))))))))))))))))))))))))))</f>
        <v>0</v>
      </c>
      <c r="B295" s="47"/>
      <c r="C295" s="45"/>
      <c r="D295" s="46"/>
      <c r="E295" s="47"/>
    </row>
    <row r="296" spans="1:5" x14ac:dyDescent="0.25">
      <c r="A296" s="110">
        <f>IF(B296=Arkusz3!$J$2,Arkusz3!$I$2,IF(B296=Arkusz3!$J$3,Arkusz3!$I$3,IF(B296=Arkusz3!$J$4,Arkusz3!$I$4,IF(B296=Arkusz3!$J$5,Arkusz3!$I$5,IF(B296=Arkusz3!$J$6,Arkusz3!$I$6,IF(B296=Arkusz3!$J$7,Arkusz3!$I$7,IF(B296=Arkusz3!$J$8,Arkusz3!$I$8,IF(B296=Arkusz3!$J$9,Arkusz3!$I$9,IF(B296=Arkusz3!$J$10,Arkusz3!$I$10,IF(B296=Arkusz3!$J$11,Arkusz3!$I$11,IF(B296=Arkusz3!$J$12,Arkusz3!$I$12,IF(B296=Arkusz3!$J$13,Arkusz3!$I$13,IF(B296=Arkusz3!$J$14,Arkusz3!$I$14,IF(B296=Arkusz3!$J$15,Arkusz3!$I$15,IF(B296=Arkusz3!$J$16,Arkusz3!$I$16,IF(B296=Arkusz3!$J$17,Arkusz3!$I$17,IF(B296=Arkusz3!$J$18,Arkusz3!$I$18,IF(B296=Arkusz3!$J$19,Arkusz3!$I$19,IF(B296=Arkusz3!$J$20,Arkusz3!$I$20,IF(B296=Arkusz3!$J$21,Arkusz3!$I$21,IF(B296=Arkusz3!$J$22,Arkusz3!$I$22,IF(B296=Arkusz3!$J$23,Arkusz3!$I$23,IF(B296=Arkusz3!$J$24,Arkusz3!$I$24,IF(B296=Arkusz3!$J$25,Arkusz3!$I$25,IF(B296=Arkusz3!$J$26,Arkusz3!$I$26,IF(B296=Arkusz3!$J$27,Arkusz3!$I$27,IF(B296=Arkusz3!$J$28,Arkusz3!$I$28,IF(B296=Arkusz3!$J$29,Arkusz3!$I$29,IF(B296=Arkusz3!$J$30,Arkusz3!$I$30,IF(B296=Arkusz3!$J$31,Arkusz3!$I$31,IF(B296=Arkusz3!$J$32,Arkusz3!$I$32,IF(B296=Arkusz3!$J$33,Arkusz3!$I$33,IF(B296=Arkusz3!$J$34,Arkusz3!$I$34,IF(B296=Arkusz3!$J$35,Arkusz3!$I$35,IF(B296=Arkusz3!$J$36,Arkusz3!$I$36,IF(B296=Arkusz3!$J$37,Arkusz3!$I$37,IF(B296=Arkusz3!$J$38,Arkusz3!$I$38,IF(B296=Arkusz3!$J$39,Arkusz3!$I$39,IF(B296=Arkusz3!$J$40,Arkusz3!$I$40,IF(B296=Arkusz3!$J$41,Arkusz3!$I$41,IF(B296=Arkusz3!$J$42,Arkusz3!$I$42,IF(B296=Arkusz3!$J$43,Arkusz3!$I$43,Arkusz3!$J$2))))))))))))))))))))))))))))))))))))))))))</f>
        <v>0</v>
      </c>
      <c r="B296" s="47"/>
      <c r="C296" s="45"/>
      <c r="D296" s="46"/>
      <c r="E296" s="47"/>
    </row>
    <row r="297" spans="1:5" x14ac:dyDescent="0.25">
      <c r="A297" s="110">
        <f>IF(B297=Arkusz3!$J$2,Arkusz3!$I$2,IF(B297=Arkusz3!$J$3,Arkusz3!$I$3,IF(B297=Arkusz3!$J$4,Arkusz3!$I$4,IF(B297=Arkusz3!$J$5,Arkusz3!$I$5,IF(B297=Arkusz3!$J$6,Arkusz3!$I$6,IF(B297=Arkusz3!$J$7,Arkusz3!$I$7,IF(B297=Arkusz3!$J$8,Arkusz3!$I$8,IF(B297=Arkusz3!$J$9,Arkusz3!$I$9,IF(B297=Arkusz3!$J$10,Arkusz3!$I$10,IF(B297=Arkusz3!$J$11,Arkusz3!$I$11,IF(B297=Arkusz3!$J$12,Arkusz3!$I$12,IF(B297=Arkusz3!$J$13,Arkusz3!$I$13,IF(B297=Arkusz3!$J$14,Arkusz3!$I$14,IF(B297=Arkusz3!$J$15,Arkusz3!$I$15,IF(B297=Arkusz3!$J$16,Arkusz3!$I$16,IF(B297=Arkusz3!$J$17,Arkusz3!$I$17,IF(B297=Arkusz3!$J$18,Arkusz3!$I$18,IF(B297=Arkusz3!$J$19,Arkusz3!$I$19,IF(B297=Arkusz3!$J$20,Arkusz3!$I$20,IF(B297=Arkusz3!$J$21,Arkusz3!$I$21,IF(B297=Arkusz3!$J$22,Arkusz3!$I$22,IF(B297=Arkusz3!$J$23,Arkusz3!$I$23,IF(B297=Arkusz3!$J$24,Arkusz3!$I$24,IF(B297=Arkusz3!$J$25,Arkusz3!$I$25,IF(B297=Arkusz3!$J$26,Arkusz3!$I$26,IF(B297=Arkusz3!$J$27,Arkusz3!$I$27,IF(B297=Arkusz3!$J$28,Arkusz3!$I$28,IF(B297=Arkusz3!$J$29,Arkusz3!$I$29,IF(B297=Arkusz3!$J$30,Arkusz3!$I$30,IF(B297=Arkusz3!$J$31,Arkusz3!$I$31,IF(B297=Arkusz3!$J$32,Arkusz3!$I$32,IF(B297=Arkusz3!$J$33,Arkusz3!$I$33,IF(B297=Arkusz3!$J$34,Arkusz3!$I$34,IF(B297=Arkusz3!$J$35,Arkusz3!$I$35,IF(B297=Arkusz3!$J$36,Arkusz3!$I$36,IF(B297=Arkusz3!$J$37,Arkusz3!$I$37,IF(B297=Arkusz3!$J$38,Arkusz3!$I$38,IF(B297=Arkusz3!$J$39,Arkusz3!$I$39,IF(B297=Arkusz3!$J$40,Arkusz3!$I$40,IF(B297=Arkusz3!$J$41,Arkusz3!$I$41,IF(B297=Arkusz3!$J$42,Arkusz3!$I$42,IF(B297=Arkusz3!$J$43,Arkusz3!$I$43,Arkusz3!$J$2))))))))))))))))))))))))))))))))))))))))))</f>
        <v>0</v>
      </c>
      <c r="B297" s="47"/>
      <c r="C297" s="45"/>
      <c r="D297" s="46"/>
      <c r="E297" s="47"/>
    </row>
    <row r="298" spans="1:5" x14ac:dyDescent="0.25">
      <c r="A298" s="110">
        <f>IF(B298=Arkusz3!$J$2,Arkusz3!$I$2,IF(B298=Arkusz3!$J$3,Arkusz3!$I$3,IF(B298=Arkusz3!$J$4,Arkusz3!$I$4,IF(B298=Arkusz3!$J$5,Arkusz3!$I$5,IF(B298=Arkusz3!$J$6,Arkusz3!$I$6,IF(B298=Arkusz3!$J$7,Arkusz3!$I$7,IF(B298=Arkusz3!$J$8,Arkusz3!$I$8,IF(B298=Arkusz3!$J$9,Arkusz3!$I$9,IF(B298=Arkusz3!$J$10,Arkusz3!$I$10,IF(B298=Arkusz3!$J$11,Arkusz3!$I$11,IF(B298=Arkusz3!$J$12,Arkusz3!$I$12,IF(B298=Arkusz3!$J$13,Arkusz3!$I$13,IF(B298=Arkusz3!$J$14,Arkusz3!$I$14,IF(B298=Arkusz3!$J$15,Arkusz3!$I$15,IF(B298=Arkusz3!$J$16,Arkusz3!$I$16,IF(B298=Arkusz3!$J$17,Arkusz3!$I$17,IF(B298=Arkusz3!$J$18,Arkusz3!$I$18,IF(B298=Arkusz3!$J$19,Arkusz3!$I$19,IF(B298=Arkusz3!$J$20,Arkusz3!$I$20,IF(B298=Arkusz3!$J$21,Arkusz3!$I$21,IF(B298=Arkusz3!$J$22,Arkusz3!$I$22,IF(B298=Arkusz3!$J$23,Arkusz3!$I$23,IF(B298=Arkusz3!$J$24,Arkusz3!$I$24,IF(B298=Arkusz3!$J$25,Arkusz3!$I$25,IF(B298=Arkusz3!$J$26,Arkusz3!$I$26,IF(B298=Arkusz3!$J$27,Arkusz3!$I$27,IF(B298=Arkusz3!$J$28,Arkusz3!$I$28,IF(B298=Arkusz3!$J$29,Arkusz3!$I$29,IF(B298=Arkusz3!$J$30,Arkusz3!$I$30,IF(B298=Arkusz3!$J$31,Arkusz3!$I$31,IF(B298=Arkusz3!$J$32,Arkusz3!$I$32,IF(B298=Arkusz3!$J$33,Arkusz3!$I$33,IF(B298=Arkusz3!$J$34,Arkusz3!$I$34,IF(B298=Arkusz3!$J$35,Arkusz3!$I$35,IF(B298=Arkusz3!$J$36,Arkusz3!$I$36,IF(B298=Arkusz3!$J$37,Arkusz3!$I$37,IF(B298=Arkusz3!$J$38,Arkusz3!$I$38,IF(B298=Arkusz3!$J$39,Arkusz3!$I$39,IF(B298=Arkusz3!$J$40,Arkusz3!$I$40,IF(B298=Arkusz3!$J$41,Arkusz3!$I$41,IF(B298=Arkusz3!$J$42,Arkusz3!$I$42,IF(B298=Arkusz3!$J$43,Arkusz3!$I$43,Arkusz3!$J$2))))))))))))))))))))))))))))))))))))))))))</f>
        <v>0</v>
      </c>
      <c r="B298" s="47"/>
      <c r="C298" s="45"/>
      <c r="D298" s="46"/>
      <c r="E298" s="47"/>
    </row>
    <row r="299" spans="1:5" x14ac:dyDescent="0.25">
      <c r="A299" s="110">
        <f>IF(B299=Arkusz3!$J$2,Arkusz3!$I$2,IF(B299=Arkusz3!$J$3,Arkusz3!$I$3,IF(B299=Arkusz3!$J$4,Arkusz3!$I$4,IF(B299=Arkusz3!$J$5,Arkusz3!$I$5,IF(B299=Arkusz3!$J$6,Arkusz3!$I$6,IF(B299=Arkusz3!$J$7,Arkusz3!$I$7,IF(B299=Arkusz3!$J$8,Arkusz3!$I$8,IF(B299=Arkusz3!$J$9,Arkusz3!$I$9,IF(B299=Arkusz3!$J$10,Arkusz3!$I$10,IF(B299=Arkusz3!$J$11,Arkusz3!$I$11,IF(B299=Arkusz3!$J$12,Arkusz3!$I$12,IF(B299=Arkusz3!$J$13,Arkusz3!$I$13,IF(B299=Arkusz3!$J$14,Arkusz3!$I$14,IF(B299=Arkusz3!$J$15,Arkusz3!$I$15,IF(B299=Arkusz3!$J$16,Arkusz3!$I$16,IF(B299=Arkusz3!$J$17,Arkusz3!$I$17,IF(B299=Arkusz3!$J$18,Arkusz3!$I$18,IF(B299=Arkusz3!$J$19,Arkusz3!$I$19,IF(B299=Arkusz3!$J$20,Arkusz3!$I$20,IF(B299=Arkusz3!$J$21,Arkusz3!$I$21,IF(B299=Arkusz3!$J$22,Arkusz3!$I$22,IF(B299=Arkusz3!$J$23,Arkusz3!$I$23,IF(B299=Arkusz3!$J$24,Arkusz3!$I$24,IF(B299=Arkusz3!$J$25,Arkusz3!$I$25,IF(B299=Arkusz3!$J$26,Arkusz3!$I$26,IF(B299=Arkusz3!$J$27,Arkusz3!$I$27,IF(B299=Arkusz3!$J$28,Arkusz3!$I$28,IF(B299=Arkusz3!$J$29,Arkusz3!$I$29,IF(B299=Arkusz3!$J$30,Arkusz3!$I$30,IF(B299=Arkusz3!$J$31,Arkusz3!$I$31,IF(B299=Arkusz3!$J$32,Arkusz3!$I$32,IF(B299=Arkusz3!$J$33,Arkusz3!$I$33,IF(B299=Arkusz3!$J$34,Arkusz3!$I$34,IF(B299=Arkusz3!$J$35,Arkusz3!$I$35,IF(B299=Arkusz3!$J$36,Arkusz3!$I$36,IF(B299=Arkusz3!$J$37,Arkusz3!$I$37,IF(B299=Arkusz3!$J$38,Arkusz3!$I$38,IF(B299=Arkusz3!$J$39,Arkusz3!$I$39,IF(B299=Arkusz3!$J$40,Arkusz3!$I$40,IF(B299=Arkusz3!$J$41,Arkusz3!$I$41,IF(B299=Arkusz3!$J$42,Arkusz3!$I$42,IF(B299=Arkusz3!$J$43,Arkusz3!$I$43,Arkusz3!$J$2))))))))))))))))))))))))))))))))))))))))))</f>
        <v>0</v>
      </c>
      <c r="B299" s="47"/>
      <c r="C299" s="45"/>
      <c r="D299" s="46"/>
      <c r="E299" s="47"/>
    </row>
    <row r="300" spans="1:5" x14ac:dyDescent="0.25">
      <c r="A300" s="110">
        <f>IF(B300=Arkusz3!$J$2,Arkusz3!$I$2,IF(B300=Arkusz3!$J$3,Arkusz3!$I$3,IF(B300=Arkusz3!$J$4,Arkusz3!$I$4,IF(B300=Arkusz3!$J$5,Arkusz3!$I$5,IF(B300=Arkusz3!$J$6,Arkusz3!$I$6,IF(B300=Arkusz3!$J$7,Arkusz3!$I$7,IF(B300=Arkusz3!$J$8,Arkusz3!$I$8,IF(B300=Arkusz3!$J$9,Arkusz3!$I$9,IF(B300=Arkusz3!$J$10,Arkusz3!$I$10,IF(B300=Arkusz3!$J$11,Arkusz3!$I$11,IF(B300=Arkusz3!$J$12,Arkusz3!$I$12,IF(B300=Arkusz3!$J$13,Arkusz3!$I$13,IF(B300=Arkusz3!$J$14,Arkusz3!$I$14,IF(B300=Arkusz3!$J$15,Arkusz3!$I$15,IF(B300=Arkusz3!$J$16,Arkusz3!$I$16,IF(B300=Arkusz3!$J$17,Arkusz3!$I$17,IF(B300=Arkusz3!$J$18,Arkusz3!$I$18,IF(B300=Arkusz3!$J$19,Arkusz3!$I$19,IF(B300=Arkusz3!$J$20,Arkusz3!$I$20,IF(B300=Arkusz3!$J$21,Arkusz3!$I$21,IF(B300=Arkusz3!$J$22,Arkusz3!$I$22,IF(B300=Arkusz3!$J$23,Arkusz3!$I$23,IF(B300=Arkusz3!$J$24,Arkusz3!$I$24,IF(B300=Arkusz3!$J$25,Arkusz3!$I$25,IF(B300=Arkusz3!$J$26,Arkusz3!$I$26,IF(B300=Arkusz3!$J$27,Arkusz3!$I$27,IF(B300=Arkusz3!$J$28,Arkusz3!$I$28,IF(B300=Arkusz3!$J$29,Arkusz3!$I$29,IF(B300=Arkusz3!$J$30,Arkusz3!$I$30,IF(B300=Arkusz3!$J$31,Arkusz3!$I$31,IF(B300=Arkusz3!$J$32,Arkusz3!$I$32,IF(B300=Arkusz3!$J$33,Arkusz3!$I$33,IF(B300=Arkusz3!$J$34,Arkusz3!$I$34,IF(B300=Arkusz3!$J$35,Arkusz3!$I$35,IF(B300=Arkusz3!$J$36,Arkusz3!$I$36,IF(B300=Arkusz3!$J$37,Arkusz3!$I$37,IF(B300=Arkusz3!$J$38,Arkusz3!$I$38,IF(B300=Arkusz3!$J$39,Arkusz3!$I$39,IF(B300=Arkusz3!$J$40,Arkusz3!$I$40,IF(B300=Arkusz3!$J$41,Arkusz3!$I$41,IF(B300=Arkusz3!$J$42,Arkusz3!$I$42,IF(B300=Arkusz3!$J$43,Arkusz3!$I$43,Arkusz3!$J$2))))))))))))))))))))))))))))))))))))))))))</f>
        <v>0</v>
      </c>
      <c r="B300" s="47"/>
      <c r="C300" s="45"/>
      <c r="D300" s="46"/>
      <c r="E300" s="47"/>
    </row>
    <row r="301" spans="1:5" x14ac:dyDescent="0.25">
      <c r="A301" s="110">
        <f>IF(B301=Arkusz3!$J$2,Arkusz3!$I$2,IF(B301=Arkusz3!$J$3,Arkusz3!$I$3,IF(B301=Arkusz3!$J$4,Arkusz3!$I$4,IF(B301=Arkusz3!$J$5,Arkusz3!$I$5,IF(B301=Arkusz3!$J$6,Arkusz3!$I$6,IF(B301=Arkusz3!$J$7,Arkusz3!$I$7,IF(B301=Arkusz3!$J$8,Arkusz3!$I$8,IF(B301=Arkusz3!$J$9,Arkusz3!$I$9,IF(B301=Arkusz3!$J$10,Arkusz3!$I$10,IF(B301=Arkusz3!$J$11,Arkusz3!$I$11,IF(B301=Arkusz3!$J$12,Arkusz3!$I$12,IF(B301=Arkusz3!$J$13,Arkusz3!$I$13,IF(B301=Arkusz3!$J$14,Arkusz3!$I$14,IF(B301=Arkusz3!$J$15,Arkusz3!$I$15,IF(B301=Arkusz3!$J$16,Arkusz3!$I$16,IF(B301=Arkusz3!$J$17,Arkusz3!$I$17,IF(B301=Arkusz3!$J$18,Arkusz3!$I$18,IF(B301=Arkusz3!$J$19,Arkusz3!$I$19,IF(B301=Arkusz3!$J$20,Arkusz3!$I$20,IF(B301=Arkusz3!$J$21,Arkusz3!$I$21,IF(B301=Arkusz3!$J$22,Arkusz3!$I$22,IF(B301=Arkusz3!$J$23,Arkusz3!$I$23,IF(B301=Arkusz3!$J$24,Arkusz3!$I$24,IF(B301=Arkusz3!$J$25,Arkusz3!$I$25,IF(B301=Arkusz3!$J$26,Arkusz3!$I$26,IF(B301=Arkusz3!$J$27,Arkusz3!$I$27,IF(B301=Arkusz3!$J$28,Arkusz3!$I$28,IF(B301=Arkusz3!$J$29,Arkusz3!$I$29,IF(B301=Arkusz3!$J$30,Arkusz3!$I$30,IF(B301=Arkusz3!$J$31,Arkusz3!$I$31,IF(B301=Arkusz3!$J$32,Arkusz3!$I$32,IF(B301=Arkusz3!$J$33,Arkusz3!$I$33,IF(B301=Arkusz3!$J$34,Arkusz3!$I$34,IF(B301=Arkusz3!$J$35,Arkusz3!$I$35,IF(B301=Arkusz3!$J$36,Arkusz3!$I$36,IF(B301=Arkusz3!$J$37,Arkusz3!$I$37,IF(B301=Arkusz3!$J$38,Arkusz3!$I$38,IF(B301=Arkusz3!$J$39,Arkusz3!$I$39,IF(B301=Arkusz3!$J$40,Arkusz3!$I$40,IF(B301=Arkusz3!$J$41,Arkusz3!$I$41,IF(B301=Arkusz3!$J$42,Arkusz3!$I$42,IF(B301=Arkusz3!$J$43,Arkusz3!$I$43,Arkusz3!$J$2))))))))))))))))))))))))))))))))))))))))))</f>
        <v>0</v>
      </c>
      <c r="B301" s="47"/>
      <c r="C301" s="45"/>
      <c r="D301" s="46"/>
      <c r="E301" s="47"/>
    </row>
    <row r="302" spans="1:5" x14ac:dyDescent="0.25">
      <c r="A302" s="110">
        <f>IF(B302=Arkusz3!$J$2,Arkusz3!$I$2,IF(B302=Arkusz3!$J$3,Arkusz3!$I$3,IF(B302=Arkusz3!$J$4,Arkusz3!$I$4,IF(B302=Arkusz3!$J$5,Arkusz3!$I$5,IF(B302=Arkusz3!$J$6,Arkusz3!$I$6,IF(B302=Arkusz3!$J$7,Arkusz3!$I$7,IF(B302=Arkusz3!$J$8,Arkusz3!$I$8,IF(B302=Arkusz3!$J$9,Arkusz3!$I$9,IF(B302=Arkusz3!$J$10,Arkusz3!$I$10,IF(B302=Arkusz3!$J$11,Arkusz3!$I$11,IF(B302=Arkusz3!$J$12,Arkusz3!$I$12,IF(B302=Arkusz3!$J$13,Arkusz3!$I$13,IF(B302=Arkusz3!$J$14,Arkusz3!$I$14,IF(B302=Arkusz3!$J$15,Arkusz3!$I$15,IF(B302=Arkusz3!$J$16,Arkusz3!$I$16,IF(B302=Arkusz3!$J$17,Arkusz3!$I$17,IF(B302=Arkusz3!$J$18,Arkusz3!$I$18,IF(B302=Arkusz3!$J$19,Arkusz3!$I$19,IF(B302=Arkusz3!$J$20,Arkusz3!$I$20,IF(B302=Arkusz3!$J$21,Arkusz3!$I$21,IF(B302=Arkusz3!$J$22,Arkusz3!$I$22,IF(B302=Arkusz3!$J$23,Arkusz3!$I$23,IF(B302=Arkusz3!$J$24,Arkusz3!$I$24,IF(B302=Arkusz3!$J$25,Arkusz3!$I$25,IF(B302=Arkusz3!$J$26,Arkusz3!$I$26,IF(B302=Arkusz3!$J$27,Arkusz3!$I$27,IF(B302=Arkusz3!$J$28,Arkusz3!$I$28,IF(B302=Arkusz3!$J$29,Arkusz3!$I$29,IF(B302=Arkusz3!$J$30,Arkusz3!$I$30,IF(B302=Arkusz3!$J$31,Arkusz3!$I$31,IF(B302=Arkusz3!$J$32,Arkusz3!$I$32,IF(B302=Arkusz3!$J$33,Arkusz3!$I$33,IF(B302=Arkusz3!$J$34,Arkusz3!$I$34,IF(B302=Arkusz3!$J$35,Arkusz3!$I$35,IF(B302=Arkusz3!$J$36,Arkusz3!$I$36,IF(B302=Arkusz3!$J$37,Arkusz3!$I$37,IF(B302=Arkusz3!$J$38,Arkusz3!$I$38,IF(B302=Arkusz3!$J$39,Arkusz3!$I$39,IF(B302=Arkusz3!$J$40,Arkusz3!$I$40,IF(B302=Arkusz3!$J$41,Arkusz3!$I$41,IF(B302=Arkusz3!$J$42,Arkusz3!$I$42,IF(B302=Arkusz3!$J$43,Arkusz3!$I$43,Arkusz3!$J$2))))))))))))))))))))))))))))))))))))))))))</f>
        <v>0</v>
      </c>
      <c r="B302" s="47"/>
      <c r="C302" s="45"/>
      <c r="D302" s="46"/>
      <c r="E302" s="47"/>
    </row>
    <row r="303" spans="1:5" x14ac:dyDescent="0.25">
      <c r="A303" s="110">
        <f>IF(B303=Arkusz3!$J$2,Arkusz3!$I$2,IF(B303=Arkusz3!$J$3,Arkusz3!$I$3,IF(B303=Arkusz3!$J$4,Arkusz3!$I$4,IF(B303=Arkusz3!$J$5,Arkusz3!$I$5,IF(B303=Arkusz3!$J$6,Arkusz3!$I$6,IF(B303=Arkusz3!$J$7,Arkusz3!$I$7,IF(B303=Arkusz3!$J$8,Arkusz3!$I$8,IF(B303=Arkusz3!$J$9,Arkusz3!$I$9,IF(B303=Arkusz3!$J$10,Arkusz3!$I$10,IF(B303=Arkusz3!$J$11,Arkusz3!$I$11,IF(B303=Arkusz3!$J$12,Arkusz3!$I$12,IF(B303=Arkusz3!$J$13,Arkusz3!$I$13,IF(B303=Arkusz3!$J$14,Arkusz3!$I$14,IF(B303=Arkusz3!$J$15,Arkusz3!$I$15,IF(B303=Arkusz3!$J$16,Arkusz3!$I$16,IF(B303=Arkusz3!$J$17,Arkusz3!$I$17,IF(B303=Arkusz3!$J$18,Arkusz3!$I$18,IF(B303=Arkusz3!$J$19,Arkusz3!$I$19,IF(B303=Arkusz3!$J$20,Arkusz3!$I$20,IF(B303=Arkusz3!$J$21,Arkusz3!$I$21,IF(B303=Arkusz3!$J$22,Arkusz3!$I$22,IF(B303=Arkusz3!$J$23,Arkusz3!$I$23,IF(B303=Arkusz3!$J$24,Arkusz3!$I$24,IF(B303=Arkusz3!$J$25,Arkusz3!$I$25,IF(B303=Arkusz3!$J$26,Arkusz3!$I$26,IF(B303=Arkusz3!$J$27,Arkusz3!$I$27,IF(B303=Arkusz3!$J$28,Arkusz3!$I$28,IF(B303=Arkusz3!$J$29,Arkusz3!$I$29,IF(B303=Arkusz3!$J$30,Arkusz3!$I$30,IF(B303=Arkusz3!$J$31,Arkusz3!$I$31,IF(B303=Arkusz3!$J$32,Arkusz3!$I$32,IF(B303=Arkusz3!$J$33,Arkusz3!$I$33,IF(B303=Arkusz3!$J$34,Arkusz3!$I$34,IF(B303=Arkusz3!$J$35,Arkusz3!$I$35,IF(B303=Arkusz3!$J$36,Arkusz3!$I$36,IF(B303=Arkusz3!$J$37,Arkusz3!$I$37,IF(B303=Arkusz3!$J$38,Arkusz3!$I$38,IF(B303=Arkusz3!$J$39,Arkusz3!$I$39,IF(B303=Arkusz3!$J$40,Arkusz3!$I$40,IF(B303=Arkusz3!$J$41,Arkusz3!$I$41,IF(B303=Arkusz3!$J$42,Arkusz3!$I$42,IF(B303=Arkusz3!$J$43,Arkusz3!$I$43,Arkusz3!$J$2))))))))))))))))))))))))))))))))))))))))))</f>
        <v>0</v>
      </c>
      <c r="B303" s="47"/>
      <c r="C303" s="45"/>
      <c r="D303" s="46"/>
      <c r="E303" s="47"/>
    </row>
    <row r="304" spans="1:5" x14ac:dyDescent="0.25">
      <c r="A304" s="110">
        <f>IF(B304=Arkusz3!$J$2,Arkusz3!$I$2,IF(B304=Arkusz3!$J$3,Arkusz3!$I$3,IF(B304=Arkusz3!$J$4,Arkusz3!$I$4,IF(B304=Arkusz3!$J$5,Arkusz3!$I$5,IF(B304=Arkusz3!$J$6,Arkusz3!$I$6,IF(B304=Arkusz3!$J$7,Arkusz3!$I$7,IF(B304=Arkusz3!$J$8,Arkusz3!$I$8,IF(B304=Arkusz3!$J$9,Arkusz3!$I$9,IF(B304=Arkusz3!$J$10,Arkusz3!$I$10,IF(B304=Arkusz3!$J$11,Arkusz3!$I$11,IF(B304=Arkusz3!$J$12,Arkusz3!$I$12,IF(B304=Arkusz3!$J$13,Arkusz3!$I$13,IF(B304=Arkusz3!$J$14,Arkusz3!$I$14,IF(B304=Arkusz3!$J$15,Arkusz3!$I$15,IF(B304=Arkusz3!$J$16,Arkusz3!$I$16,IF(B304=Arkusz3!$J$17,Arkusz3!$I$17,IF(B304=Arkusz3!$J$18,Arkusz3!$I$18,IF(B304=Arkusz3!$J$19,Arkusz3!$I$19,IF(B304=Arkusz3!$J$20,Arkusz3!$I$20,IF(B304=Arkusz3!$J$21,Arkusz3!$I$21,IF(B304=Arkusz3!$J$22,Arkusz3!$I$22,IF(B304=Arkusz3!$J$23,Arkusz3!$I$23,IF(B304=Arkusz3!$J$24,Arkusz3!$I$24,IF(B304=Arkusz3!$J$25,Arkusz3!$I$25,IF(B304=Arkusz3!$J$26,Arkusz3!$I$26,IF(B304=Arkusz3!$J$27,Arkusz3!$I$27,IF(B304=Arkusz3!$J$28,Arkusz3!$I$28,IF(B304=Arkusz3!$J$29,Arkusz3!$I$29,IF(B304=Arkusz3!$J$30,Arkusz3!$I$30,IF(B304=Arkusz3!$J$31,Arkusz3!$I$31,IF(B304=Arkusz3!$J$32,Arkusz3!$I$32,IF(B304=Arkusz3!$J$33,Arkusz3!$I$33,IF(B304=Arkusz3!$J$34,Arkusz3!$I$34,IF(B304=Arkusz3!$J$35,Arkusz3!$I$35,IF(B304=Arkusz3!$J$36,Arkusz3!$I$36,IF(B304=Arkusz3!$J$37,Arkusz3!$I$37,IF(B304=Arkusz3!$J$38,Arkusz3!$I$38,IF(B304=Arkusz3!$J$39,Arkusz3!$I$39,IF(B304=Arkusz3!$J$40,Arkusz3!$I$40,IF(B304=Arkusz3!$J$41,Arkusz3!$I$41,IF(B304=Arkusz3!$J$42,Arkusz3!$I$42,IF(B304=Arkusz3!$J$43,Arkusz3!$I$43,Arkusz3!$J$2))))))))))))))))))))))))))))))))))))))))))</f>
        <v>0</v>
      </c>
      <c r="B304" s="47"/>
      <c r="C304" s="45"/>
      <c r="D304" s="46"/>
      <c r="E304" s="47"/>
    </row>
    <row r="305" spans="1:5" x14ac:dyDescent="0.25">
      <c r="A305" s="110">
        <f>IF(B305=Arkusz3!$J$2,Arkusz3!$I$2,IF(B305=Arkusz3!$J$3,Arkusz3!$I$3,IF(B305=Arkusz3!$J$4,Arkusz3!$I$4,IF(B305=Arkusz3!$J$5,Arkusz3!$I$5,IF(B305=Arkusz3!$J$6,Arkusz3!$I$6,IF(B305=Arkusz3!$J$7,Arkusz3!$I$7,IF(B305=Arkusz3!$J$8,Arkusz3!$I$8,IF(B305=Arkusz3!$J$9,Arkusz3!$I$9,IF(B305=Arkusz3!$J$10,Arkusz3!$I$10,IF(B305=Arkusz3!$J$11,Arkusz3!$I$11,IF(B305=Arkusz3!$J$12,Arkusz3!$I$12,IF(B305=Arkusz3!$J$13,Arkusz3!$I$13,IF(B305=Arkusz3!$J$14,Arkusz3!$I$14,IF(B305=Arkusz3!$J$15,Arkusz3!$I$15,IF(B305=Arkusz3!$J$16,Arkusz3!$I$16,IF(B305=Arkusz3!$J$17,Arkusz3!$I$17,IF(B305=Arkusz3!$J$18,Arkusz3!$I$18,IF(B305=Arkusz3!$J$19,Arkusz3!$I$19,IF(B305=Arkusz3!$J$20,Arkusz3!$I$20,IF(B305=Arkusz3!$J$21,Arkusz3!$I$21,IF(B305=Arkusz3!$J$22,Arkusz3!$I$22,IF(B305=Arkusz3!$J$23,Arkusz3!$I$23,IF(B305=Arkusz3!$J$24,Arkusz3!$I$24,IF(B305=Arkusz3!$J$25,Arkusz3!$I$25,IF(B305=Arkusz3!$J$26,Arkusz3!$I$26,IF(B305=Arkusz3!$J$27,Arkusz3!$I$27,IF(B305=Arkusz3!$J$28,Arkusz3!$I$28,IF(B305=Arkusz3!$J$29,Arkusz3!$I$29,IF(B305=Arkusz3!$J$30,Arkusz3!$I$30,IF(B305=Arkusz3!$J$31,Arkusz3!$I$31,IF(B305=Arkusz3!$J$32,Arkusz3!$I$32,IF(B305=Arkusz3!$J$33,Arkusz3!$I$33,IF(B305=Arkusz3!$J$34,Arkusz3!$I$34,IF(B305=Arkusz3!$J$35,Arkusz3!$I$35,IF(B305=Arkusz3!$J$36,Arkusz3!$I$36,IF(B305=Arkusz3!$J$37,Arkusz3!$I$37,IF(B305=Arkusz3!$J$38,Arkusz3!$I$38,IF(B305=Arkusz3!$J$39,Arkusz3!$I$39,IF(B305=Arkusz3!$J$40,Arkusz3!$I$40,IF(B305=Arkusz3!$J$41,Arkusz3!$I$41,IF(B305=Arkusz3!$J$42,Arkusz3!$I$42,IF(B305=Arkusz3!$J$43,Arkusz3!$I$43,Arkusz3!$J$2))))))))))))))))))))))))))))))))))))))))))</f>
        <v>0</v>
      </c>
      <c r="B305" s="47"/>
      <c r="C305" s="45"/>
      <c r="D305" s="46"/>
      <c r="E305" s="47"/>
    </row>
    <row r="306" spans="1:5" x14ac:dyDescent="0.25">
      <c r="A306" s="110">
        <f>IF(B306=Arkusz3!$J$2,Arkusz3!$I$2,IF(B306=Arkusz3!$J$3,Arkusz3!$I$3,IF(B306=Arkusz3!$J$4,Arkusz3!$I$4,IF(B306=Arkusz3!$J$5,Arkusz3!$I$5,IF(B306=Arkusz3!$J$6,Arkusz3!$I$6,IF(B306=Arkusz3!$J$7,Arkusz3!$I$7,IF(B306=Arkusz3!$J$8,Arkusz3!$I$8,IF(B306=Arkusz3!$J$9,Arkusz3!$I$9,IF(B306=Arkusz3!$J$10,Arkusz3!$I$10,IF(B306=Arkusz3!$J$11,Arkusz3!$I$11,IF(B306=Arkusz3!$J$12,Arkusz3!$I$12,IF(B306=Arkusz3!$J$13,Arkusz3!$I$13,IF(B306=Arkusz3!$J$14,Arkusz3!$I$14,IF(B306=Arkusz3!$J$15,Arkusz3!$I$15,IF(B306=Arkusz3!$J$16,Arkusz3!$I$16,IF(B306=Arkusz3!$J$17,Arkusz3!$I$17,IF(B306=Arkusz3!$J$18,Arkusz3!$I$18,IF(B306=Arkusz3!$J$19,Arkusz3!$I$19,IF(B306=Arkusz3!$J$20,Arkusz3!$I$20,IF(B306=Arkusz3!$J$21,Arkusz3!$I$21,IF(B306=Arkusz3!$J$22,Arkusz3!$I$22,IF(B306=Arkusz3!$J$23,Arkusz3!$I$23,IF(B306=Arkusz3!$J$24,Arkusz3!$I$24,IF(B306=Arkusz3!$J$25,Arkusz3!$I$25,IF(B306=Arkusz3!$J$26,Arkusz3!$I$26,IF(B306=Arkusz3!$J$27,Arkusz3!$I$27,IF(B306=Arkusz3!$J$28,Arkusz3!$I$28,IF(B306=Arkusz3!$J$29,Arkusz3!$I$29,IF(B306=Arkusz3!$J$30,Arkusz3!$I$30,IF(B306=Arkusz3!$J$31,Arkusz3!$I$31,IF(B306=Arkusz3!$J$32,Arkusz3!$I$32,IF(B306=Arkusz3!$J$33,Arkusz3!$I$33,IF(B306=Arkusz3!$J$34,Arkusz3!$I$34,IF(B306=Arkusz3!$J$35,Arkusz3!$I$35,IF(B306=Arkusz3!$J$36,Arkusz3!$I$36,IF(B306=Arkusz3!$J$37,Arkusz3!$I$37,IF(B306=Arkusz3!$J$38,Arkusz3!$I$38,IF(B306=Arkusz3!$J$39,Arkusz3!$I$39,IF(B306=Arkusz3!$J$40,Arkusz3!$I$40,IF(B306=Arkusz3!$J$41,Arkusz3!$I$41,IF(B306=Arkusz3!$J$42,Arkusz3!$I$42,IF(B306=Arkusz3!$J$43,Arkusz3!$I$43,Arkusz3!$J$2))))))))))))))))))))))))))))))))))))))))))</f>
        <v>0</v>
      </c>
      <c r="B306" s="47"/>
      <c r="C306" s="45"/>
      <c r="D306" s="46"/>
      <c r="E306" s="47"/>
    </row>
    <row r="307" spans="1:5" x14ac:dyDescent="0.25">
      <c r="A307" s="110">
        <f>IF(B307=Arkusz3!$J$2,Arkusz3!$I$2,IF(B307=Arkusz3!$J$3,Arkusz3!$I$3,IF(B307=Arkusz3!$J$4,Arkusz3!$I$4,IF(B307=Arkusz3!$J$5,Arkusz3!$I$5,IF(B307=Arkusz3!$J$6,Arkusz3!$I$6,IF(B307=Arkusz3!$J$7,Arkusz3!$I$7,IF(B307=Arkusz3!$J$8,Arkusz3!$I$8,IF(B307=Arkusz3!$J$9,Arkusz3!$I$9,IF(B307=Arkusz3!$J$10,Arkusz3!$I$10,IF(B307=Arkusz3!$J$11,Arkusz3!$I$11,IF(B307=Arkusz3!$J$12,Arkusz3!$I$12,IF(B307=Arkusz3!$J$13,Arkusz3!$I$13,IF(B307=Arkusz3!$J$14,Arkusz3!$I$14,IF(B307=Arkusz3!$J$15,Arkusz3!$I$15,IF(B307=Arkusz3!$J$16,Arkusz3!$I$16,IF(B307=Arkusz3!$J$17,Arkusz3!$I$17,IF(B307=Arkusz3!$J$18,Arkusz3!$I$18,IF(B307=Arkusz3!$J$19,Arkusz3!$I$19,IF(B307=Arkusz3!$J$20,Arkusz3!$I$20,IF(B307=Arkusz3!$J$21,Arkusz3!$I$21,IF(B307=Arkusz3!$J$22,Arkusz3!$I$22,IF(B307=Arkusz3!$J$23,Arkusz3!$I$23,IF(B307=Arkusz3!$J$24,Arkusz3!$I$24,IF(B307=Arkusz3!$J$25,Arkusz3!$I$25,IF(B307=Arkusz3!$J$26,Arkusz3!$I$26,IF(B307=Arkusz3!$J$27,Arkusz3!$I$27,IF(B307=Arkusz3!$J$28,Arkusz3!$I$28,IF(B307=Arkusz3!$J$29,Arkusz3!$I$29,IF(B307=Arkusz3!$J$30,Arkusz3!$I$30,IF(B307=Arkusz3!$J$31,Arkusz3!$I$31,IF(B307=Arkusz3!$J$32,Arkusz3!$I$32,IF(B307=Arkusz3!$J$33,Arkusz3!$I$33,IF(B307=Arkusz3!$J$34,Arkusz3!$I$34,IF(B307=Arkusz3!$J$35,Arkusz3!$I$35,IF(B307=Arkusz3!$J$36,Arkusz3!$I$36,IF(B307=Arkusz3!$J$37,Arkusz3!$I$37,IF(B307=Arkusz3!$J$38,Arkusz3!$I$38,IF(B307=Arkusz3!$J$39,Arkusz3!$I$39,IF(B307=Arkusz3!$J$40,Arkusz3!$I$40,IF(B307=Arkusz3!$J$41,Arkusz3!$I$41,IF(B307=Arkusz3!$J$42,Arkusz3!$I$42,IF(B307=Arkusz3!$J$43,Arkusz3!$I$43,Arkusz3!$J$2))))))))))))))))))))))))))))))))))))))))))</f>
        <v>0</v>
      </c>
      <c r="B307" s="47"/>
      <c r="C307" s="45"/>
      <c r="D307" s="46"/>
      <c r="E307" s="47"/>
    </row>
    <row r="308" spans="1:5" x14ac:dyDescent="0.25">
      <c r="A308" s="110">
        <f>IF(B308=Arkusz3!$J$2,Arkusz3!$I$2,IF(B308=Arkusz3!$J$3,Arkusz3!$I$3,IF(B308=Arkusz3!$J$4,Arkusz3!$I$4,IF(B308=Arkusz3!$J$5,Arkusz3!$I$5,IF(B308=Arkusz3!$J$6,Arkusz3!$I$6,IF(B308=Arkusz3!$J$7,Arkusz3!$I$7,IF(B308=Arkusz3!$J$8,Arkusz3!$I$8,IF(B308=Arkusz3!$J$9,Arkusz3!$I$9,IF(B308=Arkusz3!$J$10,Arkusz3!$I$10,IF(B308=Arkusz3!$J$11,Arkusz3!$I$11,IF(B308=Arkusz3!$J$12,Arkusz3!$I$12,IF(B308=Arkusz3!$J$13,Arkusz3!$I$13,IF(B308=Arkusz3!$J$14,Arkusz3!$I$14,IF(B308=Arkusz3!$J$15,Arkusz3!$I$15,IF(B308=Arkusz3!$J$16,Arkusz3!$I$16,IF(B308=Arkusz3!$J$17,Arkusz3!$I$17,IF(B308=Arkusz3!$J$18,Arkusz3!$I$18,IF(B308=Arkusz3!$J$19,Arkusz3!$I$19,IF(B308=Arkusz3!$J$20,Arkusz3!$I$20,IF(B308=Arkusz3!$J$21,Arkusz3!$I$21,IF(B308=Arkusz3!$J$22,Arkusz3!$I$22,IF(B308=Arkusz3!$J$23,Arkusz3!$I$23,IF(B308=Arkusz3!$J$24,Arkusz3!$I$24,IF(B308=Arkusz3!$J$25,Arkusz3!$I$25,IF(B308=Arkusz3!$J$26,Arkusz3!$I$26,IF(B308=Arkusz3!$J$27,Arkusz3!$I$27,IF(B308=Arkusz3!$J$28,Arkusz3!$I$28,IF(B308=Arkusz3!$J$29,Arkusz3!$I$29,IF(B308=Arkusz3!$J$30,Arkusz3!$I$30,IF(B308=Arkusz3!$J$31,Arkusz3!$I$31,IF(B308=Arkusz3!$J$32,Arkusz3!$I$32,IF(B308=Arkusz3!$J$33,Arkusz3!$I$33,IF(B308=Arkusz3!$J$34,Arkusz3!$I$34,IF(B308=Arkusz3!$J$35,Arkusz3!$I$35,IF(B308=Arkusz3!$J$36,Arkusz3!$I$36,IF(B308=Arkusz3!$J$37,Arkusz3!$I$37,IF(B308=Arkusz3!$J$38,Arkusz3!$I$38,IF(B308=Arkusz3!$J$39,Arkusz3!$I$39,IF(B308=Arkusz3!$J$40,Arkusz3!$I$40,IF(B308=Arkusz3!$J$41,Arkusz3!$I$41,IF(B308=Arkusz3!$J$42,Arkusz3!$I$42,IF(B308=Arkusz3!$J$43,Arkusz3!$I$43,Arkusz3!$J$2))))))))))))))))))))))))))))))))))))))))))</f>
        <v>0</v>
      </c>
      <c r="B308" s="47"/>
      <c r="C308" s="45"/>
      <c r="D308" s="46"/>
      <c r="E308" s="47"/>
    </row>
    <row r="309" spans="1:5" x14ac:dyDescent="0.25">
      <c r="A309" s="110">
        <f>IF(B309=Arkusz3!$J$2,Arkusz3!$I$2,IF(B309=Arkusz3!$J$3,Arkusz3!$I$3,IF(B309=Arkusz3!$J$4,Arkusz3!$I$4,IF(B309=Arkusz3!$J$5,Arkusz3!$I$5,IF(B309=Arkusz3!$J$6,Arkusz3!$I$6,IF(B309=Arkusz3!$J$7,Arkusz3!$I$7,IF(B309=Arkusz3!$J$8,Arkusz3!$I$8,IF(B309=Arkusz3!$J$9,Arkusz3!$I$9,IF(B309=Arkusz3!$J$10,Arkusz3!$I$10,IF(B309=Arkusz3!$J$11,Arkusz3!$I$11,IF(B309=Arkusz3!$J$12,Arkusz3!$I$12,IF(B309=Arkusz3!$J$13,Arkusz3!$I$13,IF(B309=Arkusz3!$J$14,Arkusz3!$I$14,IF(B309=Arkusz3!$J$15,Arkusz3!$I$15,IF(B309=Arkusz3!$J$16,Arkusz3!$I$16,IF(B309=Arkusz3!$J$17,Arkusz3!$I$17,IF(B309=Arkusz3!$J$18,Arkusz3!$I$18,IF(B309=Arkusz3!$J$19,Arkusz3!$I$19,IF(B309=Arkusz3!$J$20,Arkusz3!$I$20,IF(B309=Arkusz3!$J$21,Arkusz3!$I$21,IF(B309=Arkusz3!$J$22,Arkusz3!$I$22,IF(B309=Arkusz3!$J$23,Arkusz3!$I$23,IF(B309=Arkusz3!$J$24,Arkusz3!$I$24,IF(B309=Arkusz3!$J$25,Arkusz3!$I$25,IF(B309=Arkusz3!$J$26,Arkusz3!$I$26,IF(B309=Arkusz3!$J$27,Arkusz3!$I$27,IF(B309=Arkusz3!$J$28,Arkusz3!$I$28,IF(B309=Arkusz3!$J$29,Arkusz3!$I$29,IF(B309=Arkusz3!$J$30,Arkusz3!$I$30,IF(B309=Arkusz3!$J$31,Arkusz3!$I$31,IF(B309=Arkusz3!$J$32,Arkusz3!$I$32,IF(B309=Arkusz3!$J$33,Arkusz3!$I$33,IF(B309=Arkusz3!$J$34,Arkusz3!$I$34,IF(B309=Arkusz3!$J$35,Arkusz3!$I$35,IF(B309=Arkusz3!$J$36,Arkusz3!$I$36,IF(B309=Arkusz3!$J$37,Arkusz3!$I$37,IF(B309=Arkusz3!$J$38,Arkusz3!$I$38,IF(B309=Arkusz3!$J$39,Arkusz3!$I$39,IF(B309=Arkusz3!$J$40,Arkusz3!$I$40,IF(B309=Arkusz3!$J$41,Arkusz3!$I$41,IF(B309=Arkusz3!$J$42,Arkusz3!$I$42,IF(B309=Arkusz3!$J$43,Arkusz3!$I$43,Arkusz3!$J$2))))))))))))))))))))))))))))))))))))))))))</f>
        <v>0</v>
      </c>
      <c r="B309" s="47"/>
      <c r="C309" s="45"/>
      <c r="D309" s="46"/>
      <c r="E309" s="47"/>
    </row>
    <row r="310" spans="1:5" x14ac:dyDescent="0.25">
      <c r="A310" s="110">
        <f>IF(B310=Arkusz3!$J$2,Arkusz3!$I$2,IF(B310=Arkusz3!$J$3,Arkusz3!$I$3,IF(B310=Arkusz3!$J$4,Arkusz3!$I$4,IF(B310=Arkusz3!$J$5,Arkusz3!$I$5,IF(B310=Arkusz3!$J$6,Arkusz3!$I$6,IF(B310=Arkusz3!$J$7,Arkusz3!$I$7,IF(B310=Arkusz3!$J$8,Arkusz3!$I$8,IF(B310=Arkusz3!$J$9,Arkusz3!$I$9,IF(B310=Arkusz3!$J$10,Arkusz3!$I$10,IF(B310=Arkusz3!$J$11,Arkusz3!$I$11,IF(B310=Arkusz3!$J$12,Arkusz3!$I$12,IF(B310=Arkusz3!$J$13,Arkusz3!$I$13,IF(B310=Arkusz3!$J$14,Arkusz3!$I$14,IF(B310=Arkusz3!$J$15,Arkusz3!$I$15,IF(B310=Arkusz3!$J$16,Arkusz3!$I$16,IF(B310=Arkusz3!$J$17,Arkusz3!$I$17,IF(B310=Arkusz3!$J$18,Arkusz3!$I$18,IF(B310=Arkusz3!$J$19,Arkusz3!$I$19,IF(B310=Arkusz3!$J$20,Arkusz3!$I$20,IF(B310=Arkusz3!$J$21,Arkusz3!$I$21,IF(B310=Arkusz3!$J$22,Arkusz3!$I$22,IF(B310=Arkusz3!$J$23,Arkusz3!$I$23,IF(B310=Arkusz3!$J$24,Arkusz3!$I$24,IF(B310=Arkusz3!$J$25,Arkusz3!$I$25,IF(B310=Arkusz3!$J$26,Arkusz3!$I$26,IF(B310=Arkusz3!$J$27,Arkusz3!$I$27,IF(B310=Arkusz3!$J$28,Arkusz3!$I$28,IF(B310=Arkusz3!$J$29,Arkusz3!$I$29,IF(B310=Arkusz3!$J$30,Arkusz3!$I$30,IF(B310=Arkusz3!$J$31,Arkusz3!$I$31,IF(B310=Arkusz3!$J$32,Arkusz3!$I$32,IF(B310=Arkusz3!$J$33,Arkusz3!$I$33,IF(B310=Arkusz3!$J$34,Arkusz3!$I$34,IF(B310=Arkusz3!$J$35,Arkusz3!$I$35,IF(B310=Arkusz3!$J$36,Arkusz3!$I$36,IF(B310=Arkusz3!$J$37,Arkusz3!$I$37,IF(B310=Arkusz3!$J$38,Arkusz3!$I$38,IF(B310=Arkusz3!$J$39,Arkusz3!$I$39,IF(B310=Arkusz3!$J$40,Arkusz3!$I$40,IF(B310=Arkusz3!$J$41,Arkusz3!$I$41,IF(B310=Arkusz3!$J$42,Arkusz3!$I$42,IF(B310=Arkusz3!$J$43,Arkusz3!$I$43,Arkusz3!$J$2))))))))))))))))))))))))))))))))))))))))))</f>
        <v>0</v>
      </c>
      <c r="B310" s="47"/>
      <c r="C310" s="45"/>
      <c r="D310" s="46"/>
      <c r="E310" s="47"/>
    </row>
    <row r="311" spans="1:5" x14ac:dyDescent="0.25">
      <c r="A311" s="110">
        <f>IF(B311=Arkusz3!$J$2,Arkusz3!$I$2,IF(B311=Arkusz3!$J$3,Arkusz3!$I$3,IF(B311=Arkusz3!$J$4,Arkusz3!$I$4,IF(B311=Arkusz3!$J$5,Arkusz3!$I$5,IF(B311=Arkusz3!$J$6,Arkusz3!$I$6,IF(B311=Arkusz3!$J$7,Arkusz3!$I$7,IF(B311=Arkusz3!$J$8,Arkusz3!$I$8,IF(B311=Arkusz3!$J$9,Arkusz3!$I$9,IF(B311=Arkusz3!$J$10,Arkusz3!$I$10,IF(B311=Arkusz3!$J$11,Arkusz3!$I$11,IF(B311=Arkusz3!$J$12,Arkusz3!$I$12,IF(B311=Arkusz3!$J$13,Arkusz3!$I$13,IF(B311=Arkusz3!$J$14,Arkusz3!$I$14,IF(B311=Arkusz3!$J$15,Arkusz3!$I$15,IF(B311=Arkusz3!$J$16,Arkusz3!$I$16,IF(B311=Arkusz3!$J$17,Arkusz3!$I$17,IF(B311=Arkusz3!$J$18,Arkusz3!$I$18,IF(B311=Arkusz3!$J$19,Arkusz3!$I$19,IF(B311=Arkusz3!$J$20,Arkusz3!$I$20,IF(B311=Arkusz3!$J$21,Arkusz3!$I$21,IF(B311=Arkusz3!$J$22,Arkusz3!$I$22,IF(B311=Arkusz3!$J$23,Arkusz3!$I$23,IF(B311=Arkusz3!$J$24,Arkusz3!$I$24,IF(B311=Arkusz3!$J$25,Arkusz3!$I$25,IF(B311=Arkusz3!$J$26,Arkusz3!$I$26,IF(B311=Arkusz3!$J$27,Arkusz3!$I$27,IF(B311=Arkusz3!$J$28,Arkusz3!$I$28,IF(B311=Arkusz3!$J$29,Arkusz3!$I$29,IF(B311=Arkusz3!$J$30,Arkusz3!$I$30,IF(B311=Arkusz3!$J$31,Arkusz3!$I$31,IF(B311=Arkusz3!$J$32,Arkusz3!$I$32,IF(B311=Arkusz3!$J$33,Arkusz3!$I$33,IF(B311=Arkusz3!$J$34,Arkusz3!$I$34,IF(B311=Arkusz3!$J$35,Arkusz3!$I$35,IF(B311=Arkusz3!$J$36,Arkusz3!$I$36,IF(B311=Arkusz3!$J$37,Arkusz3!$I$37,IF(B311=Arkusz3!$J$38,Arkusz3!$I$38,IF(B311=Arkusz3!$J$39,Arkusz3!$I$39,IF(B311=Arkusz3!$J$40,Arkusz3!$I$40,IF(B311=Arkusz3!$J$41,Arkusz3!$I$41,IF(B311=Arkusz3!$J$42,Arkusz3!$I$42,IF(B311=Arkusz3!$J$43,Arkusz3!$I$43,Arkusz3!$J$2))))))))))))))))))))))))))))))))))))))))))</f>
        <v>0</v>
      </c>
      <c r="B311" s="47"/>
      <c r="C311" s="45"/>
      <c r="D311" s="46"/>
      <c r="E311" s="47"/>
    </row>
    <row r="312" spans="1:5" x14ac:dyDescent="0.25">
      <c r="A312" s="110">
        <f>IF(B312=Arkusz3!$J$2,Arkusz3!$I$2,IF(B312=Arkusz3!$J$3,Arkusz3!$I$3,IF(B312=Arkusz3!$J$4,Arkusz3!$I$4,IF(B312=Arkusz3!$J$5,Arkusz3!$I$5,IF(B312=Arkusz3!$J$6,Arkusz3!$I$6,IF(B312=Arkusz3!$J$7,Arkusz3!$I$7,IF(B312=Arkusz3!$J$8,Arkusz3!$I$8,IF(B312=Arkusz3!$J$9,Arkusz3!$I$9,IF(B312=Arkusz3!$J$10,Arkusz3!$I$10,IF(B312=Arkusz3!$J$11,Arkusz3!$I$11,IF(B312=Arkusz3!$J$12,Arkusz3!$I$12,IF(B312=Arkusz3!$J$13,Arkusz3!$I$13,IF(B312=Arkusz3!$J$14,Arkusz3!$I$14,IF(B312=Arkusz3!$J$15,Arkusz3!$I$15,IF(B312=Arkusz3!$J$16,Arkusz3!$I$16,IF(B312=Arkusz3!$J$17,Arkusz3!$I$17,IF(B312=Arkusz3!$J$18,Arkusz3!$I$18,IF(B312=Arkusz3!$J$19,Arkusz3!$I$19,IF(B312=Arkusz3!$J$20,Arkusz3!$I$20,IF(B312=Arkusz3!$J$21,Arkusz3!$I$21,IF(B312=Arkusz3!$J$22,Arkusz3!$I$22,IF(B312=Arkusz3!$J$23,Arkusz3!$I$23,IF(B312=Arkusz3!$J$24,Arkusz3!$I$24,IF(B312=Arkusz3!$J$25,Arkusz3!$I$25,IF(B312=Arkusz3!$J$26,Arkusz3!$I$26,IF(B312=Arkusz3!$J$27,Arkusz3!$I$27,IF(B312=Arkusz3!$J$28,Arkusz3!$I$28,IF(B312=Arkusz3!$J$29,Arkusz3!$I$29,IF(B312=Arkusz3!$J$30,Arkusz3!$I$30,IF(B312=Arkusz3!$J$31,Arkusz3!$I$31,IF(B312=Arkusz3!$J$32,Arkusz3!$I$32,IF(B312=Arkusz3!$J$33,Arkusz3!$I$33,IF(B312=Arkusz3!$J$34,Arkusz3!$I$34,IF(B312=Arkusz3!$J$35,Arkusz3!$I$35,IF(B312=Arkusz3!$J$36,Arkusz3!$I$36,IF(B312=Arkusz3!$J$37,Arkusz3!$I$37,IF(B312=Arkusz3!$J$38,Arkusz3!$I$38,IF(B312=Arkusz3!$J$39,Arkusz3!$I$39,IF(B312=Arkusz3!$J$40,Arkusz3!$I$40,IF(B312=Arkusz3!$J$41,Arkusz3!$I$41,IF(B312=Arkusz3!$J$42,Arkusz3!$I$42,IF(B312=Arkusz3!$J$43,Arkusz3!$I$43,Arkusz3!$J$2))))))))))))))))))))))))))))))))))))))))))</f>
        <v>0</v>
      </c>
      <c r="B312" s="47"/>
      <c r="C312" s="45"/>
      <c r="D312" s="46"/>
      <c r="E312" s="47"/>
    </row>
    <row r="313" spans="1:5" x14ac:dyDescent="0.25">
      <c r="A313" s="110">
        <f>IF(B313=Arkusz3!$J$2,Arkusz3!$I$2,IF(B313=Arkusz3!$J$3,Arkusz3!$I$3,IF(B313=Arkusz3!$J$4,Arkusz3!$I$4,IF(B313=Arkusz3!$J$5,Arkusz3!$I$5,IF(B313=Arkusz3!$J$6,Arkusz3!$I$6,IF(B313=Arkusz3!$J$7,Arkusz3!$I$7,IF(B313=Arkusz3!$J$8,Arkusz3!$I$8,IF(B313=Arkusz3!$J$9,Arkusz3!$I$9,IF(B313=Arkusz3!$J$10,Arkusz3!$I$10,IF(B313=Arkusz3!$J$11,Arkusz3!$I$11,IF(B313=Arkusz3!$J$12,Arkusz3!$I$12,IF(B313=Arkusz3!$J$13,Arkusz3!$I$13,IF(B313=Arkusz3!$J$14,Arkusz3!$I$14,IF(B313=Arkusz3!$J$15,Arkusz3!$I$15,IF(B313=Arkusz3!$J$16,Arkusz3!$I$16,IF(B313=Arkusz3!$J$17,Arkusz3!$I$17,IF(B313=Arkusz3!$J$18,Arkusz3!$I$18,IF(B313=Arkusz3!$J$19,Arkusz3!$I$19,IF(B313=Arkusz3!$J$20,Arkusz3!$I$20,IF(B313=Arkusz3!$J$21,Arkusz3!$I$21,IF(B313=Arkusz3!$J$22,Arkusz3!$I$22,IF(B313=Arkusz3!$J$23,Arkusz3!$I$23,IF(B313=Arkusz3!$J$24,Arkusz3!$I$24,IF(B313=Arkusz3!$J$25,Arkusz3!$I$25,IF(B313=Arkusz3!$J$26,Arkusz3!$I$26,IF(B313=Arkusz3!$J$27,Arkusz3!$I$27,IF(B313=Arkusz3!$J$28,Arkusz3!$I$28,IF(B313=Arkusz3!$J$29,Arkusz3!$I$29,IF(B313=Arkusz3!$J$30,Arkusz3!$I$30,IF(B313=Arkusz3!$J$31,Arkusz3!$I$31,IF(B313=Arkusz3!$J$32,Arkusz3!$I$32,IF(B313=Arkusz3!$J$33,Arkusz3!$I$33,IF(B313=Arkusz3!$J$34,Arkusz3!$I$34,IF(B313=Arkusz3!$J$35,Arkusz3!$I$35,IF(B313=Arkusz3!$J$36,Arkusz3!$I$36,IF(B313=Arkusz3!$J$37,Arkusz3!$I$37,IF(B313=Arkusz3!$J$38,Arkusz3!$I$38,IF(B313=Arkusz3!$J$39,Arkusz3!$I$39,IF(B313=Arkusz3!$J$40,Arkusz3!$I$40,IF(B313=Arkusz3!$J$41,Arkusz3!$I$41,IF(B313=Arkusz3!$J$42,Arkusz3!$I$42,IF(B313=Arkusz3!$J$43,Arkusz3!$I$43,Arkusz3!$J$2))))))))))))))))))))))))))))))))))))))))))</f>
        <v>0</v>
      </c>
      <c r="B313" s="47"/>
      <c r="C313" s="45"/>
      <c r="D313" s="46"/>
      <c r="E313" s="47"/>
    </row>
    <row r="314" spans="1:5" x14ac:dyDescent="0.25">
      <c r="A314" s="110">
        <f>IF(B314=Arkusz3!$J$2,Arkusz3!$I$2,IF(B314=Arkusz3!$J$3,Arkusz3!$I$3,IF(B314=Arkusz3!$J$4,Arkusz3!$I$4,IF(B314=Arkusz3!$J$5,Arkusz3!$I$5,IF(B314=Arkusz3!$J$6,Arkusz3!$I$6,IF(B314=Arkusz3!$J$7,Arkusz3!$I$7,IF(B314=Arkusz3!$J$8,Arkusz3!$I$8,IF(B314=Arkusz3!$J$9,Arkusz3!$I$9,IF(B314=Arkusz3!$J$10,Arkusz3!$I$10,IF(B314=Arkusz3!$J$11,Arkusz3!$I$11,IF(B314=Arkusz3!$J$12,Arkusz3!$I$12,IF(B314=Arkusz3!$J$13,Arkusz3!$I$13,IF(B314=Arkusz3!$J$14,Arkusz3!$I$14,IF(B314=Arkusz3!$J$15,Arkusz3!$I$15,IF(B314=Arkusz3!$J$16,Arkusz3!$I$16,IF(B314=Arkusz3!$J$17,Arkusz3!$I$17,IF(B314=Arkusz3!$J$18,Arkusz3!$I$18,IF(B314=Arkusz3!$J$19,Arkusz3!$I$19,IF(B314=Arkusz3!$J$20,Arkusz3!$I$20,IF(B314=Arkusz3!$J$21,Arkusz3!$I$21,IF(B314=Arkusz3!$J$22,Arkusz3!$I$22,IF(B314=Arkusz3!$J$23,Arkusz3!$I$23,IF(B314=Arkusz3!$J$24,Arkusz3!$I$24,IF(B314=Arkusz3!$J$25,Arkusz3!$I$25,IF(B314=Arkusz3!$J$26,Arkusz3!$I$26,IF(B314=Arkusz3!$J$27,Arkusz3!$I$27,IF(B314=Arkusz3!$J$28,Arkusz3!$I$28,IF(B314=Arkusz3!$J$29,Arkusz3!$I$29,IF(B314=Arkusz3!$J$30,Arkusz3!$I$30,IF(B314=Arkusz3!$J$31,Arkusz3!$I$31,IF(B314=Arkusz3!$J$32,Arkusz3!$I$32,IF(B314=Arkusz3!$J$33,Arkusz3!$I$33,IF(B314=Arkusz3!$J$34,Arkusz3!$I$34,IF(B314=Arkusz3!$J$35,Arkusz3!$I$35,IF(B314=Arkusz3!$J$36,Arkusz3!$I$36,IF(B314=Arkusz3!$J$37,Arkusz3!$I$37,IF(B314=Arkusz3!$J$38,Arkusz3!$I$38,IF(B314=Arkusz3!$J$39,Arkusz3!$I$39,IF(B314=Arkusz3!$J$40,Arkusz3!$I$40,IF(B314=Arkusz3!$J$41,Arkusz3!$I$41,IF(B314=Arkusz3!$J$42,Arkusz3!$I$42,IF(B314=Arkusz3!$J$43,Arkusz3!$I$43,Arkusz3!$J$2))))))))))))))))))))))))))))))))))))))))))</f>
        <v>0</v>
      </c>
      <c r="B314" s="47"/>
      <c r="C314" s="45"/>
      <c r="D314" s="46"/>
      <c r="E314" s="47"/>
    </row>
    <row r="315" spans="1:5" x14ac:dyDescent="0.25">
      <c r="A315" s="110">
        <f>IF(B315=Arkusz3!$J$2,Arkusz3!$I$2,IF(B315=Arkusz3!$J$3,Arkusz3!$I$3,IF(B315=Arkusz3!$J$4,Arkusz3!$I$4,IF(B315=Arkusz3!$J$5,Arkusz3!$I$5,IF(B315=Arkusz3!$J$6,Arkusz3!$I$6,IF(B315=Arkusz3!$J$7,Arkusz3!$I$7,IF(B315=Arkusz3!$J$8,Arkusz3!$I$8,IF(B315=Arkusz3!$J$9,Arkusz3!$I$9,IF(B315=Arkusz3!$J$10,Arkusz3!$I$10,IF(B315=Arkusz3!$J$11,Arkusz3!$I$11,IF(B315=Arkusz3!$J$12,Arkusz3!$I$12,IF(B315=Arkusz3!$J$13,Arkusz3!$I$13,IF(B315=Arkusz3!$J$14,Arkusz3!$I$14,IF(B315=Arkusz3!$J$15,Arkusz3!$I$15,IF(B315=Arkusz3!$J$16,Arkusz3!$I$16,IF(B315=Arkusz3!$J$17,Arkusz3!$I$17,IF(B315=Arkusz3!$J$18,Arkusz3!$I$18,IF(B315=Arkusz3!$J$19,Arkusz3!$I$19,IF(B315=Arkusz3!$J$20,Arkusz3!$I$20,IF(B315=Arkusz3!$J$21,Arkusz3!$I$21,IF(B315=Arkusz3!$J$22,Arkusz3!$I$22,IF(B315=Arkusz3!$J$23,Arkusz3!$I$23,IF(B315=Arkusz3!$J$24,Arkusz3!$I$24,IF(B315=Arkusz3!$J$25,Arkusz3!$I$25,IF(B315=Arkusz3!$J$26,Arkusz3!$I$26,IF(B315=Arkusz3!$J$27,Arkusz3!$I$27,IF(B315=Arkusz3!$J$28,Arkusz3!$I$28,IF(B315=Arkusz3!$J$29,Arkusz3!$I$29,IF(B315=Arkusz3!$J$30,Arkusz3!$I$30,IF(B315=Arkusz3!$J$31,Arkusz3!$I$31,IF(B315=Arkusz3!$J$32,Arkusz3!$I$32,IF(B315=Arkusz3!$J$33,Arkusz3!$I$33,IF(B315=Arkusz3!$J$34,Arkusz3!$I$34,IF(B315=Arkusz3!$J$35,Arkusz3!$I$35,IF(B315=Arkusz3!$J$36,Arkusz3!$I$36,IF(B315=Arkusz3!$J$37,Arkusz3!$I$37,IF(B315=Arkusz3!$J$38,Arkusz3!$I$38,IF(B315=Arkusz3!$J$39,Arkusz3!$I$39,IF(B315=Arkusz3!$J$40,Arkusz3!$I$40,IF(B315=Arkusz3!$J$41,Arkusz3!$I$41,IF(B315=Arkusz3!$J$42,Arkusz3!$I$42,IF(B315=Arkusz3!$J$43,Arkusz3!$I$43,Arkusz3!$J$2))))))))))))))))))))))))))))))))))))))))))</f>
        <v>0</v>
      </c>
      <c r="B315" s="47"/>
      <c r="C315" s="45"/>
      <c r="D315" s="46"/>
      <c r="E315" s="47"/>
    </row>
    <row r="316" spans="1:5" x14ac:dyDescent="0.25">
      <c r="A316" s="110">
        <f>IF(B316=Arkusz3!$J$2,Arkusz3!$I$2,IF(B316=Arkusz3!$J$3,Arkusz3!$I$3,IF(B316=Arkusz3!$J$4,Arkusz3!$I$4,IF(B316=Arkusz3!$J$5,Arkusz3!$I$5,IF(B316=Arkusz3!$J$6,Arkusz3!$I$6,IF(B316=Arkusz3!$J$7,Arkusz3!$I$7,IF(B316=Arkusz3!$J$8,Arkusz3!$I$8,IF(B316=Arkusz3!$J$9,Arkusz3!$I$9,IF(B316=Arkusz3!$J$10,Arkusz3!$I$10,IF(B316=Arkusz3!$J$11,Arkusz3!$I$11,IF(B316=Arkusz3!$J$12,Arkusz3!$I$12,IF(B316=Arkusz3!$J$13,Arkusz3!$I$13,IF(B316=Arkusz3!$J$14,Arkusz3!$I$14,IF(B316=Arkusz3!$J$15,Arkusz3!$I$15,IF(B316=Arkusz3!$J$16,Arkusz3!$I$16,IF(B316=Arkusz3!$J$17,Arkusz3!$I$17,IF(B316=Arkusz3!$J$18,Arkusz3!$I$18,IF(B316=Arkusz3!$J$19,Arkusz3!$I$19,IF(B316=Arkusz3!$J$20,Arkusz3!$I$20,IF(B316=Arkusz3!$J$21,Arkusz3!$I$21,IF(B316=Arkusz3!$J$22,Arkusz3!$I$22,IF(B316=Arkusz3!$J$23,Arkusz3!$I$23,IF(B316=Arkusz3!$J$24,Arkusz3!$I$24,IF(B316=Arkusz3!$J$25,Arkusz3!$I$25,IF(B316=Arkusz3!$J$26,Arkusz3!$I$26,IF(B316=Arkusz3!$J$27,Arkusz3!$I$27,IF(B316=Arkusz3!$J$28,Arkusz3!$I$28,IF(B316=Arkusz3!$J$29,Arkusz3!$I$29,IF(B316=Arkusz3!$J$30,Arkusz3!$I$30,IF(B316=Arkusz3!$J$31,Arkusz3!$I$31,IF(B316=Arkusz3!$J$32,Arkusz3!$I$32,IF(B316=Arkusz3!$J$33,Arkusz3!$I$33,IF(B316=Arkusz3!$J$34,Arkusz3!$I$34,IF(B316=Arkusz3!$J$35,Arkusz3!$I$35,IF(B316=Arkusz3!$J$36,Arkusz3!$I$36,IF(B316=Arkusz3!$J$37,Arkusz3!$I$37,IF(B316=Arkusz3!$J$38,Arkusz3!$I$38,IF(B316=Arkusz3!$J$39,Arkusz3!$I$39,IF(B316=Arkusz3!$J$40,Arkusz3!$I$40,IF(B316=Arkusz3!$J$41,Arkusz3!$I$41,IF(B316=Arkusz3!$J$42,Arkusz3!$I$42,IF(B316=Arkusz3!$J$43,Arkusz3!$I$43,Arkusz3!$J$2))))))))))))))))))))))))))))))))))))))))))</f>
        <v>0</v>
      </c>
      <c r="B316" s="47"/>
      <c r="C316" s="45"/>
      <c r="D316" s="46"/>
      <c r="E316" s="47"/>
    </row>
    <row r="317" spans="1:5" x14ac:dyDescent="0.25">
      <c r="A317" s="110">
        <f>IF(B317=Arkusz3!$J$2,Arkusz3!$I$2,IF(B317=Arkusz3!$J$3,Arkusz3!$I$3,IF(B317=Arkusz3!$J$4,Arkusz3!$I$4,IF(B317=Arkusz3!$J$5,Arkusz3!$I$5,IF(B317=Arkusz3!$J$6,Arkusz3!$I$6,IF(B317=Arkusz3!$J$7,Arkusz3!$I$7,IF(B317=Arkusz3!$J$8,Arkusz3!$I$8,IF(B317=Arkusz3!$J$9,Arkusz3!$I$9,IF(B317=Arkusz3!$J$10,Arkusz3!$I$10,IF(B317=Arkusz3!$J$11,Arkusz3!$I$11,IF(B317=Arkusz3!$J$12,Arkusz3!$I$12,IF(B317=Arkusz3!$J$13,Arkusz3!$I$13,IF(B317=Arkusz3!$J$14,Arkusz3!$I$14,IF(B317=Arkusz3!$J$15,Arkusz3!$I$15,IF(B317=Arkusz3!$J$16,Arkusz3!$I$16,IF(B317=Arkusz3!$J$17,Arkusz3!$I$17,IF(B317=Arkusz3!$J$18,Arkusz3!$I$18,IF(B317=Arkusz3!$J$19,Arkusz3!$I$19,IF(B317=Arkusz3!$J$20,Arkusz3!$I$20,IF(B317=Arkusz3!$J$21,Arkusz3!$I$21,IF(B317=Arkusz3!$J$22,Arkusz3!$I$22,IF(B317=Arkusz3!$J$23,Arkusz3!$I$23,IF(B317=Arkusz3!$J$24,Arkusz3!$I$24,IF(B317=Arkusz3!$J$25,Arkusz3!$I$25,IF(B317=Arkusz3!$J$26,Arkusz3!$I$26,IF(B317=Arkusz3!$J$27,Arkusz3!$I$27,IF(B317=Arkusz3!$J$28,Arkusz3!$I$28,IF(B317=Arkusz3!$J$29,Arkusz3!$I$29,IF(B317=Arkusz3!$J$30,Arkusz3!$I$30,IF(B317=Arkusz3!$J$31,Arkusz3!$I$31,IF(B317=Arkusz3!$J$32,Arkusz3!$I$32,IF(B317=Arkusz3!$J$33,Arkusz3!$I$33,IF(B317=Arkusz3!$J$34,Arkusz3!$I$34,IF(B317=Arkusz3!$J$35,Arkusz3!$I$35,IF(B317=Arkusz3!$J$36,Arkusz3!$I$36,IF(B317=Arkusz3!$J$37,Arkusz3!$I$37,IF(B317=Arkusz3!$J$38,Arkusz3!$I$38,IF(B317=Arkusz3!$J$39,Arkusz3!$I$39,IF(B317=Arkusz3!$J$40,Arkusz3!$I$40,IF(B317=Arkusz3!$J$41,Arkusz3!$I$41,IF(B317=Arkusz3!$J$42,Arkusz3!$I$42,IF(B317=Arkusz3!$J$43,Arkusz3!$I$43,Arkusz3!$J$2))))))))))))))))))))))))))))))))))))))))))</f>
        <v>0</v>
      </c>
      <c r="B317" s="47"/>
      <c r="C317" s="45"/>
      <c r="D317" s="46"/>
      <c r="E317" s="47"/>
    </row>
    <row r="318" spans="1:5" x14ac:dyDescent="0.25">
      <c r="A318" s="110">
        <f>IF(B318=Arkusz3!$J$2,Arkusz3!$I$2,IF(B318=Arkusz3!$J$3,Arkusz3!$I$3,IF(B318=Arkusz3!$J$4,Arkusz3!$I$4,IF(B318=Arkusz3!$J$5,Arkusz3!$I$5,IF(B318=Arkusz3!$J$6,Arkusz3!$I$6,IF(B318=Arkusz3!$J$7,Arkusz3!$I$7,IF(B318=Arkusz3!$J$8,Arkusz3!$I$8,IF(B318=Arkusz3!$J$9,Arkusz3!$I$9,IF(B318=Arkusz3!$J$10,Arkusz3!$I$10,IF(B318=Arkusz3!$J$11,Arkusz3!$I$11,IF(B318=Arkusz3!$J$12,Arkusz3!$I$12,IF(B318=Arkusz3!$J$13,Arkusz3!$I$13,IF(B318=Arkusz3!$J$14,Arkusz3!$I$14,IF(B318=Arkusz3!$J$15,Arkusz3!$I$15,IF(B318=Arkusz3!$J$16,Arkusz3!$I$16,IF(B318=Arkusz3!$J$17,Arkusz3!$I$17,IF(B318=Arkusz3!$J$18,Arkusz3!$I$18,IF(B318=Arkusz3!$J$19,Arkusz3!$I$19,IF(B318=Arkusz3!$J$20,Arkusz3!$I$20,IF(B318=Arkusz3!$J$21,Arkusz3!$I$21,IF(B318=Arkusz3!$J$22,Arkusz3!$I$22,IF(B318=Arkusz3!$J$23,Arkusz3!$I$23,IF(B318=Arkusz3!$J$24,Arkusz3!$I$24,IF(B318=Arkusz3!$J$25,Arkusz3!$I$25,IF(B318=Arkusz3!$J$26,Arkusz3!$I$26,IF(B318=Arkusz3!$J$27,Arkusz3!$I$27,IF(B318=Arkusz3!$J$28,Arkusz3!$I$28,IF(B318=Arkusz3!$J$29,Arkusz3!$I$29,IF(B318=Arkusz3!$J$30,Arkusz3!$I$30,IF(B318=Arkusz3!$J$31,Arkusz3!$I$31,IF(B318=Arkusz3!$J$32,Arkusz3!$I$32,IF(B318=Arkusz3!$J$33,Arkusz3!$I$33,IF(B318=Arkusz3!$J$34,Arkusz3!$I$34,IF(B318=Arkusz3!$J$35,Arkusz3!$I$35,IF(B318=Arkusz3!$J$36,Arkusz3!$I$36,IF(B318=Arkusz3!$J$37,Arkusz3!$I$37,IF(B318=Arkusz3!$J$38,Arkusz3!$I$38,IF(B318=Arkusz3!$J$39,Arkusz3!$I$39,IF(B318=Arkusz3!$J$40,Arkusz3!$I$40,IF(B318=Arkusz3!$J$41,Arkusz3!$I$41,IF(B318=Arkusz3!$J$42,Arkusz3!$I$42,IF(B318=Arkusz3!$J$43,Arkusz3!$I$43,Arkusz3!$J$2))))))))))))))))))))))))))))))))))))))))))</f>
        <v>0</v>
      </c>
      <c r="B318" s="47"/>
      <c r="C318" s="45"/>
      <c r="D318" s="46"/>
      <c r="E318" s="47"/>
    </row>
    <row r="319" spans="1:5" x14ac:dyDescent="0.25">
      <c r="A319" s="110">
        <f>IF(B319=Arkusz3!$J$2,Arkusz3!$I$2,IF(B319=Arkusz3!$J$3,Arkusz3!$I$3,IF(B319=Arkusz3!$J$4,Arkusz3!$I$4,IF(B319=Arkusz3!$J$5,Arkusz3!$I$5,IF(B319=Arkusz3!$J$6,Arkusz3!$I$6,IF(B319=Arkusz3!$J$7,Arkusz3!$I$7,IF(B319=Arkusz3!$J$8,Arkusz3!$I$8,IF(B319=Arkusz3!$J$9,Arkusz3!$I$9,IF(B319=Arkusz3!$J$10,Arkusz3!$I$10,IF(B319=Arkusz3!$J$11,Arkusz3!$I$11,IF(B319=Arkusz3!$J$12,Arkusz3!$I$12,IF(B319=Arkusz3!$J$13,Arkusz3!$I$13,IF(B319=Arkusz3!$J$14,Arkusz3!$I$14,IF(B319=Arkusz3!$J$15,Arkusz3!$I$15,IF(B319=Arkusz3!$J$16,Arkusz3!$I$16,IF(B319=Arkusz3!$J$17,Arkusz3!$I$17,IF(B319=Arkusz3!$J$18,Arkusz3!$I$18,IF(B319=Arkusz3!$J$19,Arkusz3!$I$19,IF(B319=Arkusz3!$J$20,Arkusz3!$I$20,IF(B319=Arkusz3!$J$21,Arkusz3!$I$21,IF(B319=Arkusz3!$J$22,Arkusz3!$I$22,IF(B319=Arkusz3!$J$23,Arkusz3!$I$23,IF(B319=Arkusz3!$J$24,Arkusz3!$I$24,IF(B319=Arkusz3!$J$25,Arkusz3!$I$25,IF(B319=Arkusz3!$J$26,Arkusz3!$I$26,IF(B319=Arkusz3!$J$27,Arkusz3!$I$27,IF(B319=Arkusz3!$J$28,Arkusz3!$I$28,IF(B319=Arkusz3!$J$29,Arkusz3!$I$29,IF(B319=Arkusz3!$J$30,Arkusz3!$I$30,IF(B319=Arkusz3!$J$31,Arkusz3!$I$31,IF(B319=Arkusz3!$J$32,Arkusz3!$I$32,IF(B319=Arkusz3!$J$33,Arkusz3!$I$33,IF(B319=Arkusz3!$J$34,Arkusz3!$I$34,IF(B319=Arkusz3!$J$35,Arkusz3!$I$35,IF(B319=Arkusz3!$J$36,Arkusz3!$I$36,IF(B319=Arkusz3!$J$37,Arkusz3!$I$37,IF(B319=Arkusz3!$J$38,Arkusz3!$I$38,IF(B319=Arkusz3!$J$39,Arkusz3!$I$39,IF(B319=Arkusz3!$J$40,Arkusz3!$I$40,IF(B319=Arkusz3!$J$41,Arkusz3!$I$41,IF(B319=Arkusz3!$J$42,Arkusz3!$I$42,IF(B319=Arkusz3!$J$43,Arkusz3!$I$43,Arkusz3!$J$2))))))))))))))))))))))))))))))))))))))))))</f>
        <v>0</v>
      </c>
      <c r="B319" s="47"/>
      <c r="C319" s="45"/>
      <c r="D319" s="46"/>
      <c r="E319" s="47"/>
    </row>
    <row r="320" spans="1:5" x14ac:dyDescent="0.25">
      <c r="A320" s="110">
        <f>IF(B320=Arkusz3!$J$2,Arkusz3!$I$2,IF(B320=Arkusz3!$J$3,Arkusz3!$I$3,IF(B320=Arkusz3!$J$4,Arkusz3!$I$4,IF(B320=Arkusz3!$J$5,Arkusz3!$I$5,IF(B320=Arkusz3!$J$6,Arkusz3!$I$6,IF(B320=Arkusz3!$J$7,Arkusz3!$I$7,IF(B320=Arkusz3!$J$8,Arkusz3!$I$8,IF(B320=Arkusz3!$J$9,Arkusz3!$I$9,IF(B320=Arkusz3!$J$10,Arkusz3!$I$10,IF(B320=Arkusz3!$J$11,Arkusz3!$I$11,IF(B320=Arkusz3!$J$12,Arkusz3!$I$12,IF(B320=Arkusz3!$J$13,Arkusz3!$I$13,IF(B320=Arkusz3!$J$14,Arkusz3!$I$14,IF(B320=Arkusz3!$J$15,Arkusz3!$I$15,IF(B320=Arkusz3!$J$16,Arkusz3!$I$16,IF(B320=Arkusz3!$J$17,Arkusz3!$I$17,IF(B320=Arkusz3!$J$18,Arkusz3!$I$18,IF(B320=Arkusz3!$J$19,Arkusz3!$I$19,IF(B320=Arkusz3!$J$20,Arkusz3!$I$20,IF(B320=Arkusz3!$J$21,Arkusz3!$I$21,IF(B320=Arkusz3!$J$22,Arkusz3!$I$22,IF(B320=Arkusz3!$J$23,Arkusz3!$I$23,IF(B320=Arkusz3!$J$24,Arkusz3!$I$24,IF(B320=Arkusz3!$J$25,Arkusz3!$I$25,IF(B320=Arkusz3!$J$26,Arkusz3!$I$26,IF(B320=Arkusz3!$J$27,Arkusz3!$I$27,IF(B320=Arkusz3!$J$28,Arkusz3!$I$28,IF(B320=Arkusz3!$J$29,Arkusz3!$I$29,IF(B320=Arkusz3!$J$30,Arkusz3!$I$30,IF(B320=Arkusz3!$J$31,Arkusz3!$I$31,IF(B320=Arkusz3!$J$32,Arkusz3!$I$32,IF(B320=Arkusz3!$J$33,Arkusz3!$I$33,IF(B320=Arkusz3!$J$34,Arkusz3!$I$34,IF(B320=Arkusz3!$J$35,Arkusz3!$I$35,IF(B320=Arkusz3!$J$36,Arkusz3!$I$36,IF(B320=Arkusz3!$J$37,Arkusz3!$I$37,IF(B320=Arkusz3!$J$38,Arkusz3!$I$38,IF(B320=Arkusz3!$J$39,Arkusz3!$I$39,IF(B320=Arkusz3!$J$40,Arkusz3!$I$40,IF(B320=Arkusz3!$J$41,Arkusz3!$I$41,IF(B320=Arkusz3!$J$42,Arkusz3!$I$42,IF(B320=Arkusz3!$J$43,Arkusz3!$I$43,Arkusz3!$J$2))))))))))))))))))))))))))))))))))))))))))</f>
        <v>0</v>
      </c>
      <c r="B320" s="47"/>
      <c r="C320" s="45"/>
      <c r="D320" s="46"/>
      <c r="E320" s="47"/>
    </row>
    <row r="321" spans="1:5" x14ac:dyDescent="0.25">
      <c r="A321" s="110">
        <f>IF(B321=Arkusz3!$J$2,Arkusz3!$I$2,IF(B321=Arkusz3!$J$3,Arkusz3!$I$3,IF(B321=Arkusz3!$J$4,Arkusz3!$I$4,IF(B321=Arkusz3!$J$5,Arkusz3!$I$5,IF(B321=Arkusz3!$J$6,Arkusz3!$I$6,IF(B321=Arkusz3!$J$7,Arkusz3!$I$7,IF(B321=Arkusz3!$J$8,Arkusz3!$I$8,IF(B321=Arkusz3!$J$9,Arkusz3!$I$9,IF(B321=Arkusz3!$J$10,Arkusz3!$I$10,IF(B321=Arkusz3!$J$11,Arkusz3!$I$11,IF(B321=Arkusz3!$J$12,Arkusz3!$I$12,IF(B321=Arkusz3!$J$13,Arkusz3!$I$13,IF(B321=Arkusz3!$J$14,Arkusz3!$I$14,IF(B321=Arkusz3!$J$15,Arkusz3!$I$15,IF(B321=Arkusz3!$J$16,Arkusz3!$I$16,IF(B321=Arkusz3!$J$17,Arkusz3!$I$17,IF(B321=Arkusz3!$J$18,Arkusz3!$I$18,IF(B321=Arkusz3!$J$19,Arkusz3!$I$19,IF(B321=Arkusz3!$J$20,Arkusz3!$I$20,IF(B321=Arkusz3!$J$21,Arkusz3!$I$21,IF(B321=Arkusz3!$J$22,Arkusz3!$I$22,IF(B321=Arkusz3!$J$23,Arkusz3!$I$23,IF(B321=Arkusz3!$J$24,Arkusz3!$I$24,IF(B321=Arkusz3!$J$25,Arkusz3!$I$25,IF(B321=Arkusz3!$J$26,Arkusz3!$I$26,IF(B321=Arkusz3!$J$27,Arkusz3!$I$27,IF(B321=Arkusz3!$J$28,Arkusz3!$I$28,IF(B321=Arkusz3!$J$29,Arkusz3!$I$29,IF(B321=Arkusz3!$J$30,Arkusz3!$I$30,IF(B321=Arkusz3!$J$31,Arkusz3!$I$31,IF(B321=Arkusz3!$J$32,Arkusz3!$I$32,IF(B321=Arkusz3!$J$33,Arkusz3!$I$33,IF(B321=Arkusz3!$J$34,Arkusz3!$I$34,IF(B321=Arkusz3!$J$35,Arkusz3!$I$35,IF(B321=Arkusz3!$J$36,Arkusz3!$I$36,IF(B321=Arkusz3!$J$37,Arkusz3!$I$37,IF(B321=Arkusz3!$J$38,Arkusz3!$I$38,IF(B321=Arkusz3!$J$39,Arkusz3!$I$39,IF(B321=Arkusz3!$J$40,Arkusz3!$I$40,IF(B321=Arkusz3!$J$41,Arkusz3!$I$41,IF(B321=Arkusz3!$J$42,Arkusz3!$I$42,IF(B321=Arkusz3!$J$43,Arkusz3!$I$43,Arkusz3!$J$2))))))))))))))))))))))))))))))))))))))))))</f>
        <v>0</v>
      </c>
      <c r="B321" s="47"/>
      <c r="C321" s="45"/>
      <c r="D321" s="46"/>
      <c r="E321" s="47"/>
    </row>
    <row r="322" spans="1:5" x14ac:dyDescent="0.25">
      <c r="A322" s="110">
        <f>IF(B322=Arkusz3!$J$2,Arkusz3!$I$2,IF(B322=Arkusz3!$J$3,Arkusz3!$I$3,IF(B322=Arkusz3!$J$4,Arkusz3!$I$4,IF(B322=Arkusz3!$J$5,Arkusz3!$I$5,IF(B322=Arkusz3!$J$6,Arkusz3!$I$6,IF(B322=Arkusz3!$J$7,Arkusz3!$I$7,IF(B322=Arkusz3!$J$8,Arkusz3!$I$8,IF(B322=Arkusz3!$J$9,Arkusz3!$I$9,IF(B322=Arkusz3!$J$10,Arkusz3!$I$10,IF(B322=Arkusz3!$J$11,Arkusz3!$I$11,IF(B322=Arkusz3!$J$12,Arkusz3!$I$12,IF(B322=Arkusz3!$J$13,Arkusz3!$I$13,IF(B322=Arkusz3!$J$14,Arkusz3!$I$14,IF(B322=Arkusz3!$J$15,Arkusz3!$I$15,IF(B322=Arkusz3!$J$16,Arkusz3!$I$16,IF(B322=Arkusz3!$J$17,Arkusz3!$I$17,IF(B322=Arkusz3!$J$18,Arkusz3!$I$18,IF(B322=Arkusz3!$J$19,Arkusz3!$I$19,IF(B322=Arkusz3!$J$20,Arkusz3!$I$20,IF(B322=Arkusz3!$J$21,Arkusz3!$I$21,IF(B322=Arkusz3!$J$22,Arkusz3!$I$22,IF(B322=Arkusz3!$J$23,Arkusz3!$I$23,IF(B322=Arkusz3!$J$24,Arkusz3!$I$24,IF(B322=Arkusz3!$J$25,Arkusz3!$I$25,IF(B322=Arkusz3!$J$26,Arkusz3!$I$26,IF(B322=Arkusz3!$J$27,Arkusz3!$I$27,IF(B322=Arkusz3!$J$28,Arkusz3!$I$28,IF(B322=Arkusz3!$J$29,Arkusz3!$I$29,IF(B322=Arkusz3!$J$30,Arkusz3!$I$30,IF(B322=Arkusz3!$J$31,Arkusz3!$I$31,IF(B322=Arkusz3!$J$32,Arkusz3!$I$32,IF(B322=Arkusz3!$J$33,Arkusz3!$I$33,IF(B322=Arkusz3!$J$34,Arkusz3!$I$34,IF(B322=Arkusz3!$J$35,Arkusz3!$I$35,IF(B322=Arkusz3!$J$36,Arkusz3!$I$36,IF(B322=Arkusz3!$J$37,Arkusz3!$I$37,IF(B322=Arkusz3!$J$38,Arkusz3!$I$38,IF(B322=Arkusz3!$J$39,Arkusz3!$I$39,IF(B322=Arkusz3!$J$40,Arkusz3!$I$40,IF(B322=Arkusz3!$J$41,Arkusz3!$I$41,IF(B322=Arkusz3!$J$42,Arkusz3!$I$42,IF(B322=Arkusz3!$J$43,Arkusz3!$I$43,Arkusz3!$J$2))))))))))))))))))))))))))))))))))))))))))</f>
        <v>0</v>
      </c>
      <c r="B322" s="47"/>
      <c r="C322" s="45"/>
      <c r="D322" s="46"/>
      <c r="E322" s="47"/>
    </row>
    <row r="323" spans="1:5" x14ac:dyDescent="0.25">
      <c r="A323" s="110">
        <f>IF(B323=Arkusz3!$J$2,Arkusz3!$I$2,IF(B323=Arkusz3!$J$3,Arkusz3!$I$3,IF(B323=Arkusz3!$J$4,Arkusz3!$I$4,IF(B323=Arkusz3!$J$5,Arkusz3!$I$5,IF(B323=Arkusz3!$J$6,Arkusz3!$I$6,IF(B323=Arkusz3!$J$7,Arkusz3!$I$7,IF(B323=Arkusz3!$J$8,Arkusz3!$I$8,IF(B323=Arkusz3!$J$9,Arkusz3!$I$9,IF(B323=Arkusz3!$J$10,Arkusz3!$I$10,IF(B323=Arkusz3!$J$11,Arkusz3!$I$11,IF(B323=Arkusz3!$J$12,Arkusz3!$I$12,IF(B323=Arkusz3!$J$13,Arkusz3!$I$13,IF(B323=Arkusz3!$J$14,Arkusz3!$I$14,IF(B323=Arkusz3!$J$15,Arkusz3!$I$15,IF(B323=Arkusz3!$J$16,Arkusz3!$I$16,IF(B323=Arkusz3!$J$17,Arkusz3!$I$17,IF(B323=Arkusz3!$J$18,Arkusz3!$I$18,IF(B323=Arkusz3!$J$19,Arkusz3!$I$19,IF(B323=Arkusz3!$J$20,Arkusz3!$I$20,IF(B323=Arkusz3!$J$21,Arkusz3!$I$21,IF(B323=Arkusz3!$J$22,Arkusz3!$I$22,IF(B323=Arkusz3!$J$23,Arkusz3!$I$23,IF(B323=Arkusz3!$J$24,Arkusz3!$I$24,IF(B323=Arkusz3!$J$25,Arkusz3!$I$25,IF(B323=Arkusz3!$J$26,Arkusz3!$I$26,IF(B323=Arkusz3!$J$27,Arkusz3!$I$27,IF(B323=Arkusz3!$J$28,Arkusz3!$I$28,IF(B323=Arkusz3!$J$29,Arkusz3!$I$29,IF(B323=Arkusz3!$J$30,Arkusz3!$I$30,IF(B323=Arkusz3!$J$31,Arkusz3!$I$31,IF(B323=Arkusz3!$J$32,Arkusz3!$I$32,IF(B323=Arkusz3!$J$33,Arkusz3!$I$33,IF(B323=Arkusz3!$J$34,Arkusz3!$I$34,IF(B323=Arkusz3!$J$35,Arkusz3!$I$35,IF(B323=Arkusz3!$J$36,Arkusz3!$I$36,IF(B323=Arkusz3!$J$37,Arkusz3!$I$37,IF(B323=Arkusz3!$J$38,Arkusz3!$I$38,IF(B323=Arkusz3!$J$39,Arkusz3!$I$39,IF(B323=Arkusz3!$J$40,Arkusz3!$I$40,IF(B323=Arkusz3!$J$41,Arkusz3!$I$41,IF(B323=Arkusz3!$J$42,Arkusz3!$I$42,IF(B323=Arkusz3!$J$43,Arkusz3!$I$43,Arkusz3!$J$2))))))))))))))))))))))))))))))))))))))))))</f>
        <v>0</v>
      </c>
      <c r="B323" s="47"/>
      <c r="C323" s="45"/>
      <c r="D323" s="46"/>
      <c r="E323" s="47"/>
    </row>
    <row r="324" spans="1:5" x14ac:dyDescent="0.25">
      <c r="A324" s="110">
        <f>IF(B324=Arkusz3!$J$2,Arkusz3!$I$2,IF(B324=Arkusz3!$J$3,Arkusz3!$I$3,IF(B324=Arkusz3!$J$4,Arkusz3!$I$4,IF(B324=Arkusz3!$J$5,Arkusz3!$I$5,IF(B324=Arkusz3!$J$6,Arkusz3!$I$6,IF(B324=Arkusz3!$J$7,Arkusz3!$I$7,IF(B324=Arkusz3!$J$8,Arkusz3!$I$8,IF(B324=Arkusz3!$J$9,Arkusz3!$I$9,IF(B324=Arkusz3!$J$10,Arkusz3!$I$10,IF(B324=Arkusz3!$J$11,Arkusz3!$I$11,IF(B324=Arkusz3!$J$12,Arkusz3!$I$12,IF(B324=Arkusz3!$J$13,Arkusz3!$I$13,IF(B324=Arkusz3!$J$14,Arkusz3!$I$14,IF(B324=Arkusz3!$J$15,Arkusz3!$I$15,IF(B324=Arkusz3!$J$16,Arkusz3!$I$16,IF(B324=Arkusz3!$J$17,Arkusz3!$I$17,IF(B324=Arkusz3!$J$18,Arkusz3!$I$18,IF(B324=Arkusz3!$J$19,Arkusz3!$I$19,IF(B324=Arkusz3!$J$20,Arkusz3!$I$20,IF(B324=Arkusz3!$J$21,Arkusz3!$I$21,IF(B324=Arkusz3!$J$22,Arkusz3!$I$22,IF(B324=Arkusz3!$J$23,Arkusz3!$I$23,IF(B324=Arkusz3!$J$24,Arkusz3!$I$24,IF(B324=Arkusz3!$J$25,Arkusz3!$I$25,IF(B324=Arkusz3!$J$26,Arkusz3!$I$26,IF(B324=Arkusz3!$J$27,Arkusz3!$I$27,IF(B324=Arkusz3!$J$28,Arkusz3!$I$28,IF(B324=Arkusz3!$J$29,Arkusz3!$I$29,IF(B324=Arkusz3!$J$30,Arkusz3!$I$30,IF(B324=Arkusz3!$J$31,Arkusz3!$I$31,IF(B324=Arkusz3!$J$32,Arkusz3!$I$32,IF(B324=Arkusz3!$J$33,Arkusz3!$I$33,IF(B324=Arkusz3!$J$34,Arkusz3!$I$34,IF(B324=Arkusz3!$J$35,Arkusz3!$I$35,IF(B324=Arkusz3!$J$36,Arkusz3!$I$36,IF(B324=Arkusz3!$J$37,Arkusz3!$I$37,IF(B324=Arkusz3!$J$38,Arkusz3!$I$38,IF(B324=Arkusz3!$J$39,Arkusz3!$I$39,IF(B324=Arkusz3!$J$40,Arkusz3!$I$40,IF(B324=Arkusz3!$J$41,Arkusz3!$I$41,IF(B324=Arkusz3!$J$42,Arkusz3!$I$42,IF(B324=Arkusz3!$J$43,Arkusz3!$I$43,Arkusz3!$J$2))))))))))))))))))))))))))))))))))))))))))</f>
        <v>0</v>
      </c>
      <c r="B324" s="47"/>
      <c r="C324" s="45"/>
      <c r="D324" s="46"/>
      <c r="E324" s="47"/>
    </row>
    <row r="325" spans="1:5" x14ac:dyDescent="0.25">
      <c r="A325" s="110">
        <f>IF(B325=Arkusz3!$J$2,Arkusz3!$I$2,IF(B325=Arkusz3!$J$3,Arkusz3!$I$3,IF(B325=Arkusz3!$J$4,Arkusz3!$I$4,IF(B325=Arkusz3!$J$5,Arkusz3!$I$5,IF(B325=Arkusz3!$J$6,Arkusz3!$I$6,IF(B325=Arkusz3!$J$7,Arkusz3!$I$7,IF(B325=Arkusz3!$J$8,Arkusz3!$I$8,IF(B325=Arkusz3!$J$9,Arkusz3!$I$9,IF(B325=Arkusz3!$J$10,Arkusz3!$I$10,IF(B325=Arkusz3!$J$11,Arkusz3!$I$11,IF(B325=Arkusz3!$J$12,Arkusz3!$I$12,IF(B325=Arkusz3!$J$13,Arkusz3!$I$13,IF(B325=Arkusz3!$J$14,Arkusz3!$I$14,IF(B325=Arkusz3!$J$15,Arkusz3!$I$15,IF(B325=Arkusz3!$J$16,Arkusz3!$I$16,IF(B325=Arkusz3!$J$17,Arkusz3!$I$17,IF(B325=Arkusz3!$J$18,Arkusz3!$I$18,IF(B325=Arkusz3!$J$19,Arkusz3!$I$19,IF(B325=Arkusz3!$J$20,Arkusz3!$I$20,IF(B325=Arkusz3!$J$21,Arkusz3!$I$21,IF(B325=Arkusz3!$J$22,Arkusz3!$I$22,IF(B325=Arkusz3!$J$23,Arkusz3!$I$23,IF(B325=Arkusz3!$J$24,Arkusz3!$I$24,IF(B325=Arkusz3!$J$25,Arkusz3!$I$25,IF(B325=Arkusz3!$J$26,Arkusz3!$I$26,IF(B325=Arkusz3!$J$27,Arkusz3!$I$27,IF(B325=Arkusz3!$J$28,Arkusz3!$I$28,IF(B325=Arkusz3!$J$29,Arkusz3!$I$29,IF(B325=Arkusz3!$J$30,Arkusz3!$I$30,IF(B325=Arkusz3!$J$31,Arkusz3!$I$31,IF(B325=Arkusz3!$J$32,Arkusz3!$I$32,IF(B325=Arkusz3!$J$33,Arkusz3!$I$33,IF(B325=Arkusz3!$J$34,Arkusz3!$I$34,IF(B325=Arkusz3!$J$35,Arkusz3!$I$35,IF(B325=Arkusz3!$J$36,Arkusz3!$I$36,IF(B325=Arkusz3!$J$37,Arkusz3!$I$37,IF(B325=Arkusz3!$J$38,Arkusz3!$I$38,IF(B325=Arkusz3!$J$39,Arkusz3!$I$39,IF(B325=Arkusz3!$J$40,Arkusz3!$I$40,IF(B325=Arkusz3!$J$41,Arkusz3!$I$41,IF(B325=Arkusz3!$J$42,Arkusz3!$I$42,IF(B325=Arkusz3!$J$43,Arkusz3!$I$43,Arkusz3!$J$2))))))))))))))))))))))))))))))))))))))))))</f>
        <v>0</v>
      </c>
      <c r="B325" s="47"/>
      <c r="C325" s="45"/>
      <c r="D325" s="46"/>
      <c r="E325" s="47"/>
    </row>
    <row r="326" spans="1:5" x14ac:dyDescent="0.25">
      <c r="A326" s="110">
        <f>IF(B326=Arkusz3!$J$2,Arkusz3!$I$2,IF(B326=Arkusz3!$J$3,Arkusz3!$I$3,IF(B326=Arkusz3!$J$4,Arkusz3!$I$4,IF(B326=Arkusz3!$J$5,Arkusz3!$I$5,IF(B326=Arkusz3!$J$6,Arkusz3!$I$6,IF(B326=Arkusz3!$J$7,Arkusz3!$I$7,IF(B326=Arkusz3!$J$8,Arkusz3!$I$8,IF(B326=Arkusz3!$J$9,Arkusz3!$I$9,IF(B326=Arkusz3!$J$10,Arkusz3!$I$10,IF(B326=Arkusz3!$J$11,Arkusz3!$I$11,IF(B326=Arkusz3!$J$12,Arkusz3!$I$12,IF(B326=Arkusz3!$J$13,Arkusz3!$I$13,IF(B326=Arkusz3!$J$14,Arkusz3!$I$14,IF(B326=Arkusz3!$J$15,Arkusz3!$I$15,IF(B326=Arkusz3!$J$16,Arkusz3!$I$16,IF(B326=Arkusz3!$J$17,Arkusz3!$I$17,IF(B326=Arkusz3!$J$18,Arkusz3!$I$18,IF(B326=Arkusz3!$J$19,Arkusz3!$I$19,IF(B326=Arkusz3!$J$20,Arkusz3!$I$20,IF(B326=Arkusz3!$J$21,Arkusz3!$I$21,IF(B326=Arkusz3!$J$22,Arkusz3!$I$22,IF(B326=Arkusz3!$J$23,Arkusz3!$I$23,IF(B326=Arkusz3!$J$24,Arkusz3!$I$24,IF(B326=Arkusz3!$J$25,Arkusz3!$I$25,IF(B326=Arkusz3!$J$26,Arkusz3!$I$26,IF(B326=Arkusz3!$J$27,Arkusz3!$I$27,IF(B326=Arkusz3!$J$28,Arkusz3!$I$28,IF(B326=Arkusz3!$J$29,Arkusz3!$I$29,IF(B326=Arkusz3!$J$30,Arkusz3!$I$30,IF(B326=Arkusz3!$J$31,Arkusz3!$I$31,IF(B326=Arkusz3!$J$32,Arkusz3!$I$32,IF(B326=Arkusz3!$J$33,Arkusz3!$I$33,IF(B326=Arkusz3!$J$34,Arkusz3!$I$34,IF(B326=Arkusz3!$J$35,Arkusz3!$I$35,IF(B326=Arkusz3!$J$36,Arkusz3!$I$36,IF(B326=Arkusz3!$J$37,Arkusz3!$I$37,IF(B326=Arkusz3!$J$38,Arkusz3!$I$38,IF(B326=Arkusz3!$J$39,Arkusz3!$I$39,IF(B326=Arkusz3!$J$40,Arkusz3!$I$40,IF(B326=Arkusz3!$J$41,Arkusz3!$I$41,IF(B326=Arkusz3!$J$42,Arkusz3!$I$42,IF(B326=Arkusz3!$J$43,Arkusz3!$I$43,Arkusz3!$J$2))))))))))))))))))))))))))))))))))))))))))</f>
        <v>0</v>
      </c>
      <c r="B326" s="47"/>
      <c r="C326" s="45"/>
      <c r="D326" s="46"/>
      <c r="E326" s="47"/>
    </row>
    <row r="327" spans="1:5" x14ac:dyDescent="0.25">
      <c r="A327" s="110">
        <f>IF(B327=Arkusz3!$J$2,Arkusz3!$I$2,IF(B327=Arkusz3!$J$3,Arkusz3!$I$3,IF(B327=Arkusz3!$J$4,Arkusz3!$I$4,IF(B327=Arkusz3!$J$5,Arkusz3!$I$5,IF(B327=Arkusz3!$J$6,Arkusz3!$I$6,IF(B327=Arkusz3!$J$7,Arkusz3!$I$7,IF(B327=Arkusz3!$J$8,Arkusz3!$I$8,IF(B327=Arkusz3!$J$9,Arkusz3!$I$9,IF(B327=Arkusz3!$J$10,Arkusz3!$I$10,IF(B327=Arkusz3!$J$11,Arkusz3!$I$11,IF(B327=Arkusz3!$J$12,Arkusz3!$I$12,IF(B327=Arkusz3!$J$13,Arkusz3!$I$13,IF(B327=Arkusz3!$J$14,Arkusz3!$I$14,IF(B327=Arkusz3!$J$15,Arkusz3!$I$15,IF(B327=Arkusz3!$J$16,Arkusz3!$I$16,IF(B327=Arkusz3!$J$17,Arkusz3!$I$17,IF(B327=Arkusz3!$J$18,Arkusz3!$I$18,IF(B327=Arkusz3!$J$19,Arkusz3!$I$19,IF(B327=Arkusz3!$J$20,Arkusz3!$I$20,IF(B327=Arkusz3!$J$21,Arkusz3!$I$21,IF(B327=Arkusz3!$J$22,Arkusz3!$I$22,IF(B327=Arkusz3!$J$23,Arkusz3!$I$23,IF(B327=Arkusz3!$J$24,Arkusz3!$I$24,IF(B327=Arkusz3!$J$25,Arkusz3!$I$25,IF(B327=Arkusz3!$J$26,Arkusz3!$I$26,IF(B327=Arkusz3!$J$27,Arkusz3!$I$27,IF(B327=Arkusz3!$J$28,Arkusz3!$I$28,IF(B327=Arkusz3!$J$29,Arkusz3!$I$29,IF(B327=Arkusz3!$J$30,Arkusz3!$I$30,IF(B327=Arkusz3!$J$31,Arkusz3!$I$31,IF(B327=Arkusz3!$J$32,Arkusz3!$I$32,IF(B327=Arkusz3!$J$33,Arkusz3!$I$33,IF(B327=Arkusz3!$J$34,Arkusz3!$I$34,IF(B327=Arkusz3!$J$35,Arkusz3!$I$35,IF(B327=Arkusz3!$J$36,Arkusz3!$I$36,IF(B327=Arkusz3!$J$37,Arkusz3!$I$37,IF(B327=Arkusz3!$J$38,Arkusz3!$I$38,IF(B327=Arkusz3!$J$39,Arkusz3!$I$39,IF(B327=Arkusz3!$J$40,Arkusz3!$I$40,IF(B327=Arkusz3!$J$41,Arkusz3!$I$41,IF(B327=Arkusz3!$J$42,Arkusz3!$I$42,IF(B327=Arkusz3!$J$43,Arkusz3!$I$43,Arkusz3!$J$2))))))))))))))))))))))))))))))))))))))))))</f>
        <v>0</v>
      </c>
      <c r="B327" s="47"/>
      <c r="C327" s="45"/>
      <c r="D327" s="46"/>
      <c r="E327" s="47"/>
    </row>
    <row r="328" spans="1:5" x14ac:dyDescent="0.25">
      <c r="A328" s="110">
        <f>IF(B328=Arkusz3!$J$2,Arkusz3!$I$2,IF(B328=Arkusz3!$J$3,Arkusz3!$I$3,IF(B328=Arkusz3!$J$4,Arkusz3!$I$4,IF(B328=Arkusz3!$J$5,Arkusz3!$I$5,IF(B328=Arkusz3!$J$6,Arkusz3!$I$6,IF(B328=Arkusz3!$J$7,Arkusz3!$I$7,IF(B328=Arkusz3!$J$8,Arkusz3!$I$8,IF(B328=Arkusz3!$J$9,Arkusz3!$I$9,IF(B328=Arkusz3!$J$10,Arkusz3!$I$10,IF(B328=Arkusz3!$J$11,Arkusz3!$I$11,IF(B328=Arkusz3!$J$12,Arkusz3!$I$12,IF(B328=Arkusz3!$J$13,Arkusz3!$I$13,IF(B328=Arkusz3!$J$14,Arkusz3!$I$14,IF(B328=Arkusz3!$J$15,Arkusz3!$I$15,IF(B328=Arkusz3!$J$16,Arkusz3!$I$16,IF(B328=Arkusz3!$J$17,Arkusz3!$I$17,IF(B328=Arkusz3!$J$18,Arkusz3!$I$18,IF(B328=Arkusz3!$J$19,Arkusz3!$I$19,IF(B328=Arkusz3!$J$20,Arkusz3!$I$20,IF(B328=Arkusz3!$J$21,Arkusz3!$I$21,IF(B328=Arkusz3!$J$22,Arkusz3!$I$22,IF(B328=Arkusz3!$J$23,Arkusz3!$I$23,IF(B328=Arkusz3!$J$24,Arkusz3!$I$24,IF(B328=Arkusz3!$J$25,Arkusz3!$I$25,IF(B328=Arkusz3!$J$26,Arkusz3!$I$26,IF(B328=Arkusz3!$J$27,Arkusz3!$I$27,IF(B328=Arkusz3!$J$28,Arkusz3!$I$28,IF(B328=Arkusz3!$J$29,Arkusz3!$I$29,IF(B328=Arkusz3!$J$30,Arkusz3!$I$30,IF(B328=Arkusz3!$J$31,Arkusz3!$I$31,IF(B328=Arkusz3!$J$32,Arkusz3!$I$32,IF(B328=Arkusz3!$J$33,Arkusz3!$I$33,IF(B328=Arkusz3!$J$34,Arkusz3!$I$34,IF(B328=Arkusz3!$J$35,Arkusz3!$I$35,IF(B328=Arkusz3!$J$36,Arkusz3!$I$36,IF(B328=Arkusz3!$J$37,Arkusz3!$I$37,IF(B328=Arkusz3!$J$38,Arkusz3!$I$38,IF(B328=Arkusz3!$J$39,Arkusz3!$I$39,IF(B328=Arkusz3!$J$40,Arkusz3!$I$40,IF(B328=Arkusz3!$J$41,Arkusz3!$I$41,IF(B328=Arkusz3!$J$42,Arkusz3!$I$42,IF(B328=Arkusz3!$J$43,Arkusz3!$I$43,Arkusz3!$J$2))))))))))))))))))))))))))))))))))))))))))</f>
        <v>0</v>
      </c>
      <c r="B328" s="47"/>
      <c r="C328" s="45"/>
      <c r="D328" s="46"/>
      <c r="E328" s="47"/>
    </row>
    <row r="329" spans="1:5" x14ac:dyDescent="0.25">
      <c r="A329" s="110">
        <f>IF(B329=Arkusz3!$J$2,Arkusz3!$I$2,IF(B329=Arkusz3!$J$3,Arkusz3!$I$3,IF(B329=Arkusz3!$J$4,Arkusz3!$I$4,IF(B329=Arkusz3!$J$5,Arkusz3!$I$5,IF(B329=Arkusz3!$J$6,Arkusz3!$I$6,IF(B329=Arkusz3!$J$7,Arkusz3!$I$7,IF(B329=Arkusz3!$J$8,Arkusz3!$I$8,IF(B329=Arkusz3!$J$9,Arkusz3!$I$9,IF(B329=Arkusz3!$J$10,Arkusz3!$I$10,IF(B329=Arkusz3!$J$11,Arkusz3!$I$11,IF(B329=Arkusz3!$J$12,Arkusz3!$I$12,IF(B329=Arkusz3!$J$13,Arkusz3!$I$13,IF(B329=Arkusz3!$J$14,Arkusz3!$I$14,IF(B329=Arkusz3!$J$15,Arkusz3!$I$15,IF(B329=Arkusz3!$J$16,Arkusz3!$I$16,IF(B329=Arkusz3!$J$17,Arkusz3!$I$17,IF(B329=Arkusz3!$J$18,Arkusz3!$I$18,IF(B329=Arkusz3!$J$19,Arkusz3!$I$19,IF(B329=Arkusz3!$J$20,Arkusz3!$I$20,IF(B329=Arkusz3!$J$21,Arkusz3!$I$21,IF(B329=Arkusz3!$J$22,Arkusz3!$I$22,IF(B329=Arkusz3!$J$23,Arkusz3!$I$23,IF(B329=Arkusz3!$J$24,Arkusz3!$I$24,IF(B329=Arkusz3!$J$25,Arkusz3!$I$25,IF(B329=Arkusz3!$J$26,Arkusz3!$I$26,IF(B329=Arkusz3!$J$27,Arkusz3!$I$27,IF(B329=Arkusz3!$J$28,Arkusz3!$I$28,IF(B329=Arkusz3!$J$29,Arkusz3!$I$29,IF(B329=Arkusz3!$J$30,Arkusz3!$I$30,IF(B329=Arkusz3!$J$31,Arkusz3!$I$31,IF(B329=Arkusz3!$J$32,Arkusz3!$I$32,IF(B329=Arkusz3!$J$33,Arkusz3!$I$33,IF(B329=Arkusz3!$J$34,Arkusz3!$I$34,IF(B329=Arkusz3!$J$35,Arkusz3!$I$35,IF(B329=Arkusz3!$J$36,Arkusz3!$I$36,IF(B329=Arkusz3!$J$37,Arkusz3!$I$37,IF(B329=Arkusz3!$J$38,Arkusz3!$I$38,IF(B329=Arkusz3!$J$39,Arkusz3!$I$39,IF(B329=Arkusz3!$J$40,Arkusz3!$I$40,IF(B329=Arkusz3!$J$41,Arkusz3!$I$41,IF(B329=Arkusz3!$J$42,Arkusz3!$I$42,IF(B329=Arkusz3!$J$43,Arkusz3!$I$43,Arkusz3!$J$2))))))))))))))))))))))))))))))))))))))))))</f>
        <v>0</v>
      </c>
      <c r="B329" s="47"/>
      <c r="C329" s="45"/>
      <c r="D329" s="46"/>
      <c r="E329" s="47"/>
    </row>
    <row r="330" spans="1:5" x14ac:dyDescent="0.25">
      <c r="A330" s="110">
        <f>IF(B330=Arkusz3!$J$2,Arkusz3!$I$2,IF(B330=Arkusz3!$J$3,Arkusz3!$I$3,IF(B330=Arkusz3!$J$4,Arkusz3!$I$4,IF(B330=Arkusz3!$J$5,Arkusz3!$I$5,IF(B330=Arkusz3!$J$6,Arkusz3!$I$6,IF(B330=Arkusz3!$J$7,Arkusz3!$I$7,IF(B330=Arkusz3!$J$8,Arkusz3!$I$8,IF(B330=Arkusz3!$J$9,Arkusz3!$I$9,IF(B330=Arkusz3!$J$10,Arkusz3!$I$10,IF(B330=Arkusz3!$J$11,Arkusz3!$I$11,IF(B330=Arkusz3!$J$12,Arkusz3!$I$12,IF(B330=Arkusz3!$J$13,Arkusz3!$I$13,IF(B330=Arkusz3!$J$14,Arkusz3!$I$14,IF(B330=Arkusz3!$J$15,Arkusz3!$I$15,IF(B330=Arkusz3!$J$16,Arkusz3!$I$16,IF(B330=Arkusz3!$J$17,Arkusz3!$I$17,IF(B330=Arkusz3!$J$18,Arkusz3!$I$18,IF(B330=Arkusz3!$J$19,Arkusz3!$I$19,IF(B330=Arkusz3!$J$20,Arkusz3!$I$20,IF(B330=Arkusz3!$J$21,Arkusz3!$I$21,IF(B330=Arkusz3!$J$22,Arkusz3!$I$22,IF(B330=Arkusz3!$J$23,Arkusz3!$I$23,IF(B330=Arkusz3!$J$24,Arkusz3!$I$24,IF(B330=Arkusz3!$J$25,Arkusz3!$I$25,IF(B330=Arkusz3!$J$26,Arkusz3!$I$26,IF(B330=Arkusz3!$J$27,Arkusz3!$I$27,IF(B330=Arkusz3!$J$28,Arkusz3!$I$28,IF(B330=Arkusz3!$J$29,Arkusz3!$I$29,IF(B330=Arkusz3!$J$30,Arkusz3!$I$30,IF(B330=Arkusz3!$J$31,Arkusz3!$I$31,IF(B330=Arkusz3!$J$32,Arkusz3!$I$32,IF(B330=Arkusz3!$J$33,Arkusz3!$I$33,IF(B330=Arkusz3!$J$34,Arkusz3!$I$34,IF(B330=Arkusz3!$J$35,Arkusz3!$I$35,IF(B330=Arkusz3!$J$36,Arkusz3!$I$36,IF(B330=Arkusz3!$J$37,Arkusz3!$I$37,IF(B330=Arkusz3!$J$38,Arkusz3!$I$38,IF(B330=Arkusz3!$J$39,Arkusz3!$I$39,IF(B330=Arkusz3!$J$40,Arkusz3!$I$40,IF(B330=Arkusz3!$J$41,Arkusz3!$I$41,IF(B330=Arkusz3!$J$42,Arkusz3!$I$42,IF(B330=Arkusz3!$J$43,Arkusz3!$I$43,Arkusz3!$J$2))))))))))))))))))))))))))))))))))))))))))</f>
        <v>0</v>
      </c>
      <c r="B330" s="47"/>
      <c r="C330" s="45"/>
      <c r="D330" s="46"/>
      <c r="E330" s="47"/>
    </row>
    <row r="331" spans="1:5" x14ac:dyDescent="0.25">
      <c r="A331" s="110">
        <f>IF(B331=Arkusz3!$J$2,Arkusz3!$I$2,IF(B331=Arkusz3!$J$3,Arkusz3!$I$3,IF(B331=Arkusz3!$J$4,Arkusz3!$I$4,IF(B331=Arkusz3!$J$5,Arkusz3!$I$5,IF(B331=Arkusz3!$J$6,Arkusz3!$I$6,IF(B331=Arkusz3!$J$7,Arkusz3!$I$7,IF(B331=Arkusz3!$J$8,Arkusz3!$I$8,IF(B331=Arkusz3!$J$9,Arkusz3!$I$9,IF(B331=Arkusz3!$J$10,Arkusz3!$I$10,IF(B331=Arkusz3!$J$11,Arkusz3!$I$11,IF(B331=Arkusz3!$J$12,Arkusz3!$I$12,IF(B331=Arkusz3!$J$13,Arkusz3!$I$13,IF(B331=Arkusz3!$J$14,Arkusz3!$I$14,IF(B331=Arkusz3!$J$15,Arkusz3!$I$15,IF(B331=Arkusz3!$J$16,Arkusz3!$I$16,IF(B331=Arkusz3!$J$17,Arkusz3!$I$17,IF(B331=Arkusz3!$J$18,Arkusz3!$I$18,IF(B331=Arkusz3!$J$19,Arkusz3!$I$19,IF(B331=Arkusz3!$J$20,Arkusz3!$I$20,IF(B331=Arkusz3!$J$21,Arkusz3!$I$21,IF(B331=Arkusz3!$J$22,Arkusz3!$I$22,IF(B331=Arkusz3!$J$23,Arkusz3!$I$23,IF(B331=Arkusz3!$J$24,Arkusz3!$I$24,IF(B331=Arkusz3!$J$25,Arkusz3!$I$25,IF(B331=Arkusz3!$J$26,Arkusz3!$I$26,IF(B331=Arkusz3!$J$27,Arkusz3!$I$27,IF(B331=Arkusz3!$J$28,Arkusz3!$I$28,IF(B331=Arkusz3!$J$29,Arkusz3!$I$29,IF(B331=Arkusz3!$J$30,Arkusz3!$I$30,IF(B331=Arkusz3!$J$31,Arkusz3!$I$31,IF(B331=Arkusz3!$J$32,Arkusz3!$I$32,IF(B331=Arkusz3!$J$33,Arkusz3!$I$33,IF(B331=Arkusz3!$J$34,Arkusz3!$I$34,IF(B331=Arkusz3!$J$35,Arkusz3!$I$35,IF(B331=Arkusz3!$J$36,Arkusz3!$I$36,IF(B331=Arkusz3!$J$37,Arkusz3!$I$37,IF(B331=Arkusz3!$J$38,Arkusz3!$I$38,IF(B331=Arkusz3!$J$39,Arkusz3!$I$39,IF(B331=Arkusz3!$J$40,Arkusz3!$I$40,IF(B331=Arkusz3!$J$41,Arkusz3!$I$41,IF(B331=Arkusz3!$J$42,Arkusz3!$I$42,IF(B331=Arkusz3!$J$43,Arkusz3!$I$43,Arkusz3!$J$2))))))))))))))))))))))))))))))))))))))))))</f>
        <v>0</v>
      </c>
      <c r="B331" s="47"/>
      <c r="C331" s="45"/>
      <c r="D331" s="46"/>
      <c r="E331" s="47"/>
    </row>
    <row r="332" spans="1:5" x14ac:dyDescent="0.25">
      <c r="A332" s="110">
        <f>IF(B332=Arkusz3!$J$2,Arkusz3!$I$2,IF(B332=Arkusz3!$J$3,Arkusz3!$I$3,IF(B332=Arkusz3!$J$4,Arkusz3!$I$4,IF(B332=Arkusz3!$J$5,Arkusz3!$I$5,IF(B332=Arkusz3!$J$6,Arkusz3!$I$6,IF(B332=Arkusz3!$J$7,Arkusz3!$I$7,IF(B332=Arkusz3!$J$8,Arkusz3!$I$8,IF(B332=Arkusz3!$J$9,Arkusz3!$I$9,IF(B332=Arkusz3!$J$10,Arkusz3!$I$10,IF(B332=Arkusz3!$J$11,Arkusz3!$I$11,IF(B332=Arkusz3!$J$12,Arkusz3!$I$12,IF(B332=Arkusz3!$J$13,Arkusz3!$I$13,IF(B332=Arkusz3!$J$14,Arkusz3!$I$14,IF(B332=Arkusz3!$J$15,Arkusz3!$I$15,IF(B332=Arkusz3!$J$16,Arkusz3!$I$16,IF(B332=Arkusz3!$J$17,Arkusz3!$I$17,IF(B332=Arkusz3!$J$18,Arkusz3!$I$18,IF(B332=Arkusz3!$J$19,Arkusz3!$I$19,IF(B332=Arkusz3!$J$20,Arkusz3!$I$20,IF(B332=Arkusz3!$J$21,Arkusz3!$I$21,IF(B332=Arkusz3!$J$22,Arkusz3!$I$22,IF(B332=Arkusz3!$J$23,Arkusz3!$I$23,IF(B332=Arkusz3!$J$24,Arkusz3!$I$24,IF(B332=Arkusz3!$J$25,Arkusz3!$I$25,IF(B332=Arkusz3!$J$26,Arkusz3!$I$26,IF(B332=Arkusz3!$J$27,Arkusz3!$I$27,IF(B332=Arkusz3!$J$28,Arkusz3!$I$28,IF(B332=Arkusz3!$J$29,Arkusz3!$I$29,IF(B332=Arkusz3!$J$30,Arkusz3!$I$30,IF(B332=Arkusz3!$J$31,Arkusz3!$I$31,IF(B332=Arkusz3!$J$32,Arkusz3!$I$32,IF(B332=Arkusz3!$J$33,Arkusz3!$I$33,IF(B332=Arkusz3!$J$34,Arkusz3!$I$34,IF(B332=Arkusz3!$J$35,Arkusz3!$I$35,IF(B332=Arkusz3!$J$36,Arkusz3!$I$36,IF(B332=Arkusz3!$J$37,Arkusz3!$I$37,IF(B332=Arkusz3!$J$38,Arkusz3!$I$38,IF(B332=Arkusz3!$J$39,Arkusz3!$I$39,IF(B332=Arkusz3!$J$40,Arkusz3!$I$40,IF(B332=Arkusz3!$J$41,Arkusz3!$I$41,IF(B332=Arkusz3!$J$42,Arkusz3!$I$42,IF(B332=Arkusz3!$J$43,Arkusz3!$I$43,Arkusz3!$J$2))))))))))))))))))))))))))))))))))))))))))</f>
        <v>0</v>
      </c>
      <c r="B332" s="47"/>
      <c r="C332" s="45"/>
      <c r="D332" s="46"/>
      <c r="E332" s="47"/>
    </row>
    <row r="333" spans="1:5" x14ac:dyDescent="0.25">
      <c r="A333" s="110">
        <f>IF(B333=Arkusz3!$J$2,Arkusz3!$I$2,IF(B333=Arkusz3!$J$3,Arkusz3!$I$3,IF(B333=Arkusz3!$J$4,Arkusz3!$I$4,IF(B333=Arkusz3!$J$5,Arkusz3!$I$5,IF(B333=Arkusz3!$J$6,Arkusz3!$I$6,IF(B333=Arkusz3!$J$7,Arkusz3!$I$7,IF(B333=Arkusz3!$J$8,Arkusz3!$I$8,IF(B333=Arkusz3!$J$9,Arkusz3!$I$9,IF(B333=Arkusz3!$J$10,Arkusz3!$I$10,IF(B333=Arkusz3!$J$11,Arkusz3!$I$11,IF(B333=Arkusz3!$J$12,Arkusz3!$I$12,IF(B333=Arkusz3!$J$13,Arkusz3!$I$13,IF(B333=Arkusz3!$J$14,Arkusz3!$I$14,IF(B333=Arkusz3!$J$15,Arkusz3!$I$15,IF(B333=Arkusz3!$J$16,Arkusz3!$I$16,IF(B333=Arkusz3!$J$17,Arkusz3!$I$17,IF(B333=Arkusz3!$J$18,Arkusz3!$I$18,IF(B333=Arkusz3!$J$19,Arkusz3!$I$19,IF(B333=Arkusz3!$J$20,Arkusz3!$I$20,IF(B333=Arkusz3!$J$21,Arkusz3!$I$21,IF(B333=Arkusz3!$J$22,Arkusz3!$I$22,IF(B333=Arkusz3!$J$23,Arkusz3!$I$23,IF(B333=Arkusz3!$J$24,Arkusz3!$I$24,IF(B333=Arkusz3!$J$25,Arkusz3!$I$25,IF(B333=Arkusz3!$J$26,Arkusz3!$I$26,IF(B333=Arkusz3!$J$27,Arkusz3!$I$27,IF(B333=Arkusz3!$J$28,Arkusz3!$I$28,IF(B333=Arkusz3!$J$29,Arkusz3!$I$29,IF(B333=Arkusz3!$J$30,Arkusz3!$I$30,IF(B333=Arkusz3!$J$31,Arkusz3!$I$31,IF(B333=Arkusz3!$J$32,Arkusz3!$I$32,IF(B333=Arkusz3!$J$33,Arkusz3!$I$33,IF(B333=Arkusz3!$J$34,Arkusz3!$I$34,IF(B333=Arkusz3!$J$35,Arkusz3!$I$35,IF(B333=Arkusz3!$J$36,Arkusz3!$I$36,IF(B333=Arkusz3!$J$37,Arkusz3!$I$37,IF(B333=Arkusz3!$J$38,Arkusz3!$I$38,IF(B333=Arkusz3!$J$39,Arkusz3!$I$39,IF(B333=Arkusz3!$J$40,Arkusz3!$I$40,IF(B333=Arkusz3!$J$41,Arkusz3!$I$41,IF(B333=Arkusz3!$J$42,Arkusz3!$I$42,IF(B333=Arkusz3!$J$43,Arkusz3!$I$43,Arkusz3!$J$2))))))))))))))))))))))))))))))))))))))))))</f>
        <v>0</v>
      </c>
      <c r="B333" s="47"/>
      <c r="C333" s="45"/>
      <c r="D333" s="46"/>
      <c r="E333" s="47"/>
    </row>
    <row r="334" spans="1:5" x14ac:dyDescent="0.25">
      <c r="A334" s="110">
        <f>IF(B334=Arkusz3!$J$2,Arkusz3!$I$2,IF(B334=Arkusz3!$J$3,Arkusz3!$I$3,IF(B334=Arkusz3!$J$4,Arkusz3!$I$4,IF(B334=Arkusz3!$J$5,Arkusz3!$I$5,IF(B334=Arkusz3!$J$6,Arkusz3!$I$6,IF(B334=Arkusz3!$J$7,Arkusz3!$I$7,IF(B334=Arkusz3!$J$8,Arkusz3!$I$8,IF(B334=Arkusz3!$J$9,Arkusz3!$I$9,IF(B334=Arkusz3!$J$10,Arkusz3!$I$10,IF(B334=Arkusz3!$J$11,Arkusz3!$I$11,IF(B334=Arkusz3!$J$12,Arkusz3!$I$12,IF(B334=Arkusz3!$J$13,Arkusz3!$I$13,IF(B334=Arkusz3!$J$14,Arkusz3!$I$14,IF(B334=Arkusz3!$J$15,Arkusz3!$I$15,IF(B334=Arkusz3!$J$16,Arkusz3!$I$16,IF(B334=Arkusz3!$J$17,Arkusz3!$I$17,IF(B334=Arkusz3!$J$18,Arkusz3!$I$18,IF(B334=Arkusz3!$J$19,Arkusz3!$I$19,IF(B334=Arkusz3!$J$20,Arkusz3!$I$20,IF(B334=Arkusz3!$J$21,Arkusz3!$I$21,IF(B334=Arkusz3!$J$22,Arkusz3!$I$22,IF(B334=Arkusz3!$J$23,Arkusz3!$I$23,IF(B334=Arkusz3!$J$24,Arkusz3!$I$24,IF(B334=Arkusz3!$J$25,Arkusz3!$I$25,IF(B334=Arkusz3!$J$26,Arkusz3!$I$26,IF(B334=Arkusz3!$J$27,Arkusz3!$I$27,IF(B334=Arkusz3!$J$28,Arkusz3!$I$28,IF(B334=Arkusz3!$J$29,Arkusz3!$I$29,IF(B334=Arkusz3!$J$30,Arkusz3!$I$30,IF(B334=Arkusz3!$J$31,Arkusz3!$I$31,IF(B334=Arkusz3!$J$32,Arkusz3!$I$32,IF(B334=Arkusz3!$J$33,Arkusz3!$I$33,IF(B334=Arkusz3!$J$34,Arkusz3!$I$34,IF(B334=Arkusz3!$J$35,Arkusz3!$I$35,IF(B334=Arkusz3!$J$36,Arkusz3!$I$36,IF(B334=Arkusz3!$J$37,Arkusz3!$I$37,IF(B334=Arkusz3!$J$38,Arkusz3!$I$38,IF(B334=Arkusz3!$J$39,Arkusz3!$I$39,IF(B334=Arkusz3!$J$40,Arkusz3!$I$40,IF(B334=Arkusz3!$J$41,Arkusz3!$I$41,IF(B334=Arkusz3!$J$42,Arkusz3!$I$42,IF(B334=Arkusz3!$J$43,Arkusz3!$I$43,Arkusz3!$J$2))))))))))))))))))))))))))))))))))))))))))</f>
        <v>0</v>
      </c>
      <c r="B334" s="47"/>
      <c r="C334" s="45"/>
      <c r="D334" s="46"/>
      <c r="E334" s="47"/>
    </row>
    <row r="335" spans="1:5" x14ac:dyDescent="0.25">
      <c r="A335" s="110">
        <f>IF(B335=Arkusz3!$J$2,Arkusz3!$I$2,IF(B335=Arkusz3!$J$3,Arkusz3!$I$3,IF(B335=Arkusz3!$J$4,Arkusz3!$I$4,IF(B335=Arkusz3!$J$5,Arkusz3!$I$5,IF(B335=Arkusz3!$J$6,Arkusz3!$I$6,IF(B335=Arkusz3!$J$7,Arkusz3!$I$7,IF(B335=Arkusz3!$J$8,Arkusz3!$I$8,IF(B335=Arkusz3!$J$9,Arkusz3!$I$9,IF(B335=Arkusz3!$J$10,Arkusz3!$I$10,IF(B335=Arkusz3!$J$11,Arkusz3!$I$11,IF(B335=Arkusz3!$J$12,Arkusz3!$I$12,IF(B335=Arkusz3!$J$13,Arkusz3!$I$13,IF(B335=Arkusz3!$J$14,Arkusz3!$I$14,IF(B335=Arkusz3!$J$15,Arkusz3!$I$15,IF(B335=Arkusz3!$J$16,Arkusz3!$I$16,IF(B335=Arkusz3!$J$17,Arkusz3!$I$17,IF(B335=Arkusz3!$J$18,Arkusz3!$I$18,IF(B335=Arkusz3!$J$19,Arkusz3!$I$19,IF(B335=Arkusz3!$J$20,Arkusz3!$I$20,IF(B335=Arkusz3!$J$21,Arkusz3!$I$21,IF(B335=Arkusz3!$J$22,Arkusz3!$I$22,IF(B335=Arkusz3!$J$23,Arkusz3!$I$23,IF(B335=Arkusz3!$J$24,Arkusz3!$I$24,IF(B335=Arkusz3!$J$25,Arkusz3!$I$25,IF(B335=Arkusz3!$J$26,Arkusz3!$I$26,IF(B335=Arkusz3!$J$27,Arkusz3!$I$27,IF(B335=Arkusz3!$J$28,Arkusz3!$I$28,IF(B335=Arkusz3!$J$29,Arkusz3!$I$29,IF(B335=Arkusz3!$J$30,Arkusz3!$I$30,IF(B335=Arkusz3!$J$31,Arkusz3!$I$31,IF(B335=Arkusz3!$J$32,Arkusz3!$I$32,IF(B335=Arkusz3!$J$33,Arkusz3!$I$33,IF(B335=Arkusz3!$J$34,Arkusz3!$I$34,IF(B335=Arkusz3!$J$35,Arkusz3!$I$35,IF(B335=Arkusz3!$J$36,Arkusz3!$I$36,IF(B335=Arkusz3!$J$37,Arkusz3!$I$37,IF(B335=Arkusz3!$J$38,Arkusz3!$I$38,IF(B335=Arkusz3!$J$39,Arkusz3!$I$39,IF(B335=Arkusz3!$J$40,Arkusz3!$I$40,IF(B335=Arkusz3!$J$41,Arkusz3!$I$41,IF(B335=Arkusz3!$J$42,Arkusz3!$I$42,IF(B335=Arkusz3!$J$43,Arkusz3!$I$43,Arkusz3!$J$2))))))))))))))))))))))))))))))))))))))))))</f>
        <v>0</v>
      </c>
      <c r="B335" s="47"/>
      <c r="C335" s="45"/>
      <c r="D335" s="46"/>
      <c r="E335" s="47"/>
    </row>
    <row r="336" spans="1:5" x14ac:dyDescent="0.25">
      <c r="A336" s="110">
        <f>IF(B336=Arkusz3!$J$2,Arkusz3!$I$2,IF(B336=Arkusz3!$J$3,Arkusz3!$I$3,IF(B336=Arkusz3!$J$4,Arkusz3!$I$4,IF(B336=Arkusz3!$J$5,Arkusz3!$I$5,IF(B336=Arkusz3!$J$6,Arkusz3!$I$6,IF(B336=Arkusz3!$J$7,Arkusz3!$I$7,IF(B336=Arkusz3!$J$8,Arkusz3!$I$8,IF(B336=Arkusz3!$J$9,Arkusz3!$I$9,IF(B336=Arkusz3!$J$10,Arkusz3!$I$10,IF(B336=Arkusz3!$J$11,Arkusz3!$I$11,IF(B336=Arkusz3!$J$12,Arkusz3!$I$12,IF(B336=Arkusz3!$J$13,Arkusz3!$I$13,IF(B336=Arkusz3!$J$14,Arkusz3!$I$14,IF(B336=Arkusz3!$J$15,Arkusz3!$I$15,IF(B336=Arkusz3!$J$16,Arkusz3!$I$16,IF(B336=Arkusz3!$J$17,Arkusz3!$I$17,IF(B336=Arkusz3!$J$18,Arkusz3!$I$18,IF(B336=Arkusz3!$J$19,Arkusz3!$I$19,IF(B336=Arkusz3!$J$20,Arkusz3!$I$20,IF(B336=Arkusz3!$J$21,Arkusz3!$I$21,IF(B336=Arkusz3!$J$22,Arkusz3!$I$22,IF(B336=Arkusz3!$J$23,Arkusz3!$I$23,IF(B336=Arkusz3!$J$24,Arkusz3!$I$24,IF(B336=Arkusz3!$J$25,Arkusz3!$I$25,IF(B336=Arkusz3!$J$26,Arkusz3!$I$26,IF(B336=Arkusz3!$J$27,Arkusz3!$I$27,IF(B336=Arkusz3!$J$28,Arkusz3!$I$28,IF(B336=Arkusz3!$J$29,Arkusz3!$I$29,IF(B336=Arkusz3!$J$30,Arkusz3!$I$30,IF(B336=Arkusz3!$J$31,Arkusz3!$I$31,IF(B336=Arkusz3!$J$32,Arkusz3!$I$32,IF(B336=Arkusz3!$J$33,Arkusz3!$I$33,IF(B336=Arkusz3!$J$34,Arkusz3!$I$34,IF(B336=Arkusz3!$J$35,Arkusz3!$I$35,IF(B336=Arkusz3!$J$36,Arkusz3!$I$36,IF(B336=Arkusz3!$J$37,Arkusz3!$I$37,IF(B336=Arkusz3!$J$38,Arkusz3!$I$38,IF(B336=Arkusz3!$J$39,Arkusz3!$I$39,IF(B336=Arkusz3!$J$40,Arkusz3!$I$40,IF(B336=Arkusz3!$J$41,Arkusz3!$I$41,IF(B336=Arkusz3!$J$42,Arkusz3!$I$42,IF(B336=Arkusz3!$J$43,Arkusz3!$I$43,Arkusz3!$J$2))))))))))))))))))))))))))))))))))))))))))</f>
        <v>0</v>
      </c>
      <c r="B336" s="47"/>
      <c r="C336" s="45"/>
      <c r="D336" s="46"/>
      <c r="E336" s="47"/>
    </row>
    <row r="337" spans="1:5" x14ac:dyDescent="0.25">
      <c r="A337" s="110">
        <f>IF(B337=Arkusz3!$J$2,Arkusz3!$I$2,IF(B337=Arkusz3!$J$3,Arkusz3!$I$3,IF(B337=Arkusz3!$J$4,Arkusz3!$I$4,IF(B337=Arkusz3!$J$5,Arkusz3!$I$5,IF(B337=Arkusz3!$J$6,Arkusz3!$I$6,IF(B337=Arkusz3!$J$7,Arkusz3!$I$7,IF(B337=Arkusz3!$J$8,Arkusz3!$I$8,IF(B337=Arkusz3!$J$9,Arkusz3!$I$9,IF(B337=Arkusz3!$J$10,Arkusz3!$I$10,IF(B337=Arkusz3!$J$11,Arkusz3!$I$11,IF(B337=Arkusz3!$J$12,Arkusz3!$I$12,IF(B337=Arkusz3!$J$13,Arkusz3!$I$13,IF(B337=Arkusz3!$J$14,Arkusz3!$I$14,IF(B337=Arkusz3!$J$15,Arkusz3!$I$15,IF(B337=Arkusz3!$J$16,Arkusz3!$I$16,IF(B337=Arkusz3!$J$17,Arkusz3!$I$17,IF(B337=Arkusz3!$J$18,Arkusz3!$I$18,IF(B337=Arkusz3!$J$19,Arkusz3!$I$19,IF(B337=Arkusz3!$J$20,Arkusz3!$I$20,IF(B337=Arkusz3!$J$21,Arkusz3!$I$21,IF(B337=Arkusz3!$J$22,Arkusz3!$I$22,IF(B337=Arkusz3!$J$23,Arkusz3!$I$23,IF(B337=Arkusz3!$J$24,Arkusz3!$I$24,IF(B337=Arkusz3!$J$25,Arkusz3!$I$25,IF(B337=Arkusz3!$J$26,Arkusz3!$I$26,IF(B337=Arkusz3!$J$27,Arkusz3!$I$27,IF(B337=Arkusz3!$J$28,Arkusz3!$I$28,IF(B337=Arkusz3!$J$29,Arkusz3!$I$29,IF(B337=Arkusz3!$J$30,Arkusz3!$I$30,IF(B337=Arkusz3!$J$31,Arkusz3!$I$31,IF(B337=Arkusz3!$J$32,Arkusz3!$I$32,IF(B337=Arkusz3!$J$33,Arkusz3!$I$33,IF(B337=Arkusz3!$J$34,Arkusz3!$I$34,IF(B337=Arkusz3!$J$35,Arkusz3!$I$35,IF(B337=Arkusz3!$J$36,Arkusz3!$I$36,IF(B337=Arkusz3!$J$37,Arkusz3!$I$37,IF(B337=Arkusz3!$J$38,Arkusz3!$I$38,IF(B337=Arkusz3!$J$39,Arkusz3!$I$39,IF(B337=Arkusz3!$J$40,Arkusz3!$I$40,IF(B337=Arkusz3!$J$41,Arkusz3!$I$41,IF(B337=Arkusz3!$J$42,Arkusz3!$I$42,IF(B337=Arkusz3!$J$43,Arkusz3!$I$43,Arkusz3!$J$2))))))))))))))))))))))))))))))))))))))))))</f>
        <v>0</v>
      </c>
      <c r="B337" s="47"/>
      <c r="C337" s="45"/>
      <c r="D337" s="46"/>
      <c r="E337" s="47"/>
    </row>
    <row r="338" spans="1:5" x14ac:dyDescent="0.25">
      <c r="A338" s="110">
        <f>IF(B338=Arkusz3!$J$2,Arkusz3!$I$2,IF(B338=Arkusz3!$J$3,Arkusz3!$I$3,IF(B338=Arkusz3!$J$4,Arkusz3!$I$4,IF(B338=Arkusz3!$J$5,Arkusz3!$I$5,IF(B338=Arkusz3!$J$6,Arkusz3!$I$6,IF(B338=Arkusz3!$J$7,Arkusz3!$I$7,IF(B338=Arkusz3!$J$8,Arkusz3!$I$8,IF(B338=Arkusz3!$J$9,Arkusz3!$I$9,IF(B338=Arkusz3!$J$10,Arkusz3!$I$10,IF(B338=Arkusz3!$J$11,Arkusz3!$I$11,IF(B338=Arkusz3!$J$12,Arkusz3!$I$12,IF(B338=Arkusz3!$J$13,Arkusz3!$I$13,IF(B338=Arkusz3!$J$14,Arkusz3!$I$14,IF(B338=Arkusz3!$J$15,Arkusz3!$I$15,IF(B338=Arkusz3!$J$16,Arkusz3!$I$16,IF(B338=Arkusz3!$J$17,Arkusz3!$I$17,IF(B338=Arkusz3!$J$18,Arkusz3!$I$18,IF(B338=Arkusz3!$J$19,Arkusz3!$I$19,IF(B338=Arkusz3!$J$20,Arkusz3!$I$20,IF(B338=Arkusz3!$J$21,Arkusz3!$I$21,IF(B338=Arkusz3!$J$22,Arkusz3!$I$22,IF(B338=Arkusz3!$J$23,Arkusz3!$I$23,IF(B338=Arkusz3!$J$24,Arkusz3!$I$24,IF(B338=Arkusz3!$J$25,Arkusz3!$I$25,IF(B338=Arkusz3!$J$26,Arkusz3!$I$26,IF(B338=Arkusz3!$J$27,Arkusz3!$I$27,IF(B338=Arkusz3!$J$28,Arkusz3!$I$28,IF(B338=Arkusz3!$J$29,Arkusz3!$I$29,IF(B338=Arkusz3!$J$30,Arkusz3!$I$30,IF(B338=Arkusz3!$J$31,Arkusz3!$I$31,IF(B338=Arkusz3!$J$32,Arkusz3!$I$32,IF(B338=Arkusz3!$J$33,Arkusz3!$I$33,IF(B338=Arkusz3!$J$34,Arkusz3!$I$34,IF(B338=Arkusz3!$J$35,Arkusz3!$I$35,IF(B338=Arkusz3!$J$36,Arkusz3!$I$36,IF(B338=Arkusz3!$J$37,Arkusz3!$I$37,IF(B338=Arkusz3!$J$38,Arkusz3!$I$38,IF(B338=Arkusz3!$J$39,Arkusz3!$I$39,IF(B338=Arkusz3!$J$40,Arkusz3!$I$40,IF(B338=Arkusz3!$J$41,Arkusz3!$I$41,IF(B338=Arkusz3!$J$42,Arkusz3!$I$42,IF(B338=Arkusz3!$J$43,Arkusz3!$I$43,Arkusz3!$J$2))))))))))))))))))))))))))))))))))))))))))</f>
        <v>0</v>
      </c>
      <c r="B338" s="47"/>
      <c r="C338" s="45"/>
      <c r="D338" s="46"/>
      <c r="E338" s="47"/>
    </row>
    <row r="339" spans="1:5" x14ac:dyDescent="0.25">
      <c r="A339" s="110">
        <f>IF(B339=Arkusz3!$J$2,Arkusz3!$I$2,IF(B339=Arkusz3!$J$3,Arkusz3!$I$3,IF(B339=Arkusz3!$J$4,Arkusz3!$I$4,IF(B339=Arkusz3!$J$5,Arkusz3!$I$5,IF(B339=Arkusz3!$J$6,Arkusz3!$I$6,IF(B339=Arkusz3!$J$7,Arkusz3!$I$7,IF(B339=Arkusz3!$J$8,Arkusz3!$I$8,IF(B339=Arkusz3!$J$9,Arkusz3!$I$9,IF(B339=Arkusz3!$J$10,Arkusz3!$I$10,IF(B339=Arkusz3!$J$11,Arkusz3!$I$11,IF(B339=Arkusz3!$J$12,Arkusz3!$I$12,IF(B339=Arkusz3!$J$13,Arkusz3!$I$13,IF(B339=Arkusz3!$J$14,Arkusz3!$I$14,IF(B339=Arkusz3!$J$15,Arkusz3!$I$15,IF(B339=Arkusz3!$J$16,Arkusz3!$I$16,IF(B339=Arkusz3!$J$17,Arkusz3!$I$17,IF(B339=Arkusz3!$J$18,Arkusz3!$I$18,IF(B339=Arkusz3!$J$19,Arkusz3!$I$19,IF(B339=Arkusz3!$J$20,Arkusz3!$I$20,IF(B339=Arkusz3!$J$21,Arkusz3!$I$21,IF(B339=Arkusz3!$J$22,Arkusz3!$I$22,IF(B339=Arkusz3!$J$23,Arkusz3!$I$23,IF(B339=Arkusz3!$J$24,Arkusz3!$I$24,IF(B339=Arkusz3!$J$25,Arkusz3!$I$25,IF(B339=Arkusz3!$J$26,Arkusz3!$I$26,IF(B339=Arkusz3!$J$27,Arkusz3!$I$27,IF(B339=Arkusz3!$J$28,Arkusz3!$I$28,IF(B339=Arkusz3!$J$29,Arkusz3!$I$29,IF(B339=Arkusz3!$J$30,Arkusz3!$I$30,IF(B339=Arkusz3!$J$31,Arkusz3!$I$31,IF(B339=Arkusz3!$J$32,Arkusz3!$I$32,IF(B339=Arkusz3!$J$33,Arkusz3!$I$33,IF(B339=Arkusz3!$J$34,Arkusz3!$I$34,IF(B339=Arkusz3!$J$35,Arkusz3!$I$35,IF(B339=Arkusz3!$J$36,Arkusz3!$I$36,IF(B339=Arkusz3!$J$37,Arkusz3!$I$37,IF(B339=Arkusz3!$J$38,Arkusz3!$I$38,IF(B339=Arkusz3!$J$39,Arkusz3!$I$39,IF(B339=Arkusz3!$J$40,Arkusz3!$I$40,IF(B339=Arkusz3!$J$41,Arkusz3!$I$41,IF(B339=Arkusz3!$J$42,Arkusz3!$I$42,IF(B339=Arkusz3!$J$43,Arkusz3!$I$43,Arkusz3!$J$2))))))))))))))))))))))))))))))))))))))))))</f>
        <v>0</v>
      </c>
      <c r="B339" s="47"/>
      <c r="C339" s="45"/>
      <c r="D339" s="46"/>
      <c r="E339" s="47"/>
    </row>
    <row r="340" spans="1:5" x14ac:dyDescent="0.25">
      <c r="A340" s="110">
        <f>IF(B340=Arkusz3!$J$2,Arkusz3!$I$2,IF(B340=Arkusz3!$J$3,Arkusz3!$I$3,IF(B340=Arkusz3!$J$4,Arkusz3!$I$4,IF(B340=Arkusz3!$J$5,Arkusz3!$I$5,IF(B340=Arkusz3!$J$6,Arkusz3!$I$6,IF(B340=Arkusz3!$J$7,Arkusz3!$I$7,IF(B340=Arkusz3!$J$8,Arkusz3!$I$8,IF(B340=Arkusz3!$J$9,Arkusz3!$I$9,IF(B340=Arkusz3!$J$10,Arkusz3!$I$10,IF(B340=Arkusz3!$J$11,Arkusz3!$I$11,IF(B340=Arkusz3!$J$12,Arkusz3!$I$12,IF(B340=Arkusz3!$J$13,Arkusz3!$I$13,IF(B340=Arkusz3!$J$14,Arkusz3!$I$14,IF(B340=Arkusz3!$J$15,Arkusz3!$I$15,IF(B340=Arkusz3!$J$16,Arkusz3!$I$16,IF(B340=Arkusz3!$J$17,Arkusz3!$I$17,IF(B340=Arkusz3!$J$18,Arkusz3!$I$18,IF(B340=Arkusz3!$J$19,Arkusz3!$I$19,IF(B340=Arkusz3!$J$20,Arkusz3!$I$20,IF(B340=Arkusz3!$J$21,Arkusz3!$I$21,IF(B340=Arkusz3!$J$22,Arkusz3!$I$22,IF(B340=Arkusz3!$J$23,Arkusz3!$I$23,IF(B340=Arkusz3!$J$24,Arkusz3!$I$24,IF(B340=Arkusz3!$J$25,Arkusz3!$I$25,IF(B340=Arkusz3!$J$26,Arkusz3!$I$26,IF(B340=Arkusz3!$J$27,Arkusz3!$I$27,IF(B340=Arkusz3!$J$28,Arkusz3!$I$28,IF(B340=Arkusz3!$J$29,Arkusz3!$I$29,IF(B340=Arkusz3!$J$30,Arkusz3!$I$30,IF(B340=Arkusz3!$J$31,Arkusz3!$I$31,IF(B340=Arkusz3!$J$32,Arkusz3!$I$32,IF(B340=Arkusz3!$J$33,Arkusz3!$I$33,IF(B340=Arkusz3!$J$34,Arkusz3!$I$34,IF(B340=Arkusz3!$J$35,Arkusz3!$I$35,IF(B340=Arkusz3!$J$36,Arkusz3!$I$36,IF(B340=Arkusz3!$J$37,Arkusz3!$I$37,IF(B340=Arkusz3!$J$38,Arkusz3!$I$38,IF(B340=Arkusz3!$J$39,Arkusz3!$I$39,IF(B340=Arkusz3!$J$40,Arkusz3!$I$40,IF(B340=Arkusz3!$J$41,Arkusz3!$I$41,IF(B340=Arkusz3!$J$42,Arkusz3!$I$42,IF(B340=Arkusz3!$J$43,Arkusz3!$I$43,Arkusz3!$J$2))))))))))))))))))))))))))))))))))))))))))</f>
        <v>0</v>
      </c>
      <c r="B340" s="47"/>
      <c r="C340" s="45"/>
      <c r="D340" s="46"/>
      <c r="E340" s="47"/>
    </row>
    <row r="341" spans="1:5" x14ac:dyDescent="0.25">
      <c r="A341" s="110">
        <f>IF(B341=Arkusz3!$J$2,Arkusz3!$I$2,IF(B341=Arkusz3!$J$3,Arkusz3!$I$3,IF(B341=Arkusz3!$J$4,Arkusz3!$I$4,IF(B341=Arkusz3!$J$5,Arkusz3!$I$5,IF(B341=Arkusz3!$J$6,Arkusz3!$I$6,IF(B341=Arkusz3!$J$7,Arkusz3!$I$7,IF(B341=Arkusz3!$J$8,Arkusz3!$I$8,IF(B341=Arkusz3!$J$9,Arkusz3!$I$9,IF(B341=Arkusz3!$J$10,Arkusz3!$I$10,IF(B341=Arkusz3!$J$11,Arkusz3!$I$11,IF(B341=Arkusz3!$J$12,Arkusz3!$I$12,IF(B341=Arkusz3!$J$13,Arkusz3!$I$13,IF(B341=Arkusz3!$J$14,Arkusz3!$I$14,IF(B341=Arkusz3!$J$15,Arkusz3!$I$15,IF(B341=Arkusz3!$J$16,Arkusz3!$I$16,IF(B341=Arkusz3!$J$17,Arkusz3!$I$17,IF(B341=Arkusz3!$J$18,Arkusz3!$I$18,IF(B341=Arkusz3!$J$19,Arkusz3!$I$19,IF(B341=Arkusz3!$J$20,Arkusz3!$I$20,IF(B341=Arkusz3!$J$21,Arkusz3!$I$21,IF(B341=Arkusz3!$J$22,Arkusz3!$I$22,IF(B341=Arkusz3!$J$23,Arkusz3!$I$23,IF(B341=Arkusz3!$J$24,Arkusz3!$I$24,IF(B341=Arkusz3!$J$25,Arkusz3!$I$25,IF(B341=Arkusz3!$J$26,Arkusz3!$I$26,IF(B341=Arkusz3!$J$27,Arkusz3!$I$27,IF(B341=Arkusz3!$J$28,Arkusz3!$I$28,IF(B341=Arkusz3!$J$29,Arkusz3!$I$29,IF(B341=Arkusz3!$J$30,Arkusz3!$I$30,IF(B341=Arkusz3!$J$31,Arkusz3!$I$31,IF(B341=Arkusz3!$J$32,Arkusz3!$I$32,IF(B341=Arkusz3!$J$33,Arkusz3!$I$33,IF(B341=Arkusz3!$J$34,Arkusz3!$I$34,IF(B341=Arkusz3!$J$35,Arkusz3!$I$35,IF(B341=Arkusz3!$J$36,Arkusz3!$I$36,IF(B341=Arkusz3!$J$37,Arkusz3!$I$37,IF(B341=Arkusz3!$J$38,Arkusz3!$I$38,IF(B341=Arkusz3!$J$39,Arkusz3!$I$39,IF(B341=Arkusz3!$J$40,Arkusz3!$I$40,IF(B341=Arkusz3!$J$41,Arkusz3!$I$41,IF(B341=Arkusz3!$J$42,Arkusz3!$I$42,IF(B341=Arkusz3!$J$43,Arkusz3!$I$43,Arkusz3!$J$2))))))))))))))))))))))))))))))))))))))))))</f>
        <v>0</v>
      </c>
      <c r="B341" s="47"/>
      <c r="C341" s="45"/>
      <c r="D341" s="46"/>
      <c r="E341" s="47"/>
    </row>
    <row r="342" spans="1:5" x14ac:dyDescent="0.25">
      <c r="A342" s="110">
        <f>IF(B342=Arkusz3!$J$2,Arkusz3!$I$2,IF(B342=Arkusz3!$J$3,Arkusz3!$I$3,IF(B342=Arkusz3!$J$4,Arkusz3!$I$4,IF(B342=Arkusz3!$J$5,Arkusz3!$I$5,IF(B342=Arkusz3!$J$6,Arkusz3!$I$6,IF(B342=Arkusz3!$J$7,Arkusz3!$I$7,IF(B342=Arkusz3!$J$8,Arkusz3!$I$8,IF(B342=Arkusz3!$J$9,Arkusz3!$I$9,IF(B342=Arkusz3!$J$10,Arkusz3!$I$10,IF(B342=Arkusz3!$J$11,Arkusz3!$I$11,IF(B342=Arkusz3!$J$12,Arkusz3!$I$12,IF(B342=Arkusz3!$J$13,Arkusz3!$I$13,IF(B342=Arkusz3!$J$14,Arkusz3!$I$14,IF(B342=Arkusz3!$J$15,Arkusz3!$I$15,IF(B342=Arkusz3!$J$16,Arkusz3!$I$16,IF(B342=Arkusz3!$J$17,Arkusz3!$I$17,IF(B342=Arkusz3!$J$18,Arkusz3!$I$18,IF(B342=Arkusz3!$J$19,Arkusz3!$I$19,IF(B342=Arkusz3!$J$20,Arkusz3!$I$20,IF(B342=Arkusz3!$J$21,Arkusz3!$I$21,IF(B342=Arkusz3!$J$22,Arkusz3!$I$22,IF(B342=Arkusz3!$J$23,Arkusz3!$I$23,IF(B342=Arkusz3!$J$24,Arkusz3!$I$24,IF(B342=Arkusz3!$J$25,Arkusz3!$I$25,IF(B342=Arkusz3!$J$26,Arkusz3!$I$26,IF(B342=Arkusz3!$J$27,Arkusz3!$I$27,IF(B342=Arkusz3!$J$28,Arkusz3!$I$28,IF(B342=Arkusz3!$J$29,Arkusz3!$I$29,IF(B342=Arkusz3!$J$30,Arkusz3!$I$30,IF(B342=Arkusz3!$J$31,Arkusz3!$I$31,IF(B342=Arkusz3!$J$32,Arkusz3!$I$32,IF(B342=Arkusz3!$J$33,Arkusz3!$I$33,IF(B342=Arkusz3!$J$34,Arkusz3!$I$34,IF(B342=Arkusz3!$J$35,Arkusz3!$I$35,IF(B342=Arkusz3!$J$36,Arkusz3!$I$36,IF(B342=Arkusz3!$J$37,Arkusz3!$I$37,IF(B342=Arkusz3!$J$38,Arkusz3!$I$38,IF(B342=Arkusz3!$J$39,Arkusz3!$I$39,IF(B342=Arkusz3!$J$40,Arkusz3!$I$40,IF(B342=Arkusz3!$J$41,Arkusz3!$I$41,IF(B342=Arkusz3!$J$42,Arkusz3!$I$42,IF(B342=Arkusz3!$J$43,Arkusz3!$I$43,Arkusz3!$J$2))))))))))))))))))))))))))))))))))))))))))</f>
        <v>0</v>
      </c>
      <c r="B342" s="47"/>
      <c r="C342" s="45"/>
      <c r="D342" s="46"/>
      <c r="E342" s="47"/>
    </row>
    <row r="343" spans="1:5" x14ac:dyDescent="0.25">
      <c r="A343" s="110">
        <f>IF(B343=Arkusz3!$J$2,Arkusz3!$I$2,IF(B343=Arkusz3!$J$3,Arkusz3!$I$3,IF(B343=Arkusz3!$J$4,Arkusz3!$I$4,IF(B343=Arkusz3!$J$5,Arkusz3!$I$5,IF(B343=Arkusz3!$J$6,Arkusz3!$I$6,IF(B343=Arkusz3!$J$7,Arkusz3!$I$7,IF(B343=Arkusz3!$J$8,Arkusz3!$I$8,IF(B343=Arkusz3!$J$9,Arkusz3!$I$9,IF(B343=Arkusz3!$J$10,Arkusz3!$I$10,IF(B343=Arkusz3!$J$11,Arkusz3!$I$11,IF(B343=Arkusz3!$J$12,Arkusz3!$I$12,IF(B343=Arkusz3!$J$13,Arkusz3!$I$13,IF(B343=Arkusz3!$J$14,Arkusz3!$I$14,IF(B343=Arkusz3!$J$15,Arkusz3!$I$15,IF(B343=Arkusz3!$J$16,Arkusz3!$I$16,IF(B343=Arkusz3!$J$17,Arkusz3!$I$17,IF(B343=Arkusz3!$J$18,Arkusz3!$I$18,IF(B343=Arkusz3!$J$19,Arkusz3!$I$19,IF(B343=Arkusz3!$J$20,Arkusz3!$I$20,IF(B343=Arkusz3!$J$21,Arkusz3!$I$21,IF(B343=Arkusz3!$J$22,Arkusz3!$I$22,IF(B343=Arkusz3!$J$23,Arkusz3!$I$23,IF(B343=Arkusz3!$J$24,Arkusz3!$I$24,IF(B343=Arkusz3!$J$25,Arkusz3!$I$25,IF(B343=Arkusz3!$J$26,Arkusz3!$I$26,IF(B343=Arkusz3!$J$27,Arkusz3!$I$27,IF(B343=Arkusz3!$J$28,Arkusz3!$I$28,IF(B343=Arkusz3!$J$29,Arkusz3!$I$29,IF(B343=Arkusz3!$J$30,Arkusz3!$I$30,IF(B343=Arkusz3!$J$31,Arkusz3!$I$31,IF(B343=Arkusz3!$J$32,Arkusz3!$I$32,IF(B343=Arkusz3!$J$33,Arkusz3!$I$33,IF(B343=Arkusz3!$J$34,Arkusz3!$I$34,IF(B343=Arkusz3!$J$35,Arkusz3!$I$35,IF(B343=Arkusz3!$J$36,Arkusz3!$I$36,IF(B343=Arkusz3!$J$37,Arkusz3!$I$37,IF(B343=Arkusz3!$J$38,Arkusz3!$I$38,IF(B343=Arkusz3!$J$39,Arkusz3!$I$39,IF(B343=Arkusz3!$J$40,Arkusz3!$I$40,IF(B343=Arkusz3!$J$41,Arkusz3!$I$41,IF(B343=Arkusz3!$J$42,Arkusz3!$I$42,IF(B343=Arkusz3!$J$43,Arkusz3!$I$43,Arkusz3!$J$2))))))))))))))))))))))))))))))))))))))))))</f>
        <v>0</v>
      </c>
      <c r="B343" s="47"/>
      <c r="C343" s="45"/>
      <c r="D343" s="46"/>
      <c r="E343" s="47"/>
    </row>
    <row r="344" spans="1:5" x14ac:dyDescent="0.25">
      <c r="A344" s="110">
        <f>IF(B344=Arkusz3!$J$2,Arkusz3!$I$2,IF(B344=Arkusz3!$J$3,Arkusz3!$I$3,IF(B344=Arkusz3!$J$4,Arkusz3!$I$4,IF(B344=Arkusz3!$J$5,Arkusz3!$I$5,IF(B344=Arkusz3!$J$6,Arkusz3!$I$6,IF(B344=Arkusz3!$J$7,Arkusz3!$I$7,IF(B344=Arkusz3!$J$8,Arkusz3!$I$8,IF(B344=Arkusz3!$J$9,Arkusz3!$I$9,IF(B344=Arkusz3!$J$10,Arkusz3!$I$10,IF(B344=Arkusz3!$J$11,Arkusz3!$I$11,IF(B344=Arkusz3!$J$12,Arkusz3!$I$12,IF(B344=Arkusz3!$J$13,Arkusz3!$I$13,IF(B344=Arkusz3!$J$14,Arkusz3!$I$14,IF(B344=Arkusz3!$J$15,Arkusz3!$I$15,IF(B344=Arkusz3!$J$16,Arkusz3!$I$16,IF(B344=Arkusz3!$J$17,Arkusz3!$I$17,IF(B344=Arkusz3!$J$18,Arkusz3!$I$18,IF(B344=Arkusz3!$J$19,Arkusz3!$I$19,IF(B344=Arkusz3!$J$20,Arkusz3!$I$20,IF(B344=Arkusz3!$J$21,Arkusz3!$I$21,IF(B344=Arkusz3!$J$22,Arkusz3!$I$22,IF(B344=Arkusz3!$J$23,Arkusz3!$I$23,IF(B344=Arkusz3!$J$24,Arkusz3!$I$24,IF(B344=Arkusz3!$J$25,Arkusz3!$I$25,IF(B344=Arkusz3!$J$26,Arkusz3!$I$26,IF(B344=Arkusz3!$J$27,Arkusz3!$I$27,IF(B344=Arkusz3!$J$28,Arkusz3!$I$28,IF(B344=Arkusz3!$J$29,Arkusz3!$I$29,IF(B344=Arkusz3!$J$30,Arkusz3!$I$30,IF(B344=Arkusz3!$J$31,Arkusz3!$I$31,IF(B344=Arkusz3!$J$32,Arkusz3!$I$32,IF(B344=Arkusz3!$J$33,Arkusz3!$I$33,IF(B344=Arkusz3!$J$34,Arkusz3!$I$34,IF(B344=Arkusz3!$J$35,Arkusz3!$I$35,IF(B344=Arkusz3!$J$36,Arkusz3!$I$36,IF(B344=Arkusz3!$J$37,Arkusz3!$I$37,IF(B344=Arkusz3!$J$38,Arkusz3!$I$38,IF(B344=Arkusz3!$J$39,Arkusz3!$I$39,IF(B344=Arkusz3!$J$40,Arkusz3!$I$40,IF(B344=Arkusz3!$J$41,Arkusz3!$I$41,IF(B344=Arkusz3!$J$42,Arkusz3!$I$42,IF(B344=Arkusz3!$J$43,Arkusz3!$I$43,Arkusz3!$J$2))))))))))))))))))))))))))))))))))))))))))</f>
        <v>0</v>
      </c>
      <c r="B344" s="47"/>
      <c r="C344" s="45"/>
      <c r="D344" s="46"/>
      <c r="E344" s="47"/>
    </row>
    <row r="345" spans="1:5" x14ac:dyDescent="0.25">
      <c r="A345" s="110">
        <f>IF(B345=Arkusz3!$J$2,Arkusz3!$I$2,IF(B345=Arkusz3!$J$3,Arkusz3!$I$3,IF(B345=Arkusz3!$J$4,Arkusz3!$I$4,IF(B345=Arkusz3!$J$5,Arkusz3!$I$5,IF(B345=Arkusz3!$J$6,Arkusz3!$I$6,IF(B345=Arkusz3!$J$7,Arkusz3!$I$7,IF(B345=Arkusz3!$J$8,Arkusz3!$I$8,IF(B345=Arkusz3!$J$9,Arkusz3!$I$9,IF(B345=Arkusz3!$J$10,Arkusz3!$I$10,IF(B345=Arkusz3!$J$11,Arkusz3!$I$11,IF(B345=Arkusz3!$J$12,Arkusz3!$I$12,IF(B345=Arkusz3!$J$13,Arkusz3!$I$13,IF(B345=Arkusz3!$J$14,Arkusz3!$I$14,IF(B345=Arkusz3!$J$15,Arkusz3!$I$15,IF(B345=Arkusz3!$J$16,Arkusz3!$I$16,IF(B345=Arkusz3!$J$17,Arkusz3!$I$17,IF(B345=Arkusz3!$J$18,Arkusz3!$I$18,IF(B345=Arkusz3!$J$19,Arkusz3!$I$19,IF(B345=Arkusz3!$J$20,Arkusz3!$I$20,IF(B345=Arkusz3!$J$21,Arkusz3!$I$21,IF(B345=Arkusz3!$J$22,Arkusz3!$I$22,IF(B345=Arkusz3!$J$23,Arkusz3!$I$23,IF(B345=Arkusz3!$J$24,Arkusz3!$I$24,IF(B345=Arkusz3!$J$25,Arkusz3!$I$25,IF(B345=Arkusz3!$J$26,Arkusz3!$I$26,IF(B345=Arkusz3!$J$27,Arkusz3!$I$27,IF(B345=Arkusz3!$J$28,Arkusz3!$I$28,IF(B345=Arkusz3!$J$29,Arkusz3!$I$29,IF(B345=Arkusz3!$J$30,Arkusz3!$I$30,IF(B345=Arkusz3!$J$31,Arkusz3!$I$31,IF(B345=Arkusz3!$J$32,Arkusz3!$I$32,IF(B345=Arkusz3!$J$33,Arkusz3!$I$33,IF(B345=Arkusz3!$J$34,Arkusz3!$I$34,IF(B345=Arkusz3!$J$35,Arkusz3!$I$35,IF(B345=Arkusz3!$J$36,Arkusz3!$I$36,IF(B345=Arkusz3!$J$37,Arkusz3!$I$37,IF(B345=Arkusz3!$J$38,Arkusz3!$I$38,IF(B345=Arkusz3!$J$39,Arkusz3!$I$39,IF(B345=Arkusz3!$J$40,Arkusz3!$I$40,IF(B345=Arkusz3!$J$41,Arkusz3!$I$41,IF(B345=Arkusz3!$J$42,Arkusz3!$I$42,IF(B345=Arkusz3!$J$43,Arkusz3!$I$43,Arkusz3!$J$2))))))))))))))))))))))))))))))))))))))))))</f>
        <v>0</v>
      </c>
      <c r="B345" s="47"/>
      <c r="C345" s="45"/>
      <c r="D345" s="46"/>
      <c r="E345" s="47"/>
    </row>
    <row r="346" spans="1:5" x14ac:dyDescent="0.25">
      <c r="A346" s="110">
        <f>IF(B346=Arkusz3!$J$2,Arkusz3!$I$2,IF(B346=Arkusz3!$J$3,Arkusz3!$I$3,IF(B346=Arkusz3!$J$4,Arkusz3!$I$4,IF(B346=Arkusz3!$J$5,Arkusz3!$I$5,IF(B346=Arkusz3!$J$6,Arkusz3!$I$6,IF(B346=Arkusz3!$J$7,Arkusz3!$I$7,IF(B346=Arkusz3!$J$8,Arkusz3!$I$8,IF(B346=Arkusz3!$J$9,Arkusz3!$I$9,IF(B346=Arkusz3!$J$10,Arkusz3!$I$10,IF(B346=Arkusz3!$J$11,Arkusz3!$I$11,IF(B346=Arkusz3!$J$12,Arkusz3!$I$12,IF(B346=Arkusz3!$J$13,Arkusz3!$I$13,IF(B346=Arkusz3!$J$14,Arkusz3!$I$14,IF(B346=Arkusz3!$J$15,Arkusz3!$I$15,IF(B346=Arkusz3!$J$16,Arkusz3!$I$16,IF(B346=Arkusz3!$J$17,Arkusz3!$I$17,IF(B346=Arkusz3!$J$18,Arkusz3!$I$18,IF(B346=Arkusz3!$J$19,Arkusz3!$I$19,IF(B346=Arkusz3!$J$20,Arkusz3!$I$20,IF(B346=Arkusz3!$J$21,Arkusz3!$I$21,IF(B346=Arkusz3!$J$22,Arkusz3!$I$22,IF(B346=Arkusz3!$J$23,Arkusz3!$I$23,IF(B346=Arkusz3!$J$24,Arkusz3!$I$24,IF(B346=Arkusz3!$J$25,Arkusz3!$I$25,IF(B346=Arkusz3!$J$26,Arkusz3!$I$26,IF(B346=Arkusz3!$J$27,Arkusz3!$I$27,IF(B346=Arkusz3!$J$28,Arkusz3!$I$28,IF(B346=Arkusz3!$J$29,Arkusz3!$I$29,IF(B346=Arkusz3!$J$30,Arkusz3!$I$30,IF(B346=Arkusz3!$J$31,Arkusz3!$I$31,IF(B346=Arkusz3!$J$32,Arkusz3!$I$32,IF(B346=Arkusz3!$J$33,Arkusz3!$I$33,IF(B346=Arkusz3!$J$34,Arkusz3!$I$34,IF(B346=Arkusz3!$J$35,Arkusz3!$I$35,IF(B346=Arkusz3!$J$36,Arkusz3!$I$36,IF(B346=Arkusz3!$J$37,Arkusz3!$I$37,IF(B346=Arkusz3!$J$38,Arkusz3!$I$38,IF(B346=Arkusz3!$J$39,Arkusz3!$I$39,IF(B346=Arkusz3!$J$40,Arkusz3!$I$40,IF(B346=Arkusz3!$J$41,Arkusz3!$I$41,IF(B346=Arkusz3!$J$42,Arkusz3!$I$42,IF(B346=Arkusz3!$J$43,Arkusz3!$I$43,Arkusz3!$J$2))))))))))))))))))))))))))))))))))))))))))</f>
        <v>0</v>
      </c>
      <c r="B346" s="47"/>
      <c r="C346" s="45"/>
      <c r="D346" s="46"/>
      <c r="E346" s="47"/>
    </row>
    <row r="347" spans="1:5" x14ac:dyDescent="0.25">
      <c r="A347" s="110">
        <f>IF(B347=Arkusz3!$J$2,Arkusz3!$I$2,IF(B347=Arkusz3!$J$3,Arkusz3!$I$3,IF(B347=Arkusz3!$J$4,Arkusz3!$I$4,IF(B347=Arkusz3!$J$5,Arkusz3!$I$5,IF(B347=Arkusz3!$J$6,Arkusz3!$I$6,IF(B347=Arkusz3!$J$7,Arkusz3!$I$7,IF(B347=Arkusz3!$J$8,Arkusz3!$I$8,IF(B347=Arkusz3!$J$9,Arkusz3!$I$9,IF(B347=Arkusz3!$J$10,Arkusz3!$I$10,IF(B347=Arkusz3!$J$11,Arkusz3!$I$11,IF(B347=Arkusz3!$J$12,Arkusz3!$I$12,IF(B347=Arkusz3!$J$13,Arkusz3!$I$13,IF(B347=Arkusz3!$J$14,Arkusz3!$I$14,IF(B347=Arkusz3!$J$15,Arkusz3!$I$15,IF(B347=Arkusz3!$J$16,Arkusz3!$I$16,IF(B347=Arkusz3!$J$17,Arkusz3!$I$17,IF(B347=Arkusz3!$J$18,Arkusz3!$I$18,IF(B347=Arkusz3!$J$19,Arkusz3!$I$19,IF(B347=Arkusz3!$J$20,Arkusz3!$I$20,IF(B347=Arkusz3!$J$21,Arkusz3!$I$21,IF(B347=Arkusz3!$J$22,Arkusz3!$I$22,IF(B347=Arkusz3!$J$23,Arkusz3!$I$23,IF(B347=Arkusz3!$J$24,Arkusz3!$I$24,IF(B347=Arkusz3!$J$25,Arkusz3!$I$25,IF(B347=Arkusz3!$J$26,Arkusz3!$I$26,IF(B347=Arkusz3!$J$27,Arkusz3!$I$27,IF(B347=Arkusz3!$J$28,Arkusz3!$I$28,IF(B347=Arkusz3!$J$29,Arkusz3!$I$29,IF(B347=Arkusz3!$J$30,Arkusz3!$I$30,IF(B347=Arkusz3!$J$31,Arkusz3!$I$31,IF(B347=Arkusz3!$J$32,Arkusz3!$I$32,IF(B347=Arkusz3!$J$33,Arkusz3!$I$33,IF(B347=Arkusz3!$J$34,Arkusz3!$I$34,IF(B347=Arkusz3!$J$35,Arkusz3!$I$35,IF(B347=Arkusz3!$J$36,Arkusz3!$I$36,IF(B347=Arkusz3!$J$37,Arkusz3!$I$37,IF(B347=Arkusz3!$J$38,Arkusz3!$I$38,IF(B347=Arkusz3!$J$39,Arkusz3!$I$39,IF(B347=Arkusz3!$J$40,Arkusz3!$I$40,IF(B347=Arkusz3!$J$41,Arkusz3!$I$41,IF(B347=Arkusz3!$J$42,Arkusz3!$I$42,IF(B347=Arkusz3!$J$43,Arkusz3!$I$43,Arkusz3!$J$2))))))))))))))))))))))))))))))))))))))))))</f>
        <v>0</v>
      </c>
      <c r="B347" s="47"/>
      <c r="C347" s="45"/>
      <c r="D347" s="46"/>
      <c r="E347" s="47"/>
    </row>
    <row r="348" spans="1:5" x14ac:dyDescent="0.25">
      <c r="A348" s="110">
        <f>IF(B348=Arkusz3!$J$2,Arkusz3!$I$2,IF(B348=Arkusz3!$J$3,Arkusz3!$I$3,IF(B348=Arkusz3!$J$4,Arkusz3!$I$4,IF(B348=Arkusz3!$J$5,Arkusz3!$I$5,IF(B348=Arkusz3!$J$6,Arkusz3!$I$6,IF(B348=Arkusz3!$J$7,Arkusz3!$I$7,IF(B348=Arkusz3!$J$8,Arkusz3!$I$8,IF(B348=Arkusz3!$J$9,Arkusz3!$I$9,IF(B348=Arkusz3!$J$10,Arkusz3!$I$10,IF(B348=Arkusz3!$J$11,Arkusz3!$I$11,IF(B348=Arkusz3!$J$12,Arkusz3!$I$12,IF(B348=Arkusz3!$J$13,Arkusz3!$I$13,IF(B348=Arkusz3!$J$14,Arkusz3!$I$14,IF(B348=Arkusz3!$J$15,Arkusz3!$I$15,IF(B348=Arkusz3!$J$16,Arkusz3!$I$16,IF(B348=Arkusz3!$J$17,Arkusz3!$I$17,IF(B348=Arkusz3!$J$18,Arkusz3!$I$18,IF(B348=Arkusz3!$J$19,Arkusz3!$I$19,IF(B348=Arkusz3!$J$20,Arkusz3!$I$20,IF(B348=Arkusz3!$J$21,Arkusz3!$I$21,IF(B348=Arkusz3!$J$22,Arkusz3!$I$22,IF(B348=Arkusz3!$J$23,Arkusz3!$I$23,IF(B348=Arkusz3!$J$24,Arkusz3!$I$24,IF(B348=Arkusz3!$J$25,Arkusz3!$I$25,IF(B348=Arkusz3!$J$26,Arkusz3!$I$26,IF(B348=Arkusz3!$J$27,Arkusz3!$I$27,IF(B348=Arkusz3!$J$28,Arkusz3!$I$28,IF(B348=Arkusz3!$J$29,Arkusz3!$I$29,IF(B348=Arkusz3!$J$30,Arkusz3!$I$30,IF(B348=Arkusz3!$J$31,Arkusz3!$I$31,IF(B348=Arkusz3!$J$32,Arkusz3!$I$32,IF(B348=Arkusz3!$J$33,Arkusz3!$I$33,IF(B348=Arkusz3!$J$34,Arkusz3!$I$34,IF(B348=Arkusz3!$J$35,Arkusz3!$I$35,IF(B348=Arkusz3!$J$36,Arkusz3!$I$36,IF(B348=Arkusz3!$J$37,Arkusz3!$I$37,IF(B348=Arkusz3!$J$38,Arkusz3!$I$38,IF(B348=Arkusz3!$J$39,Arkusz3!$I$39,IF(B348=Arkusz3!$J$40,Arkusz3!$I$40,IF(B348=Arkusz3!$J$41,Arkusz3!$I$41,IF(B348=Arkusz3!$J$42,Arkusz3!$I$42,IF(B348=Arkusz3!$J$43,Arkusz3!$I$43,Arkusz3!$J$2))))))))))))))))))))))))))))))))))))))))))</f>
        <v>0</v>
      </c>
      <c r="B348" s="47"/>
      <c r="C348" s="45"/>
      <c r="D348" s="46"/>
      <c r="E348" s="47"/>
    </row>
    <row r="349" spans="1:5" x14ac:dyDescent="0.25">
      <c r="A349" s="110">
        <f>IF(B349=Arkusz3!$J$2,Arkusz3!$I$2,IF(B349=Arkusz3!$J$3,Arkusz3!$I$3,IF(B349=Arkusz3!$J$4,Arkusz3!$I$4,IF(B349=Arkusz3!$J$5,Arkusz3!$I$5,IF(B349=Arkusz3!$J$6,Arkusz3!$I$6,IF(B349=Arkusz3!$J$7,Arkusz3!$I$7,IF(B349=Arkusz3!$J$8,Arkusz3!$I$8,IF(B349=Arkusz3!$J$9,Arkusz3!$I$9,IF(B349=Arkusz3!$J$10,Arkusz3!$I$10,IF(B349=Arkusz3!$J$11,Arkusz3!$I$11,IF(B349=Arkusz3!$J$12,Arkusz3!$I$12,IF(B349=Arkusz3!$J$13,Arkusz3!$I$13,IF(B349=Arkusz3!$J$14,Arkusz3!$I$14,IF(B349=Arkusz3!$J$15,Arkusz3!$I$15,IF(B349=Arkusz3!$J$16,Arkusz3!$I$16,IF(B349=Arkusz3!$J$17,Arkusz3!$I$17,IF(B349=Arkusz3!$J$18,Arkusz3!$I$18,IF(B349=Arkusz3!$J$19,Arkusz3!$I$19,IF(B349=Arkusz3!$J$20,Arkusz3!$I$20,IF(B349=Arkusz3!$J$21,Arkusz3!$I$21,IF(B349=Arkusz3!$J$22,Arkusz3!$I$22,IF(B349=Arkusz3!$J$23,Arkusz3!$I$23,IF(B349=Arkusz3!$J$24,Arkusz3!$I$24,IF(B349=Arkusz3!$J$25,Arkusz3!$I$25,IF(B349=Arkusz3!$J$26,Arkusz3!$I$26,IF(B349=Arkusz3!$J$27,Arkusz3!$I$27,IF(B349=Arkusz3!$J$28,Arkusz3!$I$28,IF(B349=Arkusz3!$J$29,Arkusz3!$I$29,IF(B349=Arkusz3!$J$30,Arkusz3!$I$30,IF(B349=Arkusz3!$J$31,Arkusz3!$I$31,IF(B349=Arkusz3!$J$32,Arkusz3!$I$32,IF(B349=Arkusz3!$J$33,Arkusz3!$I$33,IF(B349=Arkusz3!$J$34,Arkusz3!$I$34,IF(B349=Arkusz3!$J$35,Arkusz3!$I$35,IF(B349=Arkusz3!$J$36,Arkusz3!$I$36,IF(B349=Arkusz3!$J$37,Arkusz3!$I$37,IF(B349=Arkusz3!$J$38,Arkusz3!$I$38,IF(B349=Arkusz3!$J$39,Arkusz3!$I$39,IF(B349=Arkusz3!$J$40,Arkusz3!$I$40,IF(B349=Arkusz3!$J$41,Arkusz3!$I$41,IF(B349=Arkusz3!$J$42,Arkusz3!$I$42,IF(B349=Arkusz3!$J$43,Arkusz3!$I$43,Arkusz3!$J$2))))))))))))))))))))))))))))))))))))))))))</f>
        <v>0</v>
      </c>
      <c r="B349" s="47"/>
      <c r="C349" s="45"/>
      <c r="D349" s="46"/>
      <c r="E349" s="47"/>
    </row>
    <row r="350" spans="1:5" x14ac:dyDescent="0.25">
      <c r="A350" s="110">
        <f>IF(B350=Arkusz3!$J$2,Arkusz3!$I$2,IF(B350=Arkusz3!$J$3,Arkusz3!$I$3,IF(B350=Arkusz3!$J$4,Arkusz3!$I$4,IF(B350=Arkusz3!$J$5,Arkusz3!$I$5,IF(B350=Arkusz3!$J$6,Arkusz3!$I$6,IF(B350=Arkusz3!$J$7,Arkusz3!$I$7,IF(B350=Arkusz3!$J$8,Arkusz3!$I$8,IF(B350=Arkusz3!$J$9,Arkusz3!$I$9,IF(B350=Arkusz3!$J$10,Arkusz3!$I$10,IF(B350=Arkusz3!$J$11,Arkusz3!$I$11,IF(B350=Arkusz3!$J$12,Arkusz3!$I$12,IF(B350=Arkusz3!$J$13,Arkusz3!$I$13,IF(B350=Arkusz3!$J$14,Arkusz3!$I$14,IF(B350=Arkusz3!$J$15,Arkusz3!$I$15,IF(B350=Arkusz3!$J$16,Arkusz3!$I$16,IF(B350=Arkusz3!$J$17,Arkusz3!$I$17,IF(B350=Arkusz3!$J$18,Arkusz3!$I$18,IF(B350=Arkusz3!$J$19,Arkusz3!$I$19,IF(B350=Arkusz3!$J$20,Arkusz3!$I$20,IF(B350=Arkusz3!$J$21,Arkusz3!$I$21,IF(B350=Arkusz3!$J$22,Arkusz3!$I$22,IF(B350=Arkusz3!$J$23,Arkusz3!$I$23,IF(B350=Arkusz3!$J$24,Arkusz3!$I$24,IF(B350=Arkusz3!$J$25,Arkusz3!$I$25,IF(B350=Arkusz3!$J$26,Arkusz3!$I$26,IF(B350=Arkusz3!$J$27,Arkusz3!$I$27,IF(B350=Arkusz3!$J$28,Arkusz3!$I$28,IF(B350=Arkusz3!$J$29,Arkusz3!$I$29,IF(B350=Arkusz3!$J$30,Arkusz3!$I$30,IF(B350=Arkusz3!$J$31,Arkusz3!$I$31,IF(B350=Arkusz3!$J$32,Arkusz3!$I$32,IF(B350=Arkusz3!$J$33,Arkusz3!$I$33,IF(B350=Arkusz3!$J$34,Arkusz3!$I$34,IF(B350=Arkusz3!$J$35,Arkusz3!$I$35,IF(B350=Arkusz3!$J$36,Arkusz3!$I$36,IF(B350=Arkusz3!$J$37,Arkusz3!$I$37,IF(B350=Arkusz3!$J$38,Arkusz3!$I$38,IF(B350=Arkusz3!$J$39,Arkusz3!$I$39,IF(B350=Arkusz3!$J$40,Arkusz3!$I$40,IF(B350=Arkusz3!$J$41,Arkusz3!$I$41,IF(B350=Arkusz3!$J$42,Arkusz3!$I$42,IF(B350=Arkusz3!$J$43,Arkusz3!$I$43,Arkusz3!$J$2))))))))))))))))))))))))))))))))))))))))))</f>
        <v>0</v>
      </c>
      <c r="B350" s="47"/>
      <c r="C350" s="45"/>
      <c r="D350" s="46"/>
      <c r="E350" s="47"/>
    </row>
    <row r="351" spans="1:5" x14ac:dyDescent="0.25">
      <c r="A351" s="110">
        <f>IF(B351=Arkusz3!$J$2,Arkusz3!$I$2,IF(B351=Arkusz3!$J$3,Arkusz3!$I$3,IF(B351=Arkusz3!$J$4,Arkusz3!$I$4,IF(B351=Arkusz3!$J$5,Arkusz3!$I$5,IF(B351=Arkusz3!$J$6,Arkusz3!$I$6,IF(B351=Arkusz3!$J$7,Arkusz3!$I$7,IF(B351=Arkusz3!$J$8,Arkusz3!$I$8,IF(B351=Arkusz3!$J$9,Arkusz3!$I$9,IF(B351=Arkusz3!$J$10,Arkusz3!$I$10,IF(B351=Arkusz3!$J$11,Arkusz3!$I$11,IF(B351=Arkusz3!$J$12,Arkusz3!$I$12,IF(B351=Arkusz3!$J$13,Arkusz3!$I$13,IF(B351=Arkusz3!$J$14,Arkusz3!$I$14,IF(B351=Arkusz3!$J$15,Arkusz3!$I$15,IF(B351=Arkusz3!$J$16,Arkusz3!$I$16,IF(B351=Arkusz3!$J$17,Arkusz3!$I$17,IF(B351=Arkusz3!$J$18,Arkusz3!$I$18,IF(B351=Arkusz3!$J$19,Arkusz3!$I$19,IF(B351=Arkusz3!$J$20,Arkusz3!$I$20,IF(B351=Arkusz3!$J$21,Arkusz3!$I$21,IF(B351=Arkusz3!$J$22,Arkusz3!$I$22,IF(B351=Arkusz3!$J$23,Arkusz3!$I$23,IF(B351=Arkusz3!$J$24,Arkusz3!$I$24,IF(B351=Arkusz3!$J$25,Arkusz3!$I$25,IF(B351=Arkusz3!$J$26,Arkusz3!$I$26,IF(B351=Arkusz3!$J$27,Arkusz3!$I$27,IF(B351=Arkusz3!$J$28,Arkusz3!$I$28,IF(B351=Arkusz3!$J$29,Arkusz3!$I$29,IF(B351=Arkusz3!$J$30,Arkusz3!$I$30,IF(B351=Arkusz3!$J$31,Arkusz3!$I$31,IF(B351=Arkusz3!$J$32,Arkusz3!$I$32,IF(B351=Arkusz3!$J$33,Arkusz3!$I$33,IF(B351=Arkusz3!$J$34,Arkusz3!$I$34,IF(B351=Arkusz3!$J$35,Arkusz3!$I$35,IF(B351=Arkusz3!$J$36,Arkusz3!$I$36,IF(B351=Arkusz3!$J$37,Arkusz3!$I$37,IF(B351=Arkusz3!$J$38,Arkusz3!$I$38,IF(B351=Arkusz3!$J$39,Arkusz3!$I$39,IF(B351=Arkusz3!$J$40,Arkusz3!$I$40,IF(B351=Arkusz3!$J$41,Arkusz3!$I$41,IF(B351=Arkusz3!$J$42,Arkusz3!$I$42,IF(B351=Arkusz3!$J$43,Arkusz3!$I$43,Arkusz3!$J$2))))))))))))))))))))))))))))))))))))))))))</f>
        <v>0</v>
      </c>
      <c r="B351" s="47"/>
      <c r="C351" s="45"/>
      <c r="D351" s="46"/>
      <c r="E351" s="47"/>
    </row>
    <row r="352" spans="1:5" x14ac:dyDescent="0.25">
      <c r="A352" s="110">
        <f>IF(B352=Arkusz3!$J$2,Arkusz3!$I$2,IF(B352=Arkusz3!$J$3,Arkusz3!$I$3,IF(B352=Arkusz3!$J$4,Arkusz3!$I$4,IF(B352=Arkusz3!$J$5,Arkusz3!$I$5,IF(B352=Arkusz3!$J$6,Arkusz3!$I$6,IF(B352=Arkusz3!$J$7,Arkusz3!$I$7,IF(B352=Arkusz3!$J$8,Arkusz3!$I$8,IF(B352=Arkusz3!$J$9,Arkusz3!$I$9,IF(B352=Arkusz3!$J$10,Arkusz3!$I$10,IF(B352=Arkusz3!$J$11,Arkusz3!$I$11,IF(B352=Arkusz3!$J$12,Arkusz3!$I$12,IF(B352=Arkusz3!$J$13,Arkusz3!$I$13,IF(B352=Arkusz3!$J$14,Arkusz3!$I$14,IF(B352=Arkusz3!$J$15,Arkusz3!$I$15,IF(B352=Arkusz3!$J$16,Arkusz3!$I$16,IF(B352=Arkusz3!$J$17,Arkusz3!$I$17,IF(B352=Arkusz3!$J$18,Arkusz3!$I$18,IF(B352=Arkusz3!$J$19,Arkusz3!$I$19,IF(B352=Arkusz3!$J$20,Arkusz3!$I$20,IF(B352=Arkusz3!$J$21,Arkusz3!$I$21,IF(B352=Arkusz3!$J$22,Arkusz3!$I$22,IF(B352=Arkusz3!$J$23,Arkusz3!$I$23,IF(B352=Arkusz3!$J$24,Arkusz3!$I$24,IF(B352=Arkusz3!$J$25,Arkusz3!$I$25,IF(B352=Arkusz3!$J$26,Arkusz3!$I$26,IF(B352=Arkusz3!$J$27,Arkusz3!$I$27,IF(B352=Arkusz3!$J$28,Arkusz3!$I$28,IF(B352=Arkusz3!$J$29,Arkusz3!$I$29,IF(B352=Arkusz3!$J$30,Arkusz3!$I$30,IF(B352=Arkusz3!$J$31,Arkusz3!$I$31,IF(B352=Arkusz3!$J$32,Arkusz3!$I$32,IF(B352=Arkusz3!$J$33,Arkusz3!$I$33,IF(B352=Arkusz3!$J$34,Arkusz3!$I$34,IF(B352=Arkusz3!$J$35,Arkusz3!$I$35,IF(B352=Arkusz3!$J$36,Arkusz3!$I$36,IF(B352=Arkusz3!$J$37,Arkusz3!$I$37,IF(B352=Arkusz3!$J$38,Arkusz3!$I$38,IF(B352=Arkusz3!$J$39,Arkusz3!$I$39,IF(B352=Arkusz3!$J$40,Arkusz3!$I$40,IF(B352=Arkusz3!$J$41,Arkusz3!$I$41,IF(B352=Arkusz3!$J$42,Arkusz3!$I$42,IF(B352=Arkusz3!$J$43,Arkusz3!$I$43,Arkusz3!$J$2))))))))))))))))))))))))))))))))))))))))))</f>
        <v>0</v>
      </c>
      <c r="B352" s="47"/>
      <c r="C352" s="45"/>
      <c r="D352" s="46"/>
      <c r="E352" s="47"/>
    </row>
    <row r="353" spans="1:5" x14ac:dyDescent="0.25">
      <c r="A353" s="110">
        <f>IF(B353=Arkusz3!$J$2,Arkusz3!$I$2,IF(B353=Arkusz3!$J$3,Arkusz3!$I$3,IF(B353=Arkusz3!$J$4,Arkusz3!$I$4,IF(B353=Arkusz3!$J$5,Arkusz3!$I$5,IF(B353=Arkusz3!$J$6,Arkusz3!$I$6,IF(B353=Arkusz3!$J$7,Arkusz3!$I$7,IF(B353=Arkusz3!$J$8,Arkusz3!$I$8,IF(B353=Arkusz3!$J$9,Arkusz3!$I$9,IF(B353=Arkusz3!$J$10,Arkusz3!$I$10,IF(B353=Arkusz3!$J$11,Arkusz3!$I$11,IF(B353=Arkusz3!$J$12,Arkusz3!$I$12,IF(B353=Arkusz3!$J$13,Arkusz3!$I$13,IF(B353=Arkusz3!$J$14,Arkusz3!$I$14,IF(B353=Arkusz3!$J$15,Arkusz3!$I$15,IF(B353=Arkusz3!$J$16,Arkusz3!$I$16,IF(B353=Arkusz3!$J$17,Arkusz3!$I$17,IF(B353=Arkusz3!$J$18,Arkusz3!$I$18,IF(B353=Arkusz3!$J$19,Arkusz3!$I$19,IF(B353=Arkusz3!$J$20,Arkusz3!$I$20,IF(B353=Arkusz3!$J$21,Arkusz3!$I$21,IF(B353=Arkusz3!$J$22,Arkusz3!$I$22,IF(B353=Arkusz3!$J$23,Arkusz3!$I$23,IF(B353=Arkusz3!$J$24,Arkusz3!$I$24,IF(B353=Arkusz3!$J$25,Arkusz3!$I$25,IF(B353=Arkusz3!$J$26,Arkusz3!$I$26,IF(B353=Arkusz3!$J$27,Arkusz3!$I$27,IF(B353=Arkusz3!$J$28,Arkusz3!$I$28,IF(B353=Arkusz3!$J$29,Arkusz3!$I$29,IF(B353=Arkusz3!$J$30,Arkusz3!$I$30,IF(B353=Arkusz3!$J$31,Arkusz3!$I$31,IF(B353=Arkusz3!$J$32,Arkusz3!$I$32,IF(B353=Arkusz3!$J$33,Arkusz3!$I$33,IF(B353=Arkusz3!$J$34,Arkusz3!$I$34,IF(B353=Arkusz3!$J$35,Arkusz3!$I$35,IF(B353=Arkusz3!$J$36,Arkusz3!$I$36,IF(B353=Arkusz3!$J$37,Arkusz3!$I$37,IF(B353=Arkusz3!$J$38,Arkusz3!$I$38,IF(B353=Arkusz3!$J$39,Arkusz3!$I$39,IF(B353=Arkusz3!$J$40,Arkusz3!$I$40,IF(B353=Arkusz3!$J$41,Arkusz3!$I$41,IF(B353=Arkusz3!$J$42,Arkusz3!$I$42,IF(B353=Arkusz3!$J$43,Arkusz3!$I$43,Arkusz3!$J$2))))))))))))))))))))))))))))))))))))))))))</f>
        <v>0</v>
      </c>
      <c r="B353" s="47"/>
      <c r="C353" s="45"/>
      <c r="D353" s="46"/>
      <c r="E353" s="47"/>
    </row>
    <row r="354" spans="1:5" x14ac:dyDescent="0.25">
      <c r="A354" s="110">
        <f>IF(B354=Arkusz3!$J$2,Arkusz3!$I$2,IF(B354=Arkusz3!$J$3,Arkusz3!$I$3,IF(B354=Arkusz3!$J$4,Arkusz3!$I$4,IF(B354=Arkusz3!$J$5,Arkusz3!$I$5,IF(B354=Arkusz3!$J$6,Arkusz3!$I$6,IF(B354=Arkusz3!$J$7,Arkusz3!$I$7,IF(B354=Arkusz3!$J$8,Arkusz3!$I$8,IF(B354=Arkusz3!$J$9,Arkusz3!$I$9,IF(B354=Arkusz3!$J$10,Arkusz3!$I$10,IF(B354=Arkusz3!$J$11,Arkusz3!$I$11,IF(B354=Arkusz3!$J$12,Arkusz3!$I$12,IF(B354=Arkusz3!$J$13,Arkusz3!$I$13,IF(B354=Arkusz3!$J$14,Arkusz3!$I$14,IF(B354=Arkusz3!$J$15,Arkusz3!$I$15,IF(B354=Arkusz3!$J$16,Arkusz3!$I$16,IF(B354=Arkusz3!$J$17,Arkusz3!$I$17,IF(B354=Arkusz3!$J$18,Arkusz3!$I$18,IF(B354=Arkusz3!$J$19,Arkusz3!$I$19,IF(B354=Arkusz3!$J$20,Arkusz3!$I$20,IF(B354=Arkusz3!$J$21,Arkusz3!$I$21,IF(B354=Arkusz3!$J$22,Arkusz3!$I$22,IF(B354=Arkusz3!$J$23,Arkusz3!$I$23,IF(B354=Arkusz3!$J$24,Arkusz3!$I$24,IF(B354=Arkusz3!$J$25,Arkusz3!$I$25,IF(B354=Arkusz3!$J$26,Arkusz3!$I$26,IF(B354=Arkusz3!$J$27,Arkusz3!$I$27,IF(B354=Arkusz3!$J$28,Arkusz3!$I$28,IF(B354=Arkusz3!$J$29,Arkusz3!$I$29,IF(B354=Arkusz3!$J$30,Arkusz3!$I$30,IF(B354=Arkusz3!$J$31,Arkusz3!$I$31,IF(B354=Arkusz3!$J$32,Arkusz3!$I$32,IF(B354=Arkusz3!$J$33,Arkusz3!$I$33,IF(B354=Arkusz3!$J$34,Arkusz3!$I$34,IF(B354=Arkusz3!$J$35,Arkusz3!$I$35,IF(B354=Arkusz3!$J$36,Arkusz3!$I$36,IF(B354=Arkusz3!$J$37,Arkusz3!$I$37,IF(B354=Arkusz3!$J$38,Arkusz3!$I$38,IF(B354=Arkusz3!$J$39,Arkusz3!$I$39,IF(B354=Arkusz3!$J$40,Arkusz3!$I$40,IF(B354=Arkusz3!$J$41,Arkusz3!$I$41,IF(B354=Arkusz3!$J$42,Arkusz3!$I$42,IF(B354=Arkusz3!$J$43,Arkusz3!$I$43,Arkusz3!$J$2))))))))))))))))))))))))))))))))))))))))))</f>
        <v>0</v>
      </c>
      <c r="B354" s="47"/>
      <c r="C354" s="45"/>
      <c r="D354" s="46"/>
      <c r="E354" s="47"/>
    </row>
    <row r="355" spans="1:5" x14ac:dyDescent="0.25">
      <c r="A355" s="110">
        <f>IF(B355=Arkusz3!$J$2,Arkusz3!$I$2,IF(B355=Arkusz3!$J$3,Arkusz3!$I$3,IF(B355=Arkusz3!$J$4,Arkusz3!$I$4,IF(B355=Arkusz3!$J$5,Arkusz3!$I$5,IF(B355=Arkusz3!$J$6,Arkusz3!$I$6,IF(B355=Arkusz3!$J$7,Arkusz3!$I$7,IF(B355=Arkusz3!$J$8,Arkusz3!$I$8,IF(B355=Arkusz3!$J$9,Arkusz3!$I$9,IF(B355=Arkusz3!$J$10,Arkusz3!$I$10,IF(B355=Arkusz3!$J$11,Arkusz3!$I$11,IF(B355=Arkusz3!$J$12,Arkusz3!$I$12,IF(B355=Arkusz3!$J$13,Arkusz3!$I$13,IF(B355=Arkusz3!$J$14,Arkusz3!$I$14,IF(B355=Arkusz3!$J$15,Arkusz3!$I$15,IF(B355=Arkusz3!$J$16,Arkusz3!$I$16,IF(B355=Arkusz3!$J$17,Arkusz3!$I$17,IF(B355=Arkusz3!$J$18,Arkusz3!$I$18,IF(B355=Arkusz3!$J$19,Arkusz3!$I$19,IF(B355=Arkusz3!$J$20,Arkusz3!$I$20,IF(B355=Arkusz3!$J$21,Arkusz3!$I$21,IF(B355=Arkusz3!$J$22,Arkusz3!$I$22,IF(B355=Arkusz3!$J$23,Arkusz3!$I$23,IF(B355=Arkusz3!$J$24,Arkusz3!$I$24,IF(B355=Arkusz3!$J$25,Arkusz3!$I$25,IF(B355=Arkusz3!$J$26,Arkusz3!$I$26,IF(B355=Arkusz3!$J$27,Arkusz3!$I$27,IF(B355=Arkusz3!$J$28,Arkusz3!$I$28,IF(B355=Arkusz3!$J$29,Arkusz3!$I$29,IF(B355=Arkusz3!$J$30,Arkusz3!$I$30,IF(B355=Arkusz3!$J$31,Arkusz3!$I$31,IF(B355=Arkusz3!$J$32,Arkusz3!$I$32,IF(B355=Arkusz3!$J$33,Arkusz3!$I$33,IF(B355=Arkusz3!$J$34,Arkusz3!$I$34,IF(B355=Arkusz3!$J$35,Arkusz3!$I$35,IF(B355=Arkusz3!$J$36,Arkusz3!$I$36,IF(B355=Arkusz3!$J$37,Arkusz3!$I$37,IF(B355=Arkusz3!$J$38,Arkusz3!$I$38,IF(B355=Arkusz3!$J$39,Arkusz3!$I$39,IF(B355=Arkusz3!$J$40,Arkusz3!$I$40,IF(B355=Arkusz3!$J$41,Arkusz3!$I$41,IF(B355=Arkusz3!$J$42,Arkusz3!$I$42,IF(B355=Arkusz3!$J$43,Arkusz3!$I$43,Arkusz3!$J$2))))))))))))))))))))))))))))))))))))))))))</f>
        <v>0</v>
      </c>
      <c r="B355" s="47"/>
      <c r="C355" s="45"/>
      <c r="D355" s="46"/>
      <c r="E355" s="47"/>
    </row>
    <row r="356" spans="1:5" x14ac:dyDescent="0.25">
      <c r="A356" s="110">
        <f>IF(B356=Arkusz3!$J$2,Arkusz3!$I$2,IF(B356=Arkusz3!$J$3,Arkusz3!$I$3,IF(B356=Arkusz3!$J$4,Arkusz3!$I$4,IF(B356=Arkusz3!$J$5,Arkusz3!$I$5,IF(B356=Arkusz3!$J$6,Arkusz3!$I$6,IF(B356=Arkusz3!$J$7,Arkusz3!$I$7,IF(B356=Arkusz3!$J$8,Arkusz3!$I$8,IF(B356=Arkusz3!$J$9,Arkusz3!$I$9,IF(B356=Arkusz3!$J$10,Arkusz3!$I$10,IF(B356=Arkusz3!$J$11,Arkusz3!$I$11,IF(B356=Arkusz3!$J$12,Arkusz3!$I$12,IF(B356=Arkusz3!$J$13,Arkusz3!$I$13,IF(B356=Arkusz3!$J$14,Arkusz3!$I$14,IF(B356=Arkusz3!$J$15,Arkusz3!$I$15,IF(B356=Arkusz3!$J$16,Arkusz3!$I$16,IF(B356=Arkusz3!$J$17,Arkusz3!$I$17,IF(B356=Arkusz3!$J$18,Arkusz3!$I$18,IF(B356=Arkusz3!$J$19,Arkusz3!$I$19,IF(B356=Arkusz3!$J$20,Arkusz3!$I$20,IF(B356=Arkusz3!$J$21,Arkusz3!$I$21,IF(B356=Arkusz3!$J$22,Arkusz3!$I$22,IF(B356=Arkusz3!$J$23,Arkusz3!$I$23,IF(B356=Arkusz3!$J$24,Arkusz3!$I$24,IF(B356=Arkusz3!$J$25,Arkusz3!$I$25,IF(B356=Arkusz3!$J$26,Arkusz3!$I$26,IF(B356=Arkusz3!$J$27,Arkusz3!$I$27,IF(B356=Arkusz3!$J$28,Arkusz3!$I$28,IF(B356=Arkusz3!$J$29,Arkusz3!$I$29,IF(B356=Arkusz3!$J$30,Arkusz3!$I$30,IF(B356=Arkusz3!$J$31,Arkusz3!$I$31,IF(B356=Arkusz3!$J$32,Arkusz3!$I$32,IF(B356=Arkusz3!$J$33,Arkusz3!$I$33,IF(B356=Arkusz3!$J$34,Arkusz3!$I$34,IF(B356=Arkusz3!$J$35,Arkusz3!$I$35,IF(B356=Arkusz3!$J$36,Arkusz3!$I$36,IF(B356=Arkusz3!$J$37,Arkusz3!$I$37,IF(B356=Arkusz3!$J$38,Arkusz3!$I$38,IF(B356=Arkusz3!$J$39,Arkusz3!$I$39,IF(B356=Arkusz3!$J$40,Arkusz3!$I$40,IF(B356=Arkusz3!$J$41,Arkusz3!$I$41,IF(B356=Arkusz3!$J$42,Arkusz3!$I$42,IF(B356=Arkusz3!$J$43,Arkusz3!$I$43,Arkusz3!$J$2))))))))))))))))))))))))))))))))))))))))))</f>
        <v>0</v>
      </c>
      <c r="B356" s="47"/>
      <c r="C356" s="45"/>
      <c r="D356" s="46"/>
      <c r="E356" s="47"/>
    </row>
    <row r="357" spans="1:5" x14ac:dyDescent="0.25">
      <c r="A357" s="110">
        <f>IF(B357=Arkusz3!$J$2,Arkusz3!$I$2,IF(B357=Arkusz3!$J$3,Arkusz3!$I$3,IF(B357=Arkusz3!$J$4,Arkusz3!$I$4,IF(B357=Arkusz3!$J$5,Arkusz3!$I$5,IF(B357=Arkusz3!$J$6,Arkusz3!$I$6,IF(B357=Arkusz3!$J$7,Arkusz3!$I$7,IF(B357=Arkusz3!$J$8,Arkusz3!$I$8,IF(B357=Arkusz3!$J$9,Arkusz3!$I$9,IF(B357=Arkusz3!$J$10,Arkusz3!$I$10,IF(B357=Arkusz3!$J$11,Arkusz3!$I$11,IF(B357=Arkusz3!$J$12,Arkusz3!$I$12,IF(B357=Arkusz3!$J$13,Arkusz3!$I$13,IF(B357=Arkusz3!$J$14,Arkusz3!$I$14,IF(B357=Arkusz3!$J$15,Arkusz3!$I$15,IF(B357=Arkusz3!$J$16,Arkusz3!$I$16,IF(B357=Arkusz3!$J$17,Arkusz3!$I$17,IF(B357=Arkusz3!$J$18,Arkusz3!$I$18,IF(B357=Arkusz3!$J$19,Arkusz3!$I$19,IF(B357=Arkusz3!$J$20,Arkusz3!$I$20,IF(B357=Arkusz3!$J$21,Arkusz3!$I$21,IF(B357=Arkusz3!$J$22,Arkusz3!$I$22,IF(B357=Arkusz3!$J$23,Arkusz3!$I$23,IF(B357=Arkusz3!$J$24,Arkusz3!$I$24,IF(B357=Arkusz3!$J$25,Arkusz3!$I$25,IF(B357=Arkusz3!$J$26,Arkusz3!$I$26,IF(B357=Arkusz3!$J$27,Arkusz3!$I$27,IF(B357=Arkusz3!$J$28,Arkusz3!$I$28,IF(B357=Arkusz3!$J$29,Arkusz3!$I$29,IF(B357=Arkusz3!$J$30,Arkusz3!$I$30,IF(B357=Arkusz3!$J$31,Arkusz3!$I$31,IF(B357=Arkusz3!$J$32,Arkusz3!$I$32,IF(B357=Arkusz3!$J$33,Arkusz3!$I$33,IF(B357=Arkusz3!$J$34,Arkusz3!$I$34,IF(B357=Arkusz3!$J$35,Arkusz3!$I$35,IF(B357=Arkusz3!$J$36,Arkusz3!$I$36,IF(B357=Arkusz3!$J$37,Arkusz3!$I$37,IF(B357=Arkusz3!$J$38,Arkusz3!$I$38,IF(B357=Arkusz3!$J$39,Arkusz3!$I$39,IF(B357=Arkusz3!$J$40,Arkusz3!$I$40,IF(B357=Arkusz3!$J$41,Arkusz3!$I$41,IF(B357=Arkusz3!$J$42,Arkusz3!$I$42,IF(B357=Arkusz3!$J$43,Arkusz3!$I$43,Arkusz3!$J$2))))))))))))))))))))))))))))))))))))))))))</f>
        <v>0</v>
      </c>
      <c r="B357" s="47"/>
      <c r="C357" s="45"/>
      <c r="D357" s="46"/>
      <c r="E357" s="47"/>
    </row>
    <row r="358" spans="1:5" x14ac:dyDescent="0.25">
      <c r="A358" s="110">
        <f>IF(B358=Arkusz3!$J$2,Arkusz3!$I$2,IF(B358=Arkusz3!$J$3,Arkusz3!$I$3,IF(B358=Arkusz3!$J$4,Arkusz3!$I$4,IF(B358=Arkusz3!$J$5,Arkusz3!$I$5,IF(B358=Arkusz3!$J$6,Arkusz3!$I$6,IF(B358=Arkusz3!$J$7,Arkusz3!$I$7,IF(B358=Arkusz3!$J$8,Arkusz3!$I$8,IF(B358=Arkusz3!$J$9,Arkusz3!$I$9,IF(B358=Arkusz3!$J$10,Arkusz3!$I$10,IF(B358=Arkusz3!$J$11,Arkusz3!$I$11,IF(B358=Arkusz3!$J$12,Arkusz3!$I$12,IF(B358=Arkusz3!$J$13,Arkusz3!$I$13,IF(B358=Arkusz3!$J$14,Arkusz3!$I$14,IF(B358=Arkusz3!$J$15,Arkusz3!$I$15,IF(B358=Arkusz3!$J$16,Arkusz3!$I$16,IF(B358=Arkusz3!$J$17,Arkusz3!$I$17,IF(B358=Arkusz3!$J$18,Arkusz3!$I$18,IF(B358=Arkusz3!$J$19,Arkusz3!$I$19,IF(B358=Arkusz3!$J$20,Arkusz3!$I$20,IF(B358=Arkusz3!$J$21,Arkusz3!$I$21,IF(B358=Arkusz3!$J$22,Arkusz3!$I$22,IF(B358=Arkusz3!$J$23,Arkusz3!$I$23,IF(B358=Arkusz3!$J$24,Arkusz3!$I$24,IF(B358=Arkusz3!$J$25,Arkusz3!$I$25,IF(B358=Arkusz3!$J$26,Arkusz3!$I$26,IF(B358=Arkusz3!$J$27,Arkusz3!$I$27,IF(B358=Arkusz3!$J$28,Arkusz3!$I$28,IF(B358=Arkusz3!$J$29,Arkusz3!$I$29,IF(B358=Arkusz3!$J$30,Arkusz3!$I$30,IF(B358=Arkusz3!$J$31,Arkusz3!$I$31,IF(B358=Arkusz3!$J$32,Arkusz3!$I$32,IF(B358=Arkusz3!$J$33,Arkusz3!$I$33,IF(B358=Arkusz3!$J$34,Arkusz3!$I$34,IF(B358=Arkusz3!$J$35,Arkusz3!$I$35,IF(B358=Arkusz3!$J$36,Arkusz3!$I$36,IF(B358=Arkusz3!$J$37,Arkusz3!$I$37,IF(B358=Arkusz3!$J$38,Arkusz3!$I$38,IF(B358=Arkusz3!$J$39,Arkusz3!$I$39,IF(B358=Arkusz3!$J$40,Arkusz3!$I$40,IF(B358=Arkusz3!$J$41,Arkusz3!$I$41,IF(B358=Arkusz3!$J$42,Arkusz3!$I$42,IF(B358=Arkusz3!$J$43,Arkusz3!$I$43,Arkusz3!$J$2))))))))))))))))))))))))))))))))))))))))))</f>
        <v>0</v>
      </c>
      <c r="B358" s="47"/>
      <c r="C358" s="45"/>
      <c r="D358" s="46"/>
      <c r="E358" s="47"/>
    </row>
    <row r="359" spans="1:5" x14ac:dyDescent="0.25">
      <c r="A359" s="110">
        <f>IF(B359=Arkusz3!$J$2,Arkusz3!$I$2,IF(B359=Arkusz3!$J$3,Arkusz3!$I$3,IF(B359=Arkusz3!$J$4,Arkusz3!$I$4,IF(B359=Arkusz3!$J$5,Arkusz3!$I$5,IF(B359=Arkusz3!$J$6,Arkusz3!$I$6,IF(B359=Arkusz3!$J$7,Arkusz3!$I$7,IF(B359=Arkusz3!$J$8,Arkusz3!$I$8,IF(B359=Arkusz3!$J$9,Arkusz3!$I$9,IF(B359=Arkusz3!$J$10,Arkusz3!$I$10,IF(B359=Arkusz3!$J$11,Arkusz3!$I$11,IF(B359=Arkusz3!$J$12,Arkusz3!$I$12,IF(B359=Arkusz3!$J$13,Arkusz3!$I$13,IF(B359=Arkusz3!$J$14,Arkusz3!$I$14,IF(B359=Arkusz3!$J$15,Arkusz3!$I$15,IF(B359=Arkusz3!$J$16,Arkusz3!$I$16,IF(B359=Arkusz3!$J$17,Arkusz3!$I$17,IF(B359=Arkusz3!$J$18,Arkusz3!$I$18,IF(B359=Arkusz3!$J$19,Arkusz3!$I$19,IF(B359=Arkusz3!$J$20,Arkusz3!$I$20,IF(B359=Arkusz3!$J$21,Arkusz3!$I$21,IF(B359=Arkusz3!$J$22,Arkusz3!$I$22,IF(B359=Arkusz3!$J$23,Arkusz3!$I$23,IF(B359=Arkusz3!$J$24,Arkusz3!$I$24,IF(B359=Arkusz3!$J$25,Arkusz3!$I$25,IF(B359=Arkusz3!$J$26,Arkusz3!$I$26,IF(B359=Arkusz3!$J$27,Arkusz3!$I$27,IF(B359=Arkusz3!$J$28,Arkusz3!$I$28,IF(B359=Arkusz3!$J$29,Arkusz3!$I$29,IF(B359=Arkusz3!$J$30,Arkusz3!$I$30,IF(B359=Arkusz3!$J$31,Arkusz3!$I$31,IF(B359=Arkusz3!$J$32,Arkusz3!$I$32,IF(B359=Arkusz3!$J$33,Arkusz3!$I$33,IF(B359=Arkusz3!$J$34,Arkusz3!$I$34,IF(B359=Arkusz3!$J$35,Arkusz3!$I$35,IF(B359=Arkusz3!$J$36,Arkusz3!$I$36,IF(B359=Arkusz3!$J$37,Arkusz3!$I$37,IF(B359=Arkusz3!$J$38,Arkusz3!$I$38,IF(B359=Arkusz3!$J$39,Arkusz3!$I$39,IF(B359=Arkusz3!$J$40,Arkusz3!$I$40,IF(B359=Arkusz3!$J$41,Arkusz3!$I$41,IF(B359=Arkusz3!$J$42,Arkusz3!$I$42,IF(B359=Arkusz3!$J$43,Arkusz3!$I$43,Arkusz3!$J$2))))))))))))))))))))))))))))))))))))))))))</f>
        <v>0</v>
      </c>
      <c r="B359" s="47"/>
      <c r="C359" s="45"/>
      <c r="D359" s="46"/>
      <c r="E359" s="47"/>
    </row>
    <row r="360" spans="1:5" x14ac:dyDescent="0.25">
      <c r="A360" s="110">
        <f>IF(B360=Arkusz3!$J$2,Arkusz3!$I$2,IF(B360=Arkusz3!$J$3,Arkusz3!$I$3,IF(B360=Arkusz3!$J$4,Arkusz3!$I$4,IF(B360=Arkusz3!$J$5,Arkusz3!$I$5,IF(B360=Arkusz3!$J$6,Arkusz3!$I$6,IF(B360=Arkusz3!$J$7,Arkusz3!$I$7,IF(B360=Arkusz3!$J$8,Arkusz3!$I$8,IF(B360=Arkusz3!$J$9,Arkusz3!$I$9,IF(B360=Arkusz3!$J$10,Arkusz3!$I$10,IF(B360=Arkusz3!$J$11,Arkusz3!$I$11,IF(B360=Arkusz3!$J$12,Arkusz3!$I$12,IF(B360=Arkusz3!$J$13,Arkusz3!$I$13,IF(B360=Arkusz3!$J$14,Arkusz3!$I$14,IF(B360=Arkusz3!$J$15,Arkusz3!$I$15,IF(B360=Arkusz3!$J$16,Arkusz3!$I$16,IF(B360=Arkusz3!$J$17,Arkusz3!$I$17,IF(B360=Arkusz3!$J$18,Arkusz3!$I$18,IF(B360=Arkusz3!$J$19,Arkusz3!$I$19,IF(B360=Arkusz3!$J$20,Arkusz3!$I$20,IF(B360=Arkusz3!$J$21,Arkusz3!$I$21,IF(B360=Arkusz3!$J$22,Arkusz3!$I$22,IF(B360=Arkusz3!$J$23,Arkusz3!$I$23,IF(B360=Arkusz3!$J$24,Arkusz3!$I$24,IF(B360=Arkusz3!$J$25,Arkusz3!$I$25,IF(B360=Arkusz3!$J$26,Arkusz3!$I$26,IF(B360=Arkusz3!$J$27,Arkusz3!$I$27,IF(B360=Arkusz3!$J$28,Arkusz3!$I$28,IF(B360=Arkusz3!$J$29,Arkusz3!$I$29,IF(B360=Arkusz3!$J$30,Arkusz3!$I$30,IF(B360=Arkusz3!$J$31,Arkusz3!$I$31,IF(B360=Arkusz3!$J$32,Arkusz3!$I$32,IF(B360=Arkusz3!$J$33,Arkusz3!$I$33,IF(B360=Arkusz3!$J$34,Arkusz3!$I$34,IF(B360=Arkusz3!$J$35,Arkusz3!$I$35,IF(B360=Arkusz3!$J$36,Arkusz3!$I$36,IF(B360=Arkusz3!$J$37,Arkusz3!$I$37,IF(B360=Arkusz3!$J$38,Arkusz3!$I$38,IF(B360=Arkusz3!$J$39,Arkusz3!$I$39,IF(B360=Arkusz3!$J$40,Arkusz3!$I$40,IF(B360=Arkusz3!$J$41,Arkusz3!$I$41,IF(B360=Arkusz3!$J$42,Arkusz3!$I$42,IF(B360=Arkusz3!$J$43,Arkusz3!$I$43,Arkusz3!$J$2))))))))))))))))))))))))))))))))))))))))))</f>
        <v>0</v>
      </c>
      <c r="B360" s="47"/>
      <c r="C360" s="45"/>
      <c r="D360" s="46"/>
      <c r="E360" s="47"/>
    </row>
    <row r="361" spans="1:5" x14ac:dyDescent="0.25">
      <c r="A361" s="110">
        <f>IF(B361=Arkusz3!$J$2,Arkusz3!$I$2,IF(B361=Arkusz3!$J$3,Arkusz3!$I$3,IF(B361=Arkusz3!$J$4,Arkusz3!$I$4,IF(B361=Arkusz3!$J$5,Arkusz3!$I$5,IF(B361=Arkusz3!$J$6,Arkusz3!$I$6,IF(B361=Arkusz3!$J$7,Arkusz3!$I$7,IF(B361=Arkusz3!$J$8,Arkusz3!$I$8,IF(B361=Arkusz3!$J$9,Arkusz3!$I$9,IF(B361=Arkusz3!$J$10,Arkusz3!$I$10,IF(B361=Arkusz3!$J$11,Arkusz3!$I$11,IF(B361=Arkusz3!$J$12,Arkusz3!$I$12,IF(B361=Arkusz3!$J$13,Arkusz3!$I$13,IF(B361=Arkusz3!$J$14,Arkusz3!$I$14,IF(B361=Arkusz3!$J$15,Arkusz3!$I$15,IF(B361=Arkusz3!$J$16,Arkusz3!$I$16,IF(B361=Arkusz3!$J$17,Arkusz3!$I$17,IF(B361=Arkusz3!$J$18,Arkusz3!$I$18,IF(B361=Arkusz3!$J$19,Arkusz3!$I$19,IF(B361=Arkusz3!$J$20,Arkusz3!$I$20,IF(B361=Arkusz3!$J$21,Arkusz3!$I$21,IF(B361=Arkusz3!$J$22,Arkusz3!$I$22,IF(B361=Arkusz3!$J$23,Arkusz3!$I$23,IF(B361=Arkusz3!$J$24,Arkusz3!$I$24,IF(B361=Arkusz3!$J$25,Arkusz3!$I$25,IF(B361=Arkusz3!$J$26,Arkusz3!$I$26,IF(B361=Arkusz3!$J$27,Arkusz3!$I$27,IF(B361=Arkusz3!$J$28,Arkusz3!$I$28,IF(B361=Arkusz3!$J$29,Arkusz3!$I$29,IF(B361=Arkusz3!$J$30,Arkusz3!$I$30,IF(B361=Arkusz3!$J$31,Arkusz3!$I$31,IF(B361=Arkusz3!$J$32,Arkusz3!$I$32,IF(B361=Arkusz3!$J$33,Arkusz3!$I$33,IF(B361=Arkusz3!$J$34,Arkusz3!$I$34,IF(B361=Arkusz3!$J$35,Arkusz3!$I$35,IF(B361=Arkusz3!$J$36,Arkusz3!$I$36,IF(B361=Arkusz3!$J$37,Arkusz3!$I$37,IF(B361=Arkusz3!$J$38,Arkusz3!$I$38,IF(B361=Arkusz3!$J$39,Arkusz3!$I$39,IF(B361=Arkusz3!$J$40,Arkusz3!$I$40,IF(B361=Arkusz3!$J$41,Arkusz3!$I$41,IF(B361=Arkusz3!$J$42,Arkusz3!$I$42,IF(B361=Arkusz3!$J$43,Arkusz3!$I$43,Arkusz3!$J$2))))))))))))))))))))))))))))))))))))))))))</f>
        <v>0</v>
      </c>
      <c r="B361" s="47"/>
      <c r="C361" s="45"/>
      <c r="D361" s="46"/>
      <c r="E361" s="47"/>
    </row>
    <row r="362" spans="1:5" x14ac:dyDescent="0.25">
      <c r="A362" s="110">
        <f>IF(B362=Arkusz3!$J$2,Arkusz3!$I$2,IF(B362=Arkusz3!$J$3,Arkusz3!$I$3,IF(B362=Arkusz3!$J$4,Arkusz3!$I$4,IF(B362=Arkusz3!$J$5,Arkusz3!$I$5,IF(B362=Arkusz3!$J$6,Arkusz3!$I$6,IF(B362=Arkusz3!$J$7,Arkusz3!$I$7,IF(B362=Arkusz3!$J$8,Arkusz3!$I$8,IF(B362=Arkusz3!$J$9,Arkusz3!$I$9,IF(B362=Arkusz3!$J$10,Arkusz3!$I$10,IF(B362=Arkusz3!$J$11,Arkusz3!$I$11,IF(B362=Arkusz3!$J$12,Arkusz3!$I$12,IF(B362=Arkusz3!$J$13,Arkusz3!$I$13,IF(B362=Arkusz3!$J$14,Arkusz3!$I$14,IF(B362=Arkusz3!$J$15,Arkusz3!$I$15,IF(B362=Arkusz3!$J$16,Arkusz3!$I$16,IF(B362=Arkusz3!$J$17,Arkusz3!$I$17,IF(B362=Arkusz3!$J$18,Arkusz3!$I$18,IF(B362=Arkusz3!$J$19,Arkusz3!$I$19,IF(B362=Arkusz3!$J$20,Arkusz3!$I$20,IF(B362=Arkusz3!$J$21,Arkusz3!$I$21,IF(B362=Arkusz3!$J$22,Arkusz3!$I$22,IF(B362=Arkusz3!$J$23,Arkusz3!$I$23,IF(B362=Arkusz3!$J$24,Arkusz3!$I$24,IF(B362=Arkusz3!$J$25,Arkusz3!$I$25,IF(B362=Arkusz3!$J$26,Arkusz3!$I$26,IF(B362=Arkusz3!$J$27,Arkusz3!$I$27,IF(B362=Arkusz3!$J$28,Arkusz3!$I$28,IF(B362=Arkusz3!$J$29,Arkusz3!$I$29,IF(B362=Arkusz3!$J$30,Arkusz3!$I$30,IF(B362=Arkusz3!$J$31,Arkusz3!$I$31,IF(B362=Arkusz3!$J$32,Arkusz3!$I$32,IF(B362=Arkusz3!$J$33,Arkusz3!$I$33,IF(B362=Arkusz3!$J$34,Arkusz3!$I$34,IF(B362=Arkusz3!$J$35,Arkusz3!$I$35,IF(B362=Arkusz3!$J$36,Arkusz3!$I$36,IF(B362=Arkusz3!$J$37,Arkusz3!$I$37,IF(B362=Arkusz3!$J$38,Arkusz3!$I$38,IF(B362=Arkusz3!$J$39,Arkusz3!$I$39,IF(B362=Arkusz3!$J$40,Arkusz3!$I$40,IF(B362=Arkusz3!$J$41,Arkusz3!$I$41,IF(B362=Arkusz3!$J$42,Arkusz3!$I$42,IF(B362=Arkusz3!$J$43,Arkusz3!$I$43,Arkusz3!$J$2))))))))))))))))))))))))))))))))))))))))))</f>
        <v>0</v>
      </c>
      <c r="B362" s="47"/>
      <c r="C362" s="45"/>
      <c r="D362" s="46"/>
      <c r="E362" s="47"/>
    </row>
    <row r="363" spans="1:5" x14ac:dyDescent="0.25">
      <c r="A363" s="110">
        <f>IF(B363=Arkusz3!$J$2,Arkusz3!$I$2,IF(B363=Arkusz3!$J$3,Arkusz3!$I$3,IF(B363=Arkusz3!$J$4,Arkusz3!$I$4,IF(B363=Arkusz3!$J$5,Arkusz3!$I$5,IF(B363=Arkusz3!$J$6,Arkusz3!$I$6,IF(B363=Arkusz3!$J$7,Arkusz3!$I$7,IF(B363=Arkusz3!$J$8,Arkusz3!$I$8,IF(B363=Arkusz3!$J$9,Arkusz3!$I$9,IF(B363=Arkusz3!$J$10,Arkusz3!$I$10,IF(B363=Arkusz3!$J$11,Arkusz3!$I$11,IF(B363=Arkusz3!$J$12,Arkusz3!$I$12,IF(B363=Arkusz3!$J$13,Arkusz3!$I$13,IF(B363=Arkusz3!$J$14,Arkusz3!$I$14,IF(B363=Arkusz3!$J$15,Arkusz3!$I$15,IF(B363=Arkusz3!$J$16,Arkusz3!$I$16,IF(B363=Arkusz3!$J$17,Arkusz3!$I$17,IF(B363=Arkusz3!$J$18,Arkusz3!$I$18,IF(B363=Arkusz3!$J$19,Arkusz3!$I$19,IF(B363=Arkusz3!$J$20,Arkusz3!$I$20,IF(B363=Arkusz3!$J$21,Arkusz3!$I$21,IF(B363=Arkusz3!$J$22,Arkusz3!$I$22,IF(B363=Arkusz3!$J$23,Arkusz3!$I$23,IF(B363=Arkusz3!$J$24,Arkusz3!$I$24,IF(B363=Arkusz3!$J$25,Arkusz3!$I$25,IF(B363=Arkusz3!$J$26,Arkusz3!$I$26,IF(B363=Arkusz3!$J$27,Arkusz3!$I$27,IF(B363=Arkusz3!$J$28,Arkusz3!$I$28,IF(B363=Arkusz3!$J$29,Arkusz3!$I$29,IF(B363=Arkusz3!$J$30,Arkusz3!$I$30,IF(B363=Arkusz3!$J$31,Arkusz3!$I$31,IF(B363=Arkusz3!$J$32,Arkusz3!$I$32,IF(B363=Arkusz3!$J$33,Arkusz3!$I$33,IF(B363=Arkusz3!$J$34,Arkusz3!$I$34,IF(B363=Arkusz3!$J$35,Arkusz3!$I$35,IF(B363=Arkusz3!$J$36,Arkusz3!$I$36,IF(B363=Arkusz3!$J$37,Arkusz3!$I$37,IF(B363=Arkusz3!$J$38,Arkusz3!$I$38,IF(B363=Arkusz3!$J$39,Arkusz3!$I$39,IF(B363=Arkusz3!$J$40,Arkusz3!$I$40,IF(B363=Arkusz3!$J$41,Arkusz3!$I$41,IF(B363=Arkusz3!$J$42,Arkusz3!$I$42,IF(B363=Arkusz3!$J$43,Arkusz3!$I$43,Arkusz3!$J$2))))))))))))))))))))))))))))))))))))))))))</f>
        <v>0</v>
      </c>
      <c r="B363" s="47"/>
      <c r="C363" s="45"/>
      <c r="D363" s="46"/>
      <c r="E363" s="47"/>
    </row>
    <row r="364" spans="1:5" x14ac:dyDescent="0.25">
      <c r="A364" s="110">
        <f>IF(B364=Arkusz3!$J$2,Arkusz3!$I$2,IF(B364=Arkusz3!$J$3,Arkusz3!$I$3,IF(B364=Arkusz3!$J$4,Arkusz3!$I$4,IF(B364=Arkusz3!$J$5,Arkusz3!$I$5,IF(B364=Arkusz3!$J$6,Arkusz3!$I$6,IF(B364=Arkusz3!$J$7,Arkusz3!$I$7,IF(B364=Arkusz3!$J$8,Arkusz3!$I$8,IF(B364=Arkusz3!$J$9,Arkusz3!$I$9,IF(B364=Arkusz3!$J$10,Arkusz3!$I$10,IF(B364=Arkusz3!$J$11,Arkusz3!$I$11,IF(B364=Arkusz3!$J$12,Arkusz3!$I$12,IF(B364=Arkusz3!$J$13,Arkusz3!$I$13,IF(B364=Arkusz3!$J$14,Arkusz3!$I$14,IF(B364=Arkusz3!$J$15,Arkusz3!$I$15,IF(B364=Arkusz3!$J$16,Arkusz3!$I$16,IF(B364=Arkusz3!$J$17,Arkusz3!$I$17,IF(B364=Arkusz3!$J$18,Arkusz3!$I$18,IF(B364=Arkusz3!$J$19,Arkusz3!$I$19,IF(B364=Arkusz3!$J$20,Arkusz3!$I$20,IF(B364=Arkusz3!$J$21,Arkusz3!$I$21,IF(B364=Arkusz3!$J$22,Arkusz3!$I$22,IF(B364=Arkusz3!$J$23,Arkusz3!$I$23,IF(B364=Arkusz3!$J$24,Arkusz3!$I$24,IF(B364=Arkusz3!$J$25,Arkusz3!$I$25,IF(B364=Arkusz3!$J$26,Arkusz3!$I$26,IF(B364=Arkusz3!$J$27,Arkusz3!$I$27,IF(B364=Arkusz3!$J$28,Arkusz3!$I$28,IF(B364=Arkusz3!$J$29,Arkusz3!$I$29,IF(B364=Arkusz3!$J$30,Arkusz3!$I$30,IF(B364=Arkusz3!$J$31,Arkusz3!$I$31,IF(B364=Arkusz3!$J$32,Arkusz3!$I$32,IF(B364=Arkusz3!$J$33,Arkusz3!$I$33,IF(B364=Arkusz3!$J$34,Arkusz3!$I$34,IF(B364=Arkusz3!$J$35,Arkusz3!$I$35,IF(B364=Arkusz3!$J$36,Arkusz3!$I$36,IF(B364=Arkusz3!$J$37,Arkusz3!$I$37,IF(B364=Arkusz3!$J$38,Arkusz3!$I$38,IF(B364=Arkusz3!$J$39,Arkusz3!$I$39,IF(B364=Arkusz3!$J$40,Arkusz3!$I$40,IF(B364=Arkusz3!$J$41,Arkusz3!$I$41,IF(B364=Arkusz3!$J$42,Arkusz3!$I$42,IF(B364=Arkusz3!$J$43,Arkusz3!$I$43,Arkusz3!$J$2))))))))))))))))))))))))))))))))))))))))))</f>
        <v>0</v>
      </c>
      <c r="B364" s="47"/>
      <c r="C364" s="45"/>
      <c r="D364" s="46"/>
      <c r="E364" s="47"/>
    </row>
    <row r="365" spans="1:5" x14ac:dyDescent="0.25">
      <c r="A365" s="110">
        <f>IF(B365=Arkusz3!$J$2,Arkusz3!$I$2,IF(B365=Arkusz3!$J$3,Arkusz3!$I$3,IF(B365=Arkusz3!$J$4,Arkusz3!$I$4,IF(B365=Arkusz3!$J$5,Arkusz3!$I$5,IF(B365=Arkusz3!$J$6,Arkusz3!$I$6,IF(B365=Arkusz3!$J$7,Arkusz3!$I$7,IF(B365=Arkusz3!$J$8,Arkusz3!$I$8,IF(B365=Arkusz3!$J$9,Arkusz3!$I$9,IF(B365=Arkusz3!$J$10,Arkusz3!$I$10,IF(B365=Arkusz3!$J$11,Arkusz3!$I$11,IF(B365=Arkusz3!$J$12,Arkusz3!$I$12,IF(B365=Arkusz3!$J$13,Arkusz3!$I$13,IF(B365=Arkusz3!$J$14,Arkusz3!$I$14,IF(B365=Arkusz3!$J$15,Arkusz3!$I$15,IF(B365=Arkusz3!$J$16,Arkusz3!$I$16,IF(B365=Arkusz3!$J$17,Arkusz3!$I$17,IF(B365=Arkusz3!$J$18,Arkusz3!$I$18,IF(B365=Arkusz3!$J$19,Arkusz3!$I$19,IF(B365=Arkusz3!$J$20,Arkusz3!$I$20,IF(B365=Arkusz3!$J$21,Arkusz3!$I$21,IF(B365=Arkusz3!$J$22,Arkusz3!$I$22,IF(B365=Arkusz3!$J$23,Arkusz3!$I$23,IF(B365=Arkusz3!$J$24,Arkusz3!$I$24,IF(B365=Arkusz3!$J$25,Arkusz3!$I$25,IF(B365=Arkusz3!$J$26,Arkusz3!$I$26,IF(B365=Arkusz3!$J$27,Arkusz3!$I$27,IF(B365=Arkusz3!$J$28,Arkusz3!$I$28,IF(B365=Arkusz3!$J$29,Arkusz3!$I$29,IF(B365=Arkusz3!$J$30,Arkusz3!$I$30,IF(B365=Arkusz3!$J$31,Arkusz3!$I$31,IF(B365=Arkusz3!$J$32,Arkusz3!$I$32,IF(B365=Arkusz3!$J$33,Arkusz3!$I$33,IF(B365=Arkusz3!$J$34,Arkusz3!$I$34,IF(B365=Arkusz3!$J$35,Arkusz3!$I$35,IF(B365=Arkusz3!$J$36,Arkusz3!$I$36,IF(B365=Arkusz3!$J$37,Arkusz3!$I$37,IF(B365=Arkusz3!$J$38,Arkusz3!$I$38,IF(B365=Arkusz3!$J$39,Arkusz3!$I$39,IF(B365=Arkusz3!$J$40,Arkusz3!$I$40,IF(B365=Arkusz3!$J$41,Arkusz3!$I$41,IF(B365=Arkusz3!$J$42,Arkusz3!$I$42,IF(B365=Arkusz3!$J$43,Arkusz3!$I$43,Arkusz3!$J$2))))))))))))))))))))))))))))))))))))))))))</f>
        <v>0</v>
      </c>
      <c r="B365" s="47"/>
      <c r="C365" s="45"/>
      <c r="D365" s="46"/>
      <c r="E365" s="47"/>
    </row>
    <row r="366" spans="1:5" x14ac:dyDescent="0.25">
      <c r="A366" s="110">
        <f>IF(B366=Arkusz3!$J$2,Arkusz3!$I$2,IF(B366=Arkusz3!$J$3,Arkusz3!$I$3,IF(B366=Arkusz3!$J$4,Arkusz3!$I$4,IF(B366=Arkusz3!$J$5,Arkusz3!$I$5,IF(B366=Arkusz3!$J$6,Arkusz3!$I$6,IF(B366=Arkusz3!$J$7,Arkusz3!$I$7,IF(B366=Arkusz3!$J$8,Arkusz3!$I$8,IF(B366=Arkusz3!$J$9,Arkusz3!$I$9,IF(B366=Arkusz3!$J$10,Arkusz3!$I$10,IF(B366=Arkusz3!$J$11,Arkusz3!$I$11,IF(B366=Arkusz3!$J$12,Arkusz3!$I$12,IF(B366=Arkusz3!$J$13,Arkusz3!$I$13,IF(B366=Arkusz3!$J$14,Arkusz3!$I$14,IF(B366=Arkusz3!$J$15,Arkusz3!$I$15,IF(B366=Arkusz3!$J$16,Arkusz3!$I$16,IF(B366=Arkusz3!$J$17,Arkusz3!$I$17,IF(B366=Arkusz3!$J$18,Arkusz3!$I$18,IF(B366=Arkusz3!$J$19,Arkusz3!$I$19,IF(B366=Arkusz3!$J$20,Arkusz3!$I$20,IF(B366=Arkusz3!$J$21,Arkusz3!$I$21,IF(B366=Arkusz3!$J$22,Arkusz3!$I$22,IF(B366=Arkusz3!$J$23,Arkusz3!$I$23,IF(B366=Arkusz3!$J$24,Arkusz3!$I$24,IF(B366=Arkusz3!$J$25,Arkusz3!$I$25,IF(B366=Arkusz3!$J$26,Arkusz3!$I$26,IF(B366=Arkusz3!$J$27,Arkusz3!$I$27,IF(B366=Arkusz3!$J$28,Arkusz3!$I$28,IF(B366=Arkusz3!$J$29,Arkusz3!$I$29,IF(B366=Arkusz3!$J$30,Arkusz3!$I$30,IF(B366=Arkusz3!$J$31,Arkusz3!$I$31,IF(B366=Arkusz3!$J$32,Arkusz3!$I$32,IF(B366=Arkusz3!$J$33,Arkusz3!$I$33,IF(B366=Arkusz3!$J$34,Arkusz3!$I$34,IF(B366=Arkusz3!$J$35,Arkusz3!$I$35,IF(B366=Arkusz3!$J$36,Arkusz3!$I$36,IF(B366=Arkusz3!$J$37,Arkusz3!$I$37,IF(B366=Arkusz3!$J$38,Arkusz3!$I$38,IF(B366=Arkusz3!$J$39,Arkusz3!$I$39,IF(B366=Arkusz3!$J$40,Arkusz3!$I$40,IF(B366=Arkusz3!$J$41,Arkusz3!$I$41,IF(B366=Arkusz3!$J$42,Arkusz3!$I$42,IF(B366=Arkusz3!$J$43,Arkusz3!$I$43,Arkusz3!$J$2))))))))))))))))))))))))))))))))))))))))))</f>
        <v>0</v>
      </c>
      <c r="B366" s="47"/>
      <c r="C366" s="45"/>
      <c r="D366" s="46"/>
      <c r="E366" s="47"/>
    </row>
    <row r="367" spans="1:5" x14ac:dyDescent="0.25">
      <c r="A367" s="110">
        <f>IF(B367=Arkusz3!$J$2,Arkusz3!$I$2,IF(B367=Arkusz3!$J$3,Arkusz3!$I$3,IF(B367=Arkusz3!$J$4,Arkusz3!$I$4,IF(B367=Arkusz3!$J$5,Arkusz3!$I$5,IF(B367=Arkusz3!$J$6,Arkusz3!$I$6,IF(B367=Arkusz3!$J$7,Arkusz3!$I$7,IF(B367=Arkusz3!$J$8,Arkusz3!$I$8,IF(B367=Arkusz3!$J$9,Arkusz3!$I$9,IF(B367=Arkusz3!$J$10,Arkusz3!$I$10,IF(B367=Arkusz3!$J$11,Arkusz3!$I$11,IF(B367=Arkusz3!$J$12,Arkusz3!$I$12,IF(B367=Arkusz3!$J$13,Arkusz3!$I$13,IF(B367=Arkusz3!$J$14,Arkusz3!$I$14,IF(B367=Arkusz3!$J$15,Arkusz3!$I$15,IF(B367=Arkusz3!$J$16,Arkusz3!$I$16,IF(B367=Arkusz3!$J$17,Arkusz3!$I$17,IF(B367=Arkusz3!$J$18,Arkusz3!$I$18,IF(B367=Arkusz3!$J$19,Arkusz3!$I$19,IF(B367=Arkusz3!$J$20,Arkusz3!$I$20,IF(B367=Arkusz3!$J$21,Arkusz3!$I$21,IF(B367=Arkusz3!$J$22,Arkusz3!$I$22,IF(B367=Arkusz3!$J$23,Arkusz3!$I$23,IF(B367=Arkusz3!$J$24,Arkusz3!$I$24,IF(B367=Arkusz3!$J$25,Arkusz3!$I$25,IF(B367=Arkusz3!$J$26,Arkusz3!$I$26,IF(B367=Arkusz3!$J$27,Arkusz3!$I$27,IF(B367=Arkusz3!$J$28,Arkusz3!$I$28,IF(B367=Arkusz3!$J$29,Arkusz3!$I$29,IF(B367=Arkusz3!$J$30,Arkusz3!$I$30,IF(B367=Arkusz3!$J$31,Arkusz3!$I$31,IF(B367=Arkusz3!$J$32,Arkusz3!$I$32,IF(B367=Arkusz3!$J$33,Arkusz3!$I$33,IF(B367=Arkusz3!$J$34,Arkusz3!$I$34,IF(B367=Arkusz3!$J$35,Arkusz3!$I$35,IF(B367=Arkusz3!$J$36,Arkusz3!$I$36,IF(B367=Arkusz3!$J$37,Arkusz3!$I$37,IF(B367=Arkusz3!$J$38,Arkusz3!$I$38,IF(B367=Arkusz3!$J$39,Arkusz3!$I$39,IF(B367=Arkusz3!$J$40,Arkusz3!$I$40,IF(B367=Arkusz3!$J$41,Arkusz3!$I$41,IF(B367=Arkusz3!$J$42,Arkusz3!$I$42,IF(B367=Arkusz3!$J$43,Arkusz3!$I$43,Arkusz3!$J$2))))))))))))))))))))))))))))))))))))))))))</f>
        <v>0</v>
      </c>
      <c r="B367" s="47"/>
      <c r="C367" s="45"/>
      <c r="D367" s="46"/>
      <c r="E367" s="47"/>
    </row>
    <row r="368" spans="1:5" x14ac:dyDescent="0.25">
      <c r="A368" s="110">
        <f>IF(B368=Arkusz3!$J$2,Arkusz3!$I$2,IF(B368=Arkusz3!$J$3,Arkusz3!$I$3,IF(B368=Arkusz3!$J$4,Arkusz3!$I$4,IF(B368=Arkusz3!$J$5,Arkusz3!$I$5,IF(B368=Arkusz3!$J$6,Arkusz3!$I$6,IF(B368=Arkusz3!$J$7,Arkusz3!$I$7,IF(B368=Arkusz3!$J$8,Arkusz3!$I$8,IF(B368=Arkusz3!$J$9,Arkusz3!$I$9,IF(B368=Arkusz3!$J$10,Arkusz3!$I$10,IF(B368=Arkusz3!$J$11,Arkusz3!$I$11,IF(B368=Arkusz3!$J$12,Arkusz3!$I$12,IF(B368=Arkusz3!$J$13,Arkusz3!$I$13,IF(B368=Arkusz3!$J$14,Arkusz3!$I$14,IF(B368=Arkusz3!$J$15,Arkusz3!$I$15,IF(B368=Arkusz3!$J$16,Arkusz3!$I$16,IF(B368=Arkusz3!$J$17,Arkusz3!$I$17,IF(B368=Arkusz3!$J$18,Arkusz3!$I$18,IF(B368=Arkusz3!$J$19,Arkusz3!$I$19,IF(B368=Arkusz3!$J$20,Arkusz3!$I$20,IF(B368=Arkusz3!$J$21,Arkusz3!$I$21,IF(B368=Arkusz3!$J$22,Arkusz3!$I$22,IF(B368=Arkusz3!$J$23,Arkusz3!$I$23,IF(B368=Arkusz3!$J$24,Arkusz3!$I$24,IF(B368=Arkusz3!$J$25,Arkusz3!$I$25,IF(B368=Arkusz3!$J$26,Arkusz3!$I$26,IF(B368=Arkusz3!$J$27,Arkusz3!$I$27,IF(B368=Arkusz3!$J$28,Arkusz3!$I$28,IF(B368=Arkusz3!$J$29,Arkusz3!$I$29,IF(B368=Arkusz3!$J$30,Arkusz3!$I$30,IF(B368=Arkusz3!$J$31,Arkusz3!$I$31,IF(B368=Arkusz3!$J$32,Arkusz3!$I$32,IF(B368=Arkusz3!$J$33,Arkusz3!$I$33,IF(B368=Arkusz3!$J$34,Arkusz3!$I$34,IF(B368=Arkusz3!$J$35,Arkusz3!$I$35,IF(B368=Arkusz3!$J$36,Arkusz3!$I$36,IF(B368=Arkusz3!$J$37,Arkusz3!$I$37,IF(B368=Arkusz3!$J$38,Arkusz3!$I$38,IF(B368=Arkusz3!$J$39,Arkusz3!$I$39,IF(B368=Arkusz3!$J$40,Arkusz3!$I$40,IF(B368=Arkusz3!$J$41,Arkusz3!$I$41,IF(B368=Arkusz3!$J$42,Arkusz3!$I$42,IF(B368=Arkusz3!$J$43,Arkusz3!$I$43,Arkusz3!$J$2))))))))))))))))))))))))))))))))))))))))))</f>
        <v>0</v>
      </c>
      <c r="B368" s="47"/>
      <c r="C368" s="45"/>
      <c r="D368" s="46"/>
      <c r="E368" s="47"/>
    </row>
    <row r="369" spans="1:5" x14ac:dyDescent="0.25">
      <c r="A369" s="110">
        <f>IF(B369=Arkusz3!$J$2,Arkusz3!$I$2,IF(B369=Arkusz3!$J$3,Arkusz3!$I$3,IF(B369=Arkusz3!$J$4,Arkusz3!$I$4,IF(B369=Arkusz3!$J$5,Arkusz3!$I$5,IF(B369=Arkusz3!$J$6,Arkusz3!$I$6,IF(B369=Arkusz3!$J$7,Arkusz3!$I$7,IF(B369=Arkusz3!$J$8,Arkusz3!$I$8,IF(B369=Arkusz3!$J$9,Arkusz3!$I$9,IF(B369=Arkusz3!$J$10,Arkusz3!$I$10,IF(B369=Arkusz3!$J$11,Arkusz3!$I$11,IF(B369=Arkusz3!$J$12,Arkusz3!$I$12,IF(B369=Arkusz3!$J$13,Arkusz3!$I$13,IF(B369=Arkusz3!$J$14,Arkusz3!$I$14,IF(B369=Arkusz3!$J$15,Arkusz3!$I$15,IF(B369=Arkusz3!$J$16,Arkusz3!$I$16,IF(B369=Arkusz3!$J$17,Arkusz3!$I$17,IF(B369=Arkusz3!$J$18,Arkusz3!$I$18,IF(B369=Arkusz3!$J$19,Arkusz3!$I$19,IF(B369=Arkusz3!$J$20,Arkusz3!$I$20,IF(B369=Arkusz3!$J$21,Arkusz3!$I$21,IF(B369=Arkusz3!$J$22,Arkusz3!$I$22,IF(B369=Arkusz3!$J$23,Arkusz3!$I$23,IF(B369=Arkusz3!$J$24,Arkusz3!$I$24,IF(B369=Arkusz3!$J$25,Arkusz3!$I$25,IF(B369=Arkusz3!$J$26,Arkusz3!$I$26,IF(B369=Arkusz3!$J$27,Arkusz3!$I$27,IF(B369=Arkusz3!$J$28,Arkusz3!$I$28,IF(B369=Arkusz3!$J$29,Arkusz3!$I$29,IF(B369=Arkusz3!$J$30,Arkusz3!$I$30,IF(B369=Arkusz3!$J$31,Arkusz3!$I$31,IF(B369=Arkusz3!$J$32,Arkusz3!$I$32,IF(B369=Arkusz3!$J$33,Arkusz3!$I$33,IF(B369=Arkusz3!$J$34,Arkusz3!$I$34,IF(B369=Arkusz3!$J$35,Arkusz3!$I$35,IF(B369=Arkusz3!$J$36,Arkusz3!$I$36,IF(B369=Arkusz3!$J$37,Arkusz3!$I$37,IF(B369=Arkusz3!$J$38,Arkusz3!$I$38,IF(B369=Arkusz3!$J$39,Arkusz3!$I$39,IF(B369=Arkusz3!$J$40,Arkusz3!$I$40,IF(B369=Arkusz3!$J$41,Arkusz3!$I$41,IF(B369=Arkusz3!$J$42,Arkusz3!$I$42,IF(B369=Arkusz3!$J$43,Arkusz3!$I$43,Arkusz3!$J$2))))))))))))))))))))))))))))))))))))))))))</f>
        <v>0</v>
      </c>
      <c r="B369" s="47"/>
      <c r="C369" s="45"/>
      <c r="D369" s="46"/>
      <c r="E369" s="47"/>
    </row>
    <row r="370" spans="1:5" x14ac:dyDescent="0.25">
      <c r="A370" s="110">
        <f>IF(B370=Arkusz3!$J$2,Arkusz3!$I$2,IF(B370=Arkusz3!$J$3,Arkusz3!$I$3,IF(B370=Arkusz3!$J$4,Arkusz3!$I$4,IF(B370=Arkusz3!$J$5,Arkusz3!$I$5,IF(B370=Arkusz3!$J$6,Arkusz3!$I$6,IF(B370=Arkusz3!$J$7,Arkusz3!$I$7,IF(B370=Arkusz3!$J$8,Arkusz3!$I$8,IF(B370=Arkusz3!$J$9,Arkusz3!$I$9,IF(B370=Arkusz3!$J$10,Arkusz3!$I$10,IF(B370=Arkusz3!$J$11,Arkusz3!$I$11,IF(B370=Arkusz3!$J$12,Arkusz3!$I$12,IF(B370=Arkusz3!$J$13,Arkusz3!$I$13,IF(B370=Arkusz3!$J$14,Arkusz3!$I$14,IF(B370=Arkusz3!$J$15,Arkusz3!$I$15,IF(B370=Arkusz3!$J$16,Arkusz3!$I$16,IF(B370=Arkusz3!$J$17,Arkusz3!$I$17,IF(B370=Arkusz3!$J$18,Arkusz3!$I$18,IF(B370=Arkusz3!$J$19,Arkusz3!$I$19,IF(B370=Arkusz3!$J$20,Arkusz3!$I$20,IF(B370=Arkusz3!$J$21,Arkusz3!$I$21,IF(B370=Arkusz3!$J$22,Arkusz3!$I$22,IF(B370=Arkusz3!$J$23,Arkusz3!$I$23,IF(B370=Arkusz3!$J$24,Arkusz3!$I$24,IF(B370=Arkusz3!$J$25,Arkusz3!$I$25,IF(B370=Arkusz3!$J$26,Arkusz3!$I$26,IF(B370=Arkusz3!$J$27,Arkusz3!$I$27,IF(B370=Arkusz3!$J$28,Arkusz3!$I$28,IF(B370=Arkusz3!$J$29,Arkusz3!$I$29,IF(B370=Arkusz3!$J$30,Arkusz3!$I$30,IF(B370=Arkusz3!$J$31,Arkusz3!$I$31,IF(B370=Arkusz3!$J$32,Arkusz3!$I$32,IF(B370=Arkusz3!$J$33,Arkusz3!$I$33,IF(B370=Arkusz3!$J$34,Arkusz3!$I$34,IF(B370=Arkusz3!$J$35,Arkusz3!$I$35,IF(B370=Arkusz3!$J$36,Arkusz3!$I$36,IF(B370=Arkusz3!$J$37,Arkusz3!$I$37,IF(B370=Arkusz3!$J$38,Arkusz3!$I$38,IF(B370=Arkusz3!$J$39,Arkusz3!$I$39,IF(B370=Arkusz3!$J$40,Arkusz3!$I$40,IF(B370=Arkusz3!$J$41,Arkusz3!$I$41,IF(B370=Arkusz3!$J$42,Arkusz3!$I$42,IF(B370=Arkusz3!$J$43,Arkusz3!$I$43,Arkusz3!$J$2))))))))))))))))))))))))))))))))))))))))))</f>
        <v>0</v>
      </c>
      <c r="B370" s="47"/>
      <c r="C370" s="45"/>
      <c r="D370" s="46"/>
      <c r="E370" s="47"/>
    </row>
    <row r="371" spans="1:5" x14ac:dyDescent="0.25">
      <c r="A371" s="110">
        <f>IF(B371=Arkusz3!$J$2,Arkusz3!$I$2,IF(B371=Arkusz3!$J$3,Arkusz3!$I$3,IF(B371=Arkusz3!$J$4,Arkusz3!$I$4,IF(B371=Arkusz3!$J$5,Arkusz3!$I$5,IF(B371=Arkusz3!$J$6,Arkusz3!$I$6,IF(B371=Arkusz3!$J$7,Arkusz3!$I$7,IF(B371=Arkusz3!$J$8,Arkusz3!$I$8,IF(B371=Arkusz3!$J$9,Arkusz3!$I$9,IF(B371=Arkusz3!$J$10,Arkusz3!$I$10,IF(B371=Arkusz3!$J$11,Arkusz3!$I$11,IF(B371=Arkusz3!$J$12,Arkusz3!$I$12,IF(B371=Arkusz3!$J$13,Arkusz3!$I$13,IF(B371=Arkusz3!$J$14,Arkusz3!$I$14,IF(B371=Arkusz3!$J$15,Arkusz3!$I$15,IF(B371=Arkusz3!$J$16,Arkusz3!$I$16,IF(B371=Arkusz3!$J$17,Arkusz3!$I$17,IF(B371=Arkusz3!$J$18,Arkusz3!$I$18,IF(B371=Arkusz3!$J$19,Arkusz3!$I$19,IF(B371=Arkusz3!$J$20,Arkusz3!$I$20,IF(B371=Arkusz3!$J$21,Arkusz3!$I$21,IF(B371=Arkusz3!$J$22,Arkusz3!$I$22,IF(B371=Arkusz3!$J$23,Arkusz3!$I$23,IF(B371=Arkusz3!$J$24,Arkusz3!$I$24,IF(B371=Arkusz3!$J$25,Arkusz3!$I$25,IF(B371=Arkusz3!$J$26,Arkusz3!$I$26,IF(B371=Arkusz3!$J$27,Arkusz3!$I$27,IF(B371=Arkusz3!$J$28,Arkusz3!$I$28,IF(B371=Arkusz3!$J$29,Arkusz3!$I$29,IF(B371=Arkusz3!$J$30,Arkusz3!$I$30,IF(B371=Arkusz3!$J$31,Arkusz3!$I$31,IF(B371=Arkusz3!$J$32,Arkusz3!$I$32,IF(B371=Arkusz3!$J$33,Arkusz3!$I$33,IF(B371=Arkusz3!$J$34,Arkusz3!$I$34,IF(B371=Arkusz3!$J$35,Arkusz3!$I$35,IF(B371=Arkusz3!$J$36,Arkusz3!$I$36,IF(B371=Arkusz3!$J$37,Arkusz3!$I$37,IF(B371=Arkusz3!$J$38,Arkusz3!$I$38,IF(B371=Arkusz3!$J$39,Arkusz3!$I$39,IF(B371=Arkusz3!$J$40,Arkusz3!$I$40,IF(B371=Arkusz3!$J$41,Arkusz3!$I$41,IF(B371=Arkusz3!$J$42,Arkusz3!$I$42,IF(B371=Arkusz3!$J$43,Arkusz3!$I$43,Arkusz3!$J$2))))))))))))))))))))))))))))))))))))))))))</f>
        <v>0</v>
      </c>
      <c r="B371" s="47"/>
      <c r="C371" s="45"/>
      <c r="D371" s="46"/>
      <c r="E371" s="47"/>
    </row>
    <row r="372" spans="1:5" x14ac:dyDescent="0.25">
      <c r="A372" s="110">
        <f>IF(B372=Arkusz3!$J$2,Arkusz3!$I$2,IF(B372=Arkusz3!$J$3,Arkusz3!$I$3,IF(B372=Arkusz3!$J$4,Arkusz3!$I$4,IF(B372=Arkusz3!$J$5,Arkusz3!$I$5,IF(B372=Arkusz3!$J$6,Arkusz3!$I$6,IF(B372=Arkusz3!$J$7,Arkusz3!$I$7,IF(B372=Arkusz3!$J$8,Arkusz3!$I$8,IF(B372=Arkusz3!$J$9,Arkusz3!$I$9,IF(B372=Arkusz3!$J$10,Arkusz3!$I$10,IF(B372=Arkusz3!$J$11,Arkusz3!$I$11,IF(B372=Arkusz3!$J$12,Arkusz3!$I$12,IF(B372=Arkusz3!$J$13,Arkusz3!$I$13,IF(B372=Arkusz3!$J$14,Arkusz3!$I$14,IF(B372=Arkusz3!$J$15,Arkusz3!$I$15,IF(B372=Arkusz3!$J$16,Arkusz3!$I$16,IF(B372=Arkusz3!$J$17,Arkusz3!$I$17,IF(B372=Arkusz3!$J$18,Arkusz3!$I$18,IF(B372=Arkusz3!$J$19,Arkusz3!$I$19,IF(B372=Arkusz3!$J$20,Arkusz3!$I$20,IF(B372=Arkusz3!$J$21,Arkusz3!$I$21,IF(B372=Arkusz3!$J$22,Arkusz3!$I$22,IF(B372=Arkusz3!$J$23,Arkusz3!$I$23,IF(B372=Arkusz3!$J$24,Arkusz3!$I$24,IF(B372=Arkusz3!$J$25,Arkusz3!$I$25,IF(B372=Arkusz3!$J$26,Arkusz3!$I$26,IF(B372=Arkusz3!$J$27,Arkusz3!$I$27,IF(B372=Arkusz3!$J$28,Arkusz3!$I$28,IF(B372=Arkusz3!$J$29,Arkusz3!$I$29,IF(B372=Arkusz3!$J$30,Arkusz3!$I$30,IF(B372=Arkusz3!$J$31,Arkusz3!$I$31,IF(B372=Arkusz3!$J$32,Arkusz3!$I$32,IF(B372=Arkusz3!$J$33,Arkusz3!$I$33,IF(B372=Arkusz3!$J$34,Arkusz3!$I$34,IF(B372=Arkusz3!$J$35,Arkusz3!$I$35,IF(B372=Arkusz3!$J$36,Arkusz3!$I$36,IF(B372=Arkusz3!$J$37,Arkusz3!$I$37,IF(B372=Arkusz3!$J$38,Arkusz3!$I$38,IF(B372=Arkusz3!$J$39,Arkusz3!$I$39,IF(B372=Arkusz3!$J$40,Arkusz3!$I$40,IF(B372=Arkusz3!$J$41,Arkusz3!$I$41,IF(B372=Arkusz3!$J$42,Arkusz3!$I$42,IF(B372=Arkusz3!$J$43,Arkusz3!$I$43,Arkusz3!$J$2))))))))))))))))))))))))))))))))))))))))))</f>
        <v>0</v>
      </c>
      <c r="B372" s="47"/>
      <c r="C372" s="45"/>
      <c r="D372" s="46"/>
      <c r="E372" s="47"/>
    </row>
    <row r="373" spans="1:5" x14ac:dyDescent="0.25">
      <c r="A373" s="110">
        <f>IF(B373=Arkusz3!$J$2,Arkusz3!$I$2,IF(B373=Arkusz3!$J$3,Arkusz3!$I$3,IF(B373=Arkusz3!$J$4,Arkusz3!$I$4,IF(B373=Arkusz3!$J$5,Arkusz3!$I$5,IF(B373=Arkusz3!$J$6,Arkusz3!$I$6,IF(B373=Arkusz3!$J$7,Arkusz3!$I$7,IF(B373=Arkusz3!$J$8,Arkusz3!$I$8,IF(B373=Arkusz3!$J$9,Arkusz3!$I$9,IF(B373=Arkusz3!$J$10,Arkusz3!$I$10,IF(B373=Arkusz3!$J$11,Arkusz3!$I$11,IF(B373=Arkusz3!$J$12,Arkusz3!$I$12,IF(B373=Arkusz3!$J$13,Arkusz3!$I$13,IF(B373=Arkusz3!$J$14,Arkusz3!$I$14,IF(B373=Arkusz3!$J$15,Arkusz3!$I$15,IF(B373=Arkusz3!$J$16,Arkusz3!$I$16,IF(B373=Arkusz3!$J$17,Arkusz3!$I$17,IF(B373=Arkusz3!$J$18,Arkusz3!$I$18,IF(B373=Arkusz3!$J$19,Arkusz3!$I$19,IF(B373=Arkusz3!$J$20,Arkusz3!$I$20,IF(B373=Arkusz3!$J$21,Arkusz3!$I$21,IF(B373=Arkusz3!$J$22,Arkusz3!$I$22,IF(B373=Arkusz3!$J$23,Arkusz3!$I$23,IF(B373=Arkusz3!$J$24,Arkusz3!$I$24,IF(B373=Arkusz3!$J$25,Arkusz3!$I$25,IF(B373=Arkusz3!$J$26,Arkusz3!$I$26,IF(B373=Arkusz3!$J$27,Arkusz3!$I$27,IF(B373=Arkusz3!$J$28,Arkusz3!$I$28,IF(B373=Arkusz3!$J$29,Arkusz3!$I$29,IF(B373=Arkusz3!$J$30,Arkusz3!$I$30,IF(B373=Arkusz3!$J$31,Arkusz3!$I$31,IF(B373=Arkusz3!$J$32,Arkusz3!$I$32,IF(B373=Arkusz3!$J$33,Arkusz3!$I$33,IF(B373=Arkusz3!$J$34,Arkusz3!$I$34,IF(B373=Arkusz3!$J$35,Arkusz3!$I$35,IF(B373=Arkusz3!$J$36,Arkusz3!$I$36,IF(B373=Arkusz3!$J$37,Arkusz3!$I$37,IF(B373=Arkusz3!$J$38,Arkusz3!$I$38,IF(B373=Arkusz3!$J$39,Arkusz3!$I$39,IF(B373=Arkusz3!$J$40,Arkusz3!$I$40,IF(B373=Arkusz3!$J$41,Arkusz3!$I$41,IF(B373=Arkusz3!$J$42,Arkusz3!$I$42,IF(B373=Arkusz3!$J$43,Arkusz3!$I$43,Arkusz3!$J$2))))))))))))))))))))))))))))))))))))))))))</f>
        <v>0</v>
      </c>
      <c r="B373" s="47"/>
      <c r="C373" s="45"/>
      <c r="D373" s="46"/>
      <c r="E373" s="47"/>
    </row>
    <row r="374" spans="1:5" x14ac:dyDescent="0.25">
      <c r="A374" s="110">
        <f>IF(B374=Arkusz3!$J$2,Arkusz3!$I$2,IF(B374=Arkusz3!$J$3,Arkusz3!$I$3,IF(B374=Arkusz3!$J$4,Arkusz3!$I$4,IF(B374=Arkusz3!$J$5,Arkusz3!$I$5,IF(B374=Arkusz3!$J$6,Arkusz3!$I$6,IF(B374=Arkusz3!$J$7,Arkusz3!$I$7,IF(B374=Arkusz3!$J$8,Arkusz3!$I$8,IF(B374=Arkusz3!$J$9,Arkusz3!$I$9,IF(B374=Arkusz3!$J$10,Arkusz3!$I$10,IF(B374=Arkusz3!$J$11,Arkusz3!$I$11,IF(B374=Arkusz3!$J$12,Arkusz3!$I$12,IF(B374=Arkusz3!$J$13,Arkusz3!$I$13,IF(B374=Arkusz3!$J$14,Arkusz3!$I$14,IF(B374=Arkusz3!$J$15,Arkusz3!$I$15,IF(B374=Arkusz3!$J$16,Arkusz3!$I$16,IF(B374=Arkusz3!$J$17,Arkusz3!$I$17,IF(B374=Arkusz3!$J$18,Arkusz3!$I$18,IF(B374=Arkusz3!$J$19,Arkusz3!$I$19,IF(B374=Arkusz3!$J$20,Arkusz3!$I$20,IF(B374=Arkusz3!$J$21,Arkusz3!$I$21,IF(B374=Arkusz3!$J$22,Arkusz3!$I$22,IF(B374=Arkusz3!$J$23,Arkusz3!$I$23,IF(B374=Arkusz3!$J$24,Arkusz3!$I$24,IF(B374=Arkusz3!$J$25,Arkusz3!$I$25,IF(B374=Arkusz3!$J$26,Arkusz3!$I$26,IF(B374=Arkusz3!$J$27,Arkusz3!$I$27,IF(B374=Arkusz3!$J$28,Arkusz3!$I$28,IF(B374=Arkusz3!$J$29,Arkusz3!$I$29,IF(B374=Arkusz3!$J$30,Arkusz3!$I$30,IF(B374=Arkusz3!$J$31,Arkusz3!$I$31,IF(B374=Arkusz3!$J$32,Arkusz3!$I$32,IF(B374=Arkusz3!$J$33,Arkusz3!$I$33,IF(B374=Arkusz3!$J$34,Arkusz3!$I$34,IF(B374=Arkusz3!$J$35,Arkusz3!$I$35,IF(B374=Arkusz3!$J$36,Arkusz3!$I$36,IF(B374=Arkusz3!$J$37,Arkusz3!$I$37,IF(B374=Arkusz3!$J$38,Arkusz3!$I$38,IF(B374=Arkusz3!$J$39,Arkusz3!$I$39,IF(B374=Arkusz3!$J$40,Arkusz3!$I$40,IF(B374=Arkusz3!$J$41,Arkusz3!$I$41,IF(B374=Arkusz3!$J$42,Arkusz3!$I$42,IF(B374=Arkusz3!$J$43,Arkusz3!$I$43,Arkusz3!$J$2))))))))))))))))))))))))))))))))))))))))))</f>
        <v>0</v>
      </c>
      <c r="B374" s="47"/>
      <c r="C374" s="45"/>
      <c r="D374" s="46"/>
      <c r="E374" s="47"/>
    </row>
    <row r="375" spans="1:5" x14ac:dyDescent="0.25">
      <c r="A375" s="110">
        <f>IF(B375=Arkusz3!$J$2,Arkusz3!$I$2,IF(B375=Arkusz3!$J$3,Arkusz3!$I$3,IF(B375=Arkusz3!$J$4,Arkusz3!$I$4,IF(B375=Arkusz3!$J$5,Arkusz3!$I$5,IF(B375=Arkusz3!$J$6,Arkusz3!$I$6,IF(B375=Arkusz3!$J$7,Arkusz3!$I$7,IF(B375=Arkusz3!$J$8,Arkusz3!$I$8,IF(B375=Arkusz3!$J$9,Arkusz3!$I$9,IF(B375=Arkusz3!$J$10,Arkusz3!$I$10,IF(B375=Arkusz3!$J$11,Arkusz3!$I$11,IF(B375=Arkusz3!$J$12,Arkusz3!$I$12,IF(B375=Arkusz3!$J$13,Arkusz3!$I$13,IF(B375=Arkusz3!$J$14,Arkusz3!$I$14,IF(B375=Arkusz3!$J$15,Arkusz3!$I$15,IF(B375=Arkusz3!$J$16,Arkusz3!$I$16,IF(B375=Arkusz3!$J$17,Arkusz3!$I$17,IF(B375=Arkusz3!$J$18,Arkusz3!$I$18,IF(B375=Arkusz3!$J$19,Arkusz3!$I$19,IF(B375=Arkusz3!$J$20,Arkusz3!$I$20,IF(B375=Arkusz3!$J$21,Arkusz3!$I$21,IF(B375=Arkusz3!$J$22,Arkusz3!$I$22,IF(B375=Arkusz3!$J$23,Arkusz3!$I$23,IF(B375=Arkusz3!$J$24,Arkusz3!$I$24,IF(B375=Arkusz3!$J$25,Arkusz3!$I$25,IF(B375=Arkusz3!$J$26,Arkusz3!$I$26,IF(B375=Arkusz3!$J$27,Arkusz3!$I$27,IF(B375=Arkusz3!$J$28,Arkusz3!$I$28,IF(B375=Arkusz3!$J$29,Arkusz3!$I$29,IF(B375=Arkusz3!$J$30,Arkusz3!$I$30,IF(B375=Arkusz3!$J$31,Arkusz3!$I$31,IF(B375=Arkusz3!$J$32,Arkusz3!$I$32,IF(B375=Arkusz3!$J$33,Arkusz3!$I$33,IF(B375=Arkusz3!$J$34,Arkusz3!$I$34,IF(B375=Arkusz3!$J$35,Arkusz3!$I$35,IF(B375=Arkusz3!$J$36,Arkusz3!$I$36,IF(B375=Arkusz3!$J$37,Arkusz3!$I$37,IF(B375=Arkusz3!$J$38,Arkusz3!$I$38,IF(B375=Arkusz3!$J$39,Arkusz3!$I$39,IF(B375=Arkusz3!$J$40,Arkusz3!$I$40,IF(B375=Arkusz3!$J$41,Arkusz3!$I$41,IF(B375=Arkusz3!$J$42,Arkusz3!$I$42,IF(B375=Arkusz3!$J$43,Arkusz3!$I$43,Arkusz3!$J$2))))))))))))))))))))))))))))))))))))))))))</f>
        <v>0</v>
      </c>
      <c r="B375" s="47"/>
      <c r="C375" s="45"/>
      <c r="D375" s="46"/>
      <c r="E375" s="47"/>
    </row>
    <row r="376" spans="1:5" x14ac:dyDescent="0.25">
      <c r="A376" s="110">
        <f>IF(B376=Arkusz3!$J$2,Arkusz3!$I$2,IF(B376=Arkusz3!$J$3,Arkusz3!$I$3,IF(B376=Arkusz3!$J$4,Arkusz3!$I$4,IF(B376=Arkusz3!$J$5,Arkusz3!$I$5,IF(B376=Arkusz3!$J$6,Arkusz3!$I$6,IF(B376=Arkusz3!$J$7,Arkusz3!$I$7,IF(B376=Arkusz3!$J$8,Arkusz3!$I$8,IF(B376=Arkusz3!$J$9,Arkusz3!$I$9,IF(B376=Arkusz3!$J$10,Arkusz3!$I$10,IF(B376=Arkusz3!$J$11,Arkusz3!$I$11,IF(B376=Arkusz3!$J$12,Arkusz3!$I$12,IF(B376=Arkusz3!$J$13,Arkusz3!$I$13,IF(B376=Arkusz3!$J$14,Arkusz3!$I$14,IF(B376=Arkusz3!$J$15,Arkusz3!$I$15,IF(B376=Arkusz3!$J$16,Arkusz3!$I$16,IF(B376=Arkusz3!$J$17,Arkusz3!$I$17,IF(B376=Arkusz3!$J$18,Arkusz3!$I$18,IF(B376=Arkusz3!$J$19,Arkusz3!$I$19,IF(B376=Arkusz3!$J$20,Arkusz3!$I$20,IF(B376=Arkusz3!$J$21,Arkusz3!$I$21,IF(B376=Arkusz3!$J$22,Arkusz3!$I$22,IF(B376=Arkusz3!$J$23,Arkusz3!$I$23,IF(B376=Arkusz3!$J$24,Arkusz3!$I$24,IF(B376=Arkusz3!$J$25,Arkusz3!$I$25,IF(B376=Arkusz3!$J$26,Arkusz3!$I$26,IF(B376=Arkusz3!$J$27,Arkusz3!$I$27,IF(B376=Arkusz3!$J$28,Arkusz3!$I$28,IF(B376=Arkusz3!$J$29,Arkusz3!$I$29,IF(B376=Arkusz3!$J$30,Arkusz3!$I$30,IF(B376=Arkusz3!$J$31,Arkusz3!$I$31,IF(B376=Arkusz3!$J$32,Arkusz3!$I$32,IF(B376=Arkusz3!$J$33,Arkusz3!$I$33,IF(B376=Arkusz3!$J$34,Arkusz3!$I$34,IF(B376=Arkusz3!$J$35,Arkusz3!$I$35,IF(B376=Arkusz3!$J$36,Arkusz3!$I$36,IF(B376=Arkusz3!$J$37,Arkusz3!$I$37,IF(B376=Arkusz3!$J$38,Arkusz3!$I$38,IF(B376=Arkusz3!$J$39,Arkusz3!$I$39,IF(B376=Arkusz3!$J$40,Arkusz3!$I$40,IF(B376=Arkusz3!$J$41,Arkusz3!$I$41,IF(B376=Arkusz3!$J$42,Arkusz3!$I$42,IF(B376=Arkusz3!$J$43,Arkusz3!$I$43,Arkusz3!$J$2))))))))))))))))))))))))))))))))))))))))))</f>
        <v>0</v>
      </c>
      <c r="B376" s="47"/>
      <c r="C376" s="45"/>
      <c r="D376" s="46"/>
      <c r="E376" s="47"/>
    </row>
    <row r="377" spans="1:5" x14ac:dyDescent="0.25">
      <c r="A377" s="110">
        <f>IF(B377=Arkusz3!$J$2,Arkusz3!$I$2,IF(B377=Arkusz3!$J$3,Arkusz3!$I$3,IF(B377=Arkusz3!$J$4,Arkusz3!$I$4,IF(B377=Arkusz3!$J$5,Arkusz3!$I$5,IF(B377=Arkusz3!$J$6,Arkusz3!$I$6,IF(B377=Arkusz3!$J$7,Arkusz3!$I$7,IF(B377=Arkusz3!$J$8,Arkusz3!$I$8,IF(B377=Arkusz3!$J$9,Arkusz3!$I$9,IF(B377=Arkusz3!$J$10,Arkusz3!$I$10,IF(B377=Arkusz3!$J$11,Arkusz3!$I$11,IF(B377=Arkusz3!$J$12,Arkusz3!$I$12,IF(B377=Arkusz3!$J$13,Arkusz3!$I$13,IF(B377=Arkusz3!$J$14,Arkusz3!$I$14,IF(B377=Arkusz3!$J$15,Arkusz3!$I$15,IF(B377=Arkusz3!$J$16,Arkusz3!$I$16,IF(B377=Arkusz3!$J$17,Arkusz3!$I$17,IF(B377=Arkusz3!$J$18,Arkusz3!$I$18,IF(B377=Arkusz3!$J$19,Arkusz3!$I$19,IF(B377=Arkusz3!$J$20,Arkusz3!$I$20,IF(B377=Arkusz3!$J$21,Arkusz3!$I$21,IF(B377=Arkusz3!$J$22,Arkusz3!$I$22,IF(B377=Arkusz3!$J$23,Arkusz3!$I$23,IF(B377=Arkusz3!$J$24,Arkusz3!$I$24,IF(B377=Arkusz3!$J$25,Arkusz3!$I$25,IF(B377=Arkusz3!$J$26,Arkusz3!$I$26,IF(B377=Arkusz3!$J$27,Arkusz3!$I$27,IF(B377=Arkusz3!$J$28,Arkusz3!$I$28,IF(B377=Arkusz3!$J$29,Arkusz3!$I$29,IF(B377=Arkusz3!$J$30,Arkusz3!$I$30,IF(B377=Arkusz3!$J$31,Arkusz3!$I$31,IF(B377=Arkusz3!$J$32,Arkusz3!$I$32,IF(B377=Arkusz3!$J$33,Arkusz3!$I$33,IF(B377=Arkusz3!$J$34,Arkusz3!$I$34,IF(B377=Arkusz3!$J$35,Arkusz3!$I$35,IF(B377=Arkusz3!$J$36,Arkusz3!$I$36,IF(B377=Arkusz3!$J$37,Arkusz3!$I$37,IF(B377=Arkusz3!$J$38,Arkusz3!$I$38,IF(B377=Arkusz3!$J$39,Arkusz3!$I$39,IF(B377=Arkusz3!$J$40,Arkusz3!$I$40,IF(B377=Arkusz3!$J$41,Arkusz3!$I$41,IF(B377=Arkusz3!$J$42,Arkusz3!$I$42,IF(B377=Arkusz3!$J$43,Arkusz3!$I$43,Arkusz3!$J$2))))))))))))))))))))))))))))))))))))))))))</f>
        <v>0</v>
      </c>
      <c r="B377" s="47"/>
      <c r="C377" s="45"/>
      <c r="D377" s="46"/>
      <c r="E377" s="47"/>
    </row>
    <row r="378" spans="1:5" x14ac:dyDescent="0.25">
      <c r="A378" s="110">
        <f>IF(B378=Arkusz3!$J$2,Arkusz3!$I$2,IF(B378=Arkusz3!$J$3,Arkusz3!$I$3,IF(B378=Arkusz3!$J$4,Arkusz3!$I$4,IF(B378=Arkusz3!$J$5,Arkusz3!$I$5,IF(B378=Arkusz3!$J$6,Arkusz3!$I$6,IF(B378=Arkusz3!$J$7,Arkusz3!$I$7,IF(B378=Arkusz3!$J$8,Arkusz3!$I$8,IF(B378=Arkusz3!$J$9,Arkusz3!$I$9,IF(B378=Arkusz3!$J$10,Arkusz3!$I$10,IF(B378=Arkusz3!$J$11,Arkusz3!$I$11,IF(B378=Arkusz3!$J$12,Arkusz3!$I$12,IF(B378=Arkusz3!$J$13,Arkusz3!$I$13,IF(B378=Arkusz3!$J$14,Arkusz3!$I$14,IF(B378=Arkusz3!$J$15,Arkusz3!$I$15,IF(B378=Arkusz3!$J$16,Arkusz3!$I$16,IF(B378=Arkusz3!$J$17,Arkusz3!$I$17,IF(B378=Arkusz3!$J$18,Arkusz3!$I$18,IF(B378=Arkusz3!$J$19,Arkusz3!$I$19,IF(B378=Arkusz3!$J$20,Arkusz3!$I$20,IF(B378=Arkusz3!$J$21,Arkusz3!$I$21,IF(B378=Arkusz3!$J$22,Arkusz3!$I$22,IF(B378=Arkusz3!$J$23,Arkusz3!$I$23,IF(B378=Arkusz3!$J$24,Arkusz3!$I$24,IF(B378=Arkusz3!$J$25,Arkusz3!$I$25,IF(B378=Arkusz3!$J$26,Arkusz3!$I$26,IF(B378=Arkusz3!$J$27,Arkusz3!$I$27,IF(B378=Arkusz3!$J$28,Arkusz3!$I$28,IF(B378=Arkusz3!$J$29,Arkusz3!$I$29,IF(B378=Arkusz3!$J$30,Arkusz3!$I$30,IF(B378=Arkusz3!$J$31,Arkusz3!$I$31,IF(B378=Arkusz3!$J$32,Arkusz3!$I$32,IF(B378=Arkusz3!$J$33,Arkusz3!$I$33,IF(B378=Arkusz3!$J$34,Arkusz3!$I$34,IF(B378=Arkusz3!$J$35,Arkusz3!$I$35,IF(B378=Arkusz3!$J$36,Arkusz3!$I$36,IF(B378=Arkusz3!$J$37,Arkusz3!$I$37,IF(B378=Arkusz3!$J$38,Arkusz3!$I$38,IF(B378=Arkusz3!$J$39,Arkusz3!$I$39,IF(B378=Arkusz3!$J$40,Arkusz3!$I$40,IF(B378=Arkusz3!$J$41,Arkusz3!$I$41,IF(B378=Arkusz3!$J$42,Arkusz3!$I$42,IF(B378=Arkusz3!$J$43,Arkusz3!$I$43,Arkusz3!$J$2))))))))))))))))))))))))))))))))))))))))))</f>
        <v>0</v>
      </c>
      <c r="B378" s="47"/>
      <c r="C378" s="45"/>
      <c r="D378" s="46"/>
      <c r="E378" s="47"/>
    </row>
    <row r="379" spans="1:5" x14ac:dyDescent="0.25">
      <c r="A379" s="110">
        <f>IF(B379=Arkusz3!$J$2,Arkusz3!$I$2,IF(B379=Arkusz3!$J$3,Arkusz3!$I$3,IF(B379=Arkusz3!$J$4,Arkusz3!$I$4,IF(B379=Arkusz3!$J$5,Arkusz3!$I$5,IF(B379=Arkusz3!$J$6,Arkusz3!$I$6,IF(B379=Arkusz3!$J$7,Arkusz3!$I$7,IF(B379=Arkusz3!$J$8,Arkusz3!$I$8,IF(B379=Arkusz3!$J$9,Arkusz3!$I$9,IF(B379=Arkusz3!$J$10,Arkusz3!$I$10,IF(B379=Arkusz3!$J$11,Arkusz3!$I$11,IF(B379=Arkusz3!$J$12,Arkusz3!$I$12,IF(B379=Arkusz3!$J$13,Arkusz3!$I$13,IF(B379=Arkusz3!$J$14,Arkusz3!$I$14,IF(B379=Arkusz3!$J$15,Arkusz3!$I$15,IF(B379=Arkusz3!$J$16,Arkusz3!$I$16,IF(B379=Arkusz3!$J$17,Arkusz3!$I$17,IF(B379=Arkusz3!$J$18,Arkusz3!$I$18,IF(B379=Arkusz3!$J$19,Arkusz3!$I$19,IF(B379=Arkusz3!$J$20,Arkusz3!$I$20,IF(B379=Arkusz3!$J$21,Arkusz3!$I$21,IF(B379=Arkusz3!$J$22,Arkusz3!$I$22,IF(B379=Arkusz3!$J$23,Arkusz3!$I$23,IF(B379=Arkusz3!$J$24,Arkusz3!$I$24,IF(B379=Arkusz3!$J$25,Arkusz3!$I$25,IF(B379=Arkusz3!$J$26,Arkusz3!$I$26,IF(B379=Arkusz3!$J$27,Arkusz3!$I$27,IF(B379=Arkusz3!$J$28,Arkusz3!$I$28,IF(B379=Arkusz3!$J$29,Arkusz3!$I$29,IF(B379=Arkusz3!$J$30,Arkusz3!$I$30,IF(B379=Arkusz3!$J$31,Arkusz3!$I$31,IF(B379=Arkusz3!$J$32,Arkusz3!$I$32,IF(B379=Arkusz3!$J$33,Arkusz3!$I$33,IF(B379=Arkusz3!$J$34,Arkusz3!$I$34,IF(B379=Arkusz3!$J$35,Arkusz3!$I$35,IF(B379=Arkusz3!$J$36,Arkusz3!$I$36,IF(B379=Arkusz3!$J$37,Arkusz3!$I$37,IF(B379=Arkusz3!$J$38,Arkusz3!$I$38,IF(B379=Arkusz3!$J$39,Arkusz3!$I$39,IF(B379=Arkusz3!$J$40,Arkusz3!$I$40,IF(B379=Arkusz3!$J$41,Arkusz3!$I$41,IF(B379=Arkusz3!$J$42,Arkusz3!$I$42,IF(B379=Arkusz3!$J$43,Arkusz3!$I$43,Arkusz3!$J$2))))))))))))))))))))))))))))))))))))))))))</f>
        <v>0</v>
      </c>
      <c r="B379" s="47"/>
      <c r="C379" s="45"/>
      <c r="D379" s="46"/>
      <c r="E379" s="47"/>
    </row>
    <row r="380" spans="1:5" x14ac:dyDescent="0.25">
      <c r="A380" s="110">
        <f>IF(B380=Arkusz3!$J$2,Arkusz3!$I$2,IF(B380=Arkusz3!$J$3,Arkusz3!$I$3,IF(B380=Arkusz3!$J$4,Arkusz3!$I$4,IF(B380=Arkusz3!$J$5,Arkusz3!$I$5,IF(B380=Arkusz3!$J$6,Arkusz3!$I$6,IF(B380=Arkusz3!$J$7,Arkusz3!$I$7,IF(B380=Arkusz3!$J$8,Arkusz3!$I$8,IF(B380=Arkusz3!$J$9,Arkusz3!$I$9,IF(B380=Arkusz3!$J$10,Arkusz3!$I$10,IF(B380=Arkusz3!$J$11,Arkusz3!$I$11,IF(B380=Arkusz3!$J$12,Arkusz3!$I$12,IF(B380=Arkusz3!$J$13,Arkusz3!$I$13,IF(B380=Arkusz3!$J$14,Arkusz3!$I$14,IF(B380=Arkusz3!$J$15,Arkusz3!$I$15,IF(B380=Arkusz3!$J$16,Arkusz3!$I$16,IF(B380=Arkusz3!$J$17,Arkusz3!$I$17,IF(B380=Arkusz3!$J$18,Arkusz3!$I$18,IF(B380=Arkusz3!$J$19,Arkusz3!$I$19,IF(B380=Arkusz3!$J$20,Arkusz3!$I$20,IF(B380=Arkusz3!$J$21,Arkusz3!$I$21,IF(B380=Arkusz3!$J$22,Arkusz3!$I$22,IF(B380=Arkusz3!$J$23,Arkusz3!$I$23,IF(B380=Arkusz3!$J$24,Arkusz3!$I$24,IF(B380=Arkusz3!$J$25,Arkusz3!$I$25,IF(B380=Arkusz3!$J$26,Arkusz3!$I$26,IF(B380=Arkusz3!$J$27,Arkusz3!$I$27,IF(B380=Arkusz3!$J$28,Arkusz3!$I$28,IF(B380=Arkusz3!$J$29,Arkusz3!$I$29,IF(B380=Arkusz3!$J$30,Arkusz3!$I$30,IF(B380=Arkusz3!$J$31,Arkusz3!$I$31,IF(B380=Arkusz3!$J$32,Arkusz3!$I$32,IF(B380=Arkusz3!$J$33,Arkusz3!$I$33,IF(B380=Arkusz3!$J$34,Arkusz3!$I$34,IF(B380=Arkusz3!$J$35,Arkusz3!$I$35,IF(B380=Arkusz3!$J$36,Arkusz3!$I$36,IF(B380=Arkusz3!$J$37,Arkusz3!$I$37,IF(B380=Arkusz3!$J$38,Arkusz3!$I$38,IF(B380=Arkusz3!$J$39,Arkusz3!$I$39,IF(B380=Arkusz3!$J$40,Arkusz3!$I$40,IF(B380=Arkusz3!$J$41,Arkusz3!$I$41,IF(B380=Arkusz3!$J$42,Arkusz3!$I$42,IF(B380=Arkusz3!$J$43,Arkusz3!$I$43,Arkusz3!$J$2))))))))))))))))))))))))))))))))))))))))))</f>
        <v>0</v>
      </c>
      <c r="B380" s="47"/>
      <c r="C380" s="45"/>
      <c r="D380" s="46"/>
      <c r="E380" s="47"/>
    </row>
    <row r="381" spans="1:5" x14ac:dyDescent="0.25">
      <c r="A381" s="110">
        <f>IF(B381=Arkusz3!$J$2,Arkusz3!$I$2,IF(B381=Arkusz3!$J$3,Arkusz3!$I$3,IF(B381=Arkusz3!$J$4,Arkusz3!$I$4,IF(B381=Arkusz3!$J$5,Arkusz3!$I$5,IF(B381=Arkusz3!$J$6,Arkusz3!$I$6,IF(B381=Arkusz3!$J$7,Arkusz3!$I$7,IF(B381=Arkusz3!$J$8,Arkusz3!$I$8,IF(B381=Arkusz3!$J$9,Arkusz3!$I$9,IF(B381=Arkusz3!$J$10,Arkusz3!$I$10,IF(B381=Arkusz3!$J$11,Arkusz3!$I$11,IF(B381=Arkusz3!$J$12,Arkusz3!$I$12,IF(B381=Arkusz3!$J$13,Arkusz3!$I$13,IF(B381=Arkusz3!$J$14,Arkusz3!$I$14,IF(B381=Arkusz3!$J$15,Arkusz3!$I$15,IF(B381=Arkusz3!$J$16,Arkusz3!$I$16,IF(B381=Arkusz3!$J$17,Arkusz3!$I$17,IF(B381=Arkusz3!$J$18,Arkusz3!$I$18,IF(B381=Arkusz3!$J$19,Arkusz3!$I$19,IF(B381=Arkusz3!$J$20,Arkusz3!$I$20,IF(B381=Arkusz3!$J$21,Arkusz3!$I$21,IF(B381=Arkusz3!$J$22,Arkusz3!$I$22,IF(B381=Arkusz3!$J$23,Arkusz3!$I$23,IF(B381=Arkusz3!$J$24,Arkusz3!$I$24,IF(B381=Arkusz3!$J$25,Arkusz3!$I$25,IF(B381=Arkusz3!$J$26,Arkusz3!$I$26,IF(B381=Arkusz3!$J$27,Arkusz3!$I$27,IF(B381=Arkusz3!$J$28,Arkusz3!$I$28,IF(B381=Arkusz3!$J$29,Arkusz3!$I$29,IF(B381=Arkusz3!$J$30,Arkusz3!$I$30,IF(B381=Arkusz3!$J$31,Arkusz3!$I$31,IF(B381=Arkusz3!$J$32,Arkusz3!$I$32,IF(B381=Arkusz3!$J$33,Arkusz3!$I$33,IF(B381=Arkusz3!$J$34,Arkusz3!$I$34,IF(B381=Arkusz3!$J$35,Arkusz3!$I$35,IF(B381=Arkusz3!$J$36,Arkusz3!$I$36,IF(B381=Arkusz3!$J$37,Arkusz3!$I$37,IF(B381=Arkusz3!$J$38,Arkusz3!$I$38,IF(B381=Arkusz3!$J$39,Arkusz3!$I$39,IF(B381=Arkusz3!$J$40,Arkusz3!$I$40,IF(B381=Arkusz3!$J$41,Arkusz3!$I$41,IF(B381=Arkusz3!$J$42,Arkusz3!$I$42,IF(B381=Arkusz3!$J$43,Arkusz3!$I$43,Arkusz3!$J$2))))))))))))))))))))))))))))))))))))))))))</f>
        <v>0</v>
      </c>
      <c r="B381" s="47"/>
      <c r="C381" s="45"/>
      <c r="D381" s="46"/>
      <c r="E381" s="47"/>
    </row>
    <row r="382" spans="1:5" x14ac:dyDescent="0.25">
      <c r="A382" s="110">
        <f>IF(B382=Arkusz3!$J$2,Arkusz3!$I$2,IF(B382=Arkusz3!$J$3,Arkusz3!$I$3,IF(B382=Arkusz3!$J$4,Arkusz3!$I$4,IF(B382=Arkusz3!$J$5,Arkusz3!$I$5,IF(B382=Arkusz3!$J$6,Arkusz3!$I$6,IF(B382=Arkusz3!$J$7,Arkusz3!$I$7,IF(B382=Arkusz3!$J$8,Arkusz3!$I$8,IF(B382=Arkusz3!$J$9,Arkusz3!$I$9,IF(B382=Arkusz3!$J$10,Arkusz3!$I$10,IF(B382=Arkusz3!$J$11,Arkusz3!$I$11,IF(B382=Arkusz3!$J$12,Arkusz3!$I$12,IF(B382=Arkusz3!$J$13,Arkusz3!$I$13,IF(B382=Arkusz3!$J$14,Arkusz3!$I$14,IF(B382=Arkusz3!$J$15,Arkusz3!$I$15,IF(B382=Arkusz3!$J$16,Arkusz3!$I$16,IF(B382=Arkusz3!$J$17,Arkusz3!$I$17,IF(B382=Arkusz3!$J$18,Arkusz3!$I$18,IF(B382=Arkusz3!$J$19,Arkusz3!$I$19,IF(B382=Arkusz3!$J$20,Arkusz3!$I$20,IF(B382=Arkusz3!$J$21,Arkusz3!$I$21,IF(B382=Arkusz3!$J$22,Arkusz3!$I$22,IF(B382=Arkusz3!$J$23,Arkusz3!$I$23,IF(B382=Arkusz3!$J$24,Arkusz3!$I$24,IF(B382=Arkusz3!$J$25,Arkusz3!$I$25,IF(B382=Arkusz3!$J$26,Arkusz3!$I$26,IF(B382=Arkusz3!$J$27,Arkusz3!$I$27,IF(B382=Arkusz3!$J$28,Arkusz3!$I$28,IF(B382=Arkusz3!$J$29,Arkusz3!$I$29,IF(B382=Arkusz3!$J$30,Arkusz3!$I$30,IF(B382=Arkusz3!$J$31,Arkusz3!$I$31,IF(B382=Arkusz3!$J$32,Arkusz3!$I$32,IF(B382=Arkusz3!$J$33,Arkusz3!$I$33,IF(B382=Arkusz3!$J$34,Arkusz3!$I$34,IF(B382=Arkusz3!$J$35,Arkusz3!$I$35,IF(B382=Arkusz3!$J$36,Arkusz3!$I$36,IF(B382=Arkusz3!$J$37,Arkusz3!$I$37,IF(B382=Arkusz3!$J$38,Arkusz3!$I$38,IF(B382=Arkusz3!$J$39,Arkusz3!$I$39,IF(B382=Arkusz3!$J$40,Arkusz3!$I$40,IF(B382=Arkusz3!$J$41,Arkusz3!$I$41,IF(B382=Arkusz3!$J$42,Arkusz3!$I$42,IF(B382=Arkusz3!$J$43,Arkusz3!$I$43,Arkusz3!$J$2))))))))))))))))))))))))))))))))))))))))))</f>
        <v>0</v>
      </c>
      <c r="B382" s="47"/>
      <c r="C382" s="45"/>
      <c r="D382" s="46"/>
      <c r="E382" s="47"/>
    </row>
    <row r="383" spans="1:5" x14ac:dyDescent="0.25">
      <c r="A383" s="110">
        <f>IF(B383=Arkusz3!$J$2,Arkusz3!$I$2,IF(B383=Arkusz3!$J$3,Arkusz3!$I$3,IF(B383=Arkusz3!$J$4,Arkusz3!$I$4,IF(B383=Arkusz3!$J$5,Arkusz3!$I$5,IF(B383=Arkusz3!$J$6,Arkusz3!$I$6,IF(B383=Arkusz3!$J$7,Arkusz3!$I$7,IF(B383=Arkusz3!$J$8,Arkusz3!$I$8,IF(B383=Arkusz3!$J$9,Arkusz3!$I$9,IF(B383=Arkusz3!$J$10,Arkusz3!$I$10,IF(B383=Arkusz3!$J$11,Arkusz3!$I$11,IF(B383=Arkusz3!$J$12,Arkusz3!$I$12,IF(B383=Arkusz3!$J$13,Arkusz3!$I$13,IF(B383=Arkusz3!$J$14,Arkusz3!$I$14,IF(B383=Arkusz3!$J$15,Arkusz3!$I$15,IF(B383=Arkusz3!$J$16,Arkusz3!$I$16,IF(B383=Arkusz3!$J$17,Arkusz3!$I$17,IF(B383=Arkusz3!$J$18,Arkusz3!$I$18,IF(B383=Arkusz3!$J$19,Arkusz3!$I$19,IF(B383=Arkusz3!$J$20,Arkusz3!$I$20,IF(B383=Arkusz3!$J$21,Arkusz3!$I$21,IF(B383=Arkusz3!$J$22,Arkusz3!$I$22,IF(B383=Arkusz3!$J$23,Arkusz3!$I$23,IF(B383=Arkusz3!$J$24,Arkusz3!$I$24,IF(B383=Arkusz3!$J$25,Arkusz3!$I$25,IF(B383=Arkusz3!$J$26,Arkusz3!$I$26,IF(B383=Arkusz3!$J$27,Arkusz3!$I$27,IF(B383=Arkusz3!$J$28,Arkusz3!$I$28,IF(B383=Arkusz3!$J$29,Arkusz3!$I$29,IF(B383=Arkusz3!$J$30,Arkusz3!$I$30,IF(B383=Arkusz3!$J$31,Arkusz3!$I$31,IF(B383=Arkusz3!$J$32,Arkusz3!$I$32,IF(B383=Arkusz3!$J$33,Arkusz3!$I$33,IF(B383=Arkusz3!$J$34,Arkusz3!$I$34,IF(B383=Arkusz3!$J$35,Arkusz3!$I$35,IF(B383=Arkusz3!$J$36,Arkusz3!$I$36,IF(B383=Arkusz3!$J$37,Arkusz3!$I$37,IF(B383=Arkusz3!$J$38,Arkusz3!$I$38,IF(B383=Arkusz3!$J$39,Arkusz3!$I$39,IF(B383=Arkusz3!$J$40,Arkusz3!$I$40,IF(B383=Arkusz3!$J$41,Arkusz3!$I$41,IF(B383=Arkusz3!$J$42,Arkusz3!$I$42,IF(B383=Arkusz3!$J$43,Arkusz3!$I$43,Arkusz3!$J$2))))))))))))))))))))))))))))))))))))))))))</f>
        <v>0</v>
      </c>
      <c r="B383" s="47"/>
      <c r="C383" s="45"/>
      <c r="D383" s="46"/>
      <c r="E383" s="47"/>
    </row>
    <row r="384" spans="1:5" x14ac:dyDescent="0.25">
      <c r="A384" s="110">
        <f>IF(B384=Arkusz3!$J$2,Arkusz3!$I$2,IF(B384=Arkusz3!$J$3,Arkusz3!$I$3,IF(B384=Arkusz3!$J$4,Arkusz3!$I$4,IF(B384=Arkusz3!$J$5,Arkusz3!$I$5,IF(B384=Arkusz3!$J$6,Arkusz3!$I$6,IF(B384=Arkusz3!$J$7,Arkusz3!$I$7,IF(B384=Arkusz3!$J$8,Arkusz3!$I$8,IF(B384=Arkusz3!$J$9,Arkusz3!$I$9,IF(B384=Arkusz3!$J$10,Arkusz3!$I$10,IF(B384=Arkusz3!$J$11,Arkusz3!$I$11,IF(B384=Arkusz3!$J$12,Arkusz3!$I$12,IF(B384=Arkusz3!$J$13,Arkusz3!$I$13,IF(B384=Arkusz3!$J$14,Arkusz3!$I$14,IF(B384=Arkusz3!$J$15,Arkusz3!$I$15,IF(B384=Arkusz3!$J$16,Arkusz3!$I$16,IF(B384=Arkusz3!$J$17,Arkusz3!$I$17,IF(B384=Arkusz3!$J$18,Arkusz3!$I$18,IF(B384=Arkusz3!$J$19,Arkusz3!$I$19,IF(B384=Arkusz3!$J$20,Arkusz3!$I$20,IF(B384=Arkusz3!$J$21,Arkusz3!$I$21,IF(B384=Arkusz3!$J$22,Arkusz3!$I$22,IF(B384=Arkusz3!$J$23,Arkusz3!$I$23,IF(B384=Arkusz3!$J$24,Arkusz3!$I$24,IF(B384=Arkusz3!$J$25,Arkusz3!$I$25,IF(B384=Arkusz3!$J$26,Arkusz3!$I$26,IF(B384=Arkusz3!$J$27,Arkusz3!$I$27,IF(B384=Arkusz3!$J$28,Arkusz3!$I$28,IF(B384=Arkusz3!$J$29,Arkusz3!$I$29,IF(B384=Arkusz3!$J$30,Arkusz3!$I$30,IF(B384=Arkusz3!$J$31,Arkusz3!$I$31,IF(B384=Arkusz3!$J$32,Arkusz3!$I$32,IF(B384=Arkusz3!$J$33,Arkusz3!$I$33,IF(B384=Arkusz3!$J$34,Arkusz3!$I$34,IF(B384=Arkusz3!$J$35,Arkusz3!$I$35,IF(B384=Arkusz3!$J$36,Arkusz3!$I$36,IF(B384=Arkusz3!$J$37,Arkusz3!$I$37,IF(B384=Arkusz3!$J$38,Arkusz3!$I$38,IF(B384=Arkusz3!$J$39,Arkusz3!$I$39,IF(B384=Arkusz3!$J$40,Arkusz3!$I$40,IF(B384=Arkusz3!$J$41,Arkusz3!$I$41,IF(B384=Arkusz3!$J$42,Arkusz3!$I$42,IF(B384=Arkusz3!$J$43,Arkusz3!$I$43,Arkusz3!$J$2))))))))))))))))))))))))))))))))))))))))))</f>
        <v>0</v>
      </c>
      <c r="B384" s="47"/>
      <c r="C384" s="45"/>
      <c r="D384" s="46"/>
      <c r="E384" s="47"/>
    </row>
    <row r="385" spans="1:5" x14ac:dyDescent="0.25">
      <c r="A385" s="110">
        <f>IF(B385=Arkusz3!$J$2,Arkusz3!$I$2,IF(B385=Arkusz3!$J$3,Arkusz3!$I$3,IF(B385=Arkusz3!$J$4,Arkusz3!$I$4,IF(B385=Arkusz3!$J$5,Arkusz3!$I$5,IF(B385=Arkusz3!$J$6,Arkusz3!$I$6,IF(B385=Arkusz3!$J$7,Arkusz3!$I$7,IF(B385=Arkusz3!$J$8,Arkusz3!$I$8,IF(B385=Arkusz3!$J$9,Arkusz3!$I$9,IF(B385=Arkusz3!$J$10,Arkusz3!$I$10,IF(B385=Arkusz3!$J$11,Arkusz3!$I$11,IF(B385=Arkusz3!$J$12,Arkusz3!$I$12,IF(B385=Arkusz3!$J$13,Arkusz3!$I$13,IF(B385=Arkusz3!$J$14,Arkusz3!$I$14,IF(B385=Arkusz3!$J$15,Arkusz3!$I$15,IF(B385=Arkusz3!$J$16,Arkusz3!$I$16,IF(B385=Arkusz3!$J$17,Arkusz3!$I$17,IF(B385=Arkusz3!$J$18,Arkusz3!$I$18,IF(B385=Arkusz3!$J$19,Arkusz3!$I$19,IF(B385=Arkusz3!$J$20,Arkusz3!$I$20,IF(B385=Arkusz3!$J$21,Arkusz3!$I$21,IF(B385=Arkusz3!$J$22,Arkusz3!$I$22,IF(B385=Arkusz3!$J$23,Arkusz3!$I$23,IF(B385=Arkusz3!$J$24,Arkusz3!$I$24,IF(B385=Arkusz3!$J$25,Arkusz3!$I$25,IF(B385=Arkusz3!$J$26,Arkusz3!$I$26,IF(B385=Arkusz3!$J$27,Arkusz3!$I$27,IF(B385=Arkusz3!$J$28,Arkusz3!$I$28,IF(B385=Arkusz3!$J$29,Arkusz3!$I$29,IF(B385=Arkusz3!$J$30,Arkusz3!$I$30,IF(B385=Arkusz3!$J$31,Arkusz3!$I$31,IF(B385=Arkusz3!$J$32,Arkusz3!$I$32,IF(B385=Arkusz3!$J$33,Arkusz3!$I$33,IF(B385=Arkusz3!$J$34,Arkusz3!$I$34,IF(B385=Arkusz3!$J$35,Arkusz3!$I$35,IF(B385=Arkusz3!$J$36,Arkusz3!$I$36,IF(B385=Arkusz3!$J$37,Arkusz3!$I$37,IF(B385=Arkusz3!$J$38,Arkusz3!$I$38,IF(B385=Arkusz3!$J$39,Arkusz3!$I$39,IF(B385=Arkusz3!$J$40,Arkusz3!$I$40,IF(B385=Arkusz3!$J$41,Arkusz3!$I$41,IF(B385=Arkusz3!$J$42,Arkusz3!$I$42,IF(B385=Arkusz3!$J$43,Arkusz3!$I$43,Arkusz3!$J$2))))))))))))))))))))))))))))))))))))))))))</f>
        <v>0</v>
      </c>
      <c r="B385" s="47"/>
      <c r="C385" s="45"/>
      <c r="D385" s="46"/>
      <c r="E385" s="47"/>
    </row>
    <row r="386" spans="1:5" x14ac:dyDescent="0.25">
      <c r="A386" s="110">
        <f>IF(B386=Arkusz3!$J$2,Arkusz3!$I$2,IF(B386=Arkusz3!$J$3,Arkusz3!$I$3,IF(B386=Arkusz3!$J$4,Arkusz3!$I$4,IF(B386=Arkusz3!$J$5,Arkusz3!$I$5,IF(B386=Arkusz3!$J$6,Arkusz3!$I$6,IF(B386=Arkusz3!$J$7,Arkusz3!$I$7,IF(B386=Arkusz3!$J$8,Arkusz3!$I$8,IF(B386=Arkusz3!$J$9,Arkusz3!$I$9,IF(B386=Arkusz3!$J$10,Arkusz3!$I$10,IF(B386=Arkusz3!$J$11,Arkusz3!$I$11,IF(B386=Arkusz3!$J$12,Arkusz3!$I$12,IF(B386=Arkusz3!$J$13,Arkusz3!$I$13,IF(B386=Arkusz3!$J$14,Arkusz3!$I$14,IF(B386=Arkusz3!$J$15,Arkusz3!$I$15,IF(B386=Arkusz3!$J$16,Arkusz3!$I$16,IF(B386=Arkusz3!$J$17,Arkusz3!$I$17,IF(B386=Arkusz3!$J$18,Arkusz3!$I$18,IF(B386=Arkusz3!$J$19,Arkusz3!$I$19,IF(B386=Arkusz3!$J$20,Arkusz3!$I$20,IF(B386=Arkusz3!$J$21,Arkusz3!$I$21,IF(B386=Arkusz3!$J$22,Arkusz3!$I$22,IF(B386=Arkusz3!$J$23,Arkusz3!$I$23,IF(B386=Arkusz3!$J$24,Arkusz3!$I$24,IF(B386=Arkusz3!$J$25,Arkusz3!$I$25,IF(B386=Arkusz3!$J$26,Arkusz3!$I$26,IF(B386=Arkusz3!$J$27,Arkusz3!$I$27,IF(B386=Arkusz3!$J$28,Arkusz3!$I$28,IF(B386=Arkusz3!$J$29,Arkusz3!$I$29,IF(B386=Arkusz3!$J$30,Arkusz3!$I$30,IF(B386=Arkusz3!$J$31,Arkusz3!$I$31,IF(B386=Arkusz3!$J$32,Arkusz3!$I$32,IF(B386=Arkusz3!$J$33,Arkusz3!$I$33,IF(B386=Arkusz3!$J$34,Arkusz3!$I$34,IF(B386=Arkusz3!$J$35,Arkusz3!$I$35,IF(B386=Arkusz3!$J$36,Arkusz3!$I$36,IF(B386=Arkusz3!$J$37,Arkusz3!$I$37,IF(B386=Arkusz3!$J$38,Arkusz3!$I$38,IF(B386=Arkusz3!$J$39,Arkusz3!$I$39,IF(B386=Arkusz3!$J$40,Arkusz3!$I$40,IF(B386=Arkusz3!$J$41,Arkusz3!$I$41,IF(B386=Arkusz3!$J$42,Arkusz3!$I$42,IF(B386=Arkusz3!$J$43,Arkusz3!$I$43,Arkusz3!$J$2))))))))))))))))))))))))))))))))))))))))))</f>
        <v>0</v>
      </c>
      <c r="B386" s="47"/>
      <c r="C386" s="45"/>
      <c r="D386" s="46"/>
      <c r="E386" s="47"/>
    </row>
    <row r="387" spans="1:5" x14ac:dyDescent="0.25">
      <c r="A387" s="110">
        <f>IF(B387=Arkusz3!$J$2,Arkusz3!$I$2,IF(B387=Arkusz3!$J$3,Arkusz3!$I$3,IF(B387=Arkusz3!$J$4,Arkusz3!$I$4,IF(B387=Arkusz3!$J$5,Arkusz3!$I$5,IF(B387=Arkusz3!$J$6,Arkusz3!$I$6,IF(B387=Arkusz3!$J$7,Arkusz3!$I$7,IF(B387=Arkusz3!$J$8,Arkusz3!$I$8,IF(B387=Arkusz3!$J$9,Arkusz3!$I$9,IF(B387=Arkusz3!$J$10,Arkusz3!$I$10,IF(B387=Arkusz3!$J$11,Arkusz3!$I$11,IF(B387=Arkusz3!$J$12,Arkusz3!$I$12,IF(B387=Arkusz3!$J$13,Arkusz3!$I$13,IF(B387=Arkusz3!$J$14,Arkusz3!$I$14,IF(B387=Arkusz3!$J$15,Arkusz3!$I$15,IF(B387=Arkusz3!$J$16,Arkusz3!$I$16,IF(B387=Arkusz3!$J$17,Arkusz3!$I$17,IF(B387=Arkusz3!$J$18,Arkusz3!$I$18,IF(B387=Arkusz3!$J$19,Arkusz3!$I$19,IF(B387=Arkusz3!$J$20,Arkusz3!$I$20,IF(B387=Arkusz3!$J$21,Arkusz3!$I$21,IF(B387=Arkusz3!$J$22,Arkusz3!$I$22,IF(B387=Arkusz3!$J$23,Arkusz3!$I$23,IF(B387=Arkusz3!$J$24,Arkusz3!$I$24,IF(B387=Arkusz3!$J$25,Arkusz3!$I$25,IF(B387=Arkusz3!$J$26,Arkusz3!$I$26,IF(B387=Arkusz3!$J$27,Arkusz3!$I$27,IF(B387=Arkusz3!$J$28,Arkusz3!$I$28,IF(B387=Arkusz3!$J$29,Arkusz3!$I$29,IF(B387=Arkusz3!$J$30,Arkusz3!$I$30,IF(B387=Arkusz3!$J$31,Arkusz3!$I$31,IF(B387=Arkusz3!$J$32,Arkusz3!$I$32,IF(B387=Arkusz3!$J$33,Arkusz3!$I$33,IF(B387=Arkusz3!$J$34,Arkusz3!$I$34,IF(B387=Arkusz3!$J$35,Arkusz3!$I$35,IF(B387=Arkusz3!$J$36,Arkusz3!$I$36,IF(B387=Arkusz3!$J$37,Arkusz3!$I$37,IF(B387=Arkusz3!$J$38,Arkusz3!$I$38,IF(B387=Arkusz3!$J$39,Arkusz3!$I$39,IF(B387=Arkusz3!$J$40,Arkusz3!$I$40,IF(B387=Arkusz3!$J$41,Arkusz3!$I$41,IF(B387=Arkusz3!$J$42,Arkusz3!$I$42,IF(B387=Arkusz3!$J$43,Arkusz3!$I$43,Arkusz3!$J$2))))))))))))))))))))))))))))))))))))))))))</f>
        <v>0</v>
      </c>
      <c r="B387" s="47"/>
      <c r="C387" s="45"/>
      <c r="D387" s="46"/>
      <c r="E387" s="47"/>
    </row>
    <row r="388" spans="1:5" x14ac:dyDescent="0.25">
      <c r="A388" s="110">
        <f>IF(B388=Arkusz3!$J$2,Arkusz3!$I$2,IF(B388=Arkusz3!$J$3,Arkusz3!$I$3,IF(B388=Arkusz3!$J$4,Arkusz3!$I$4,IF(B388=Arkusz3!$J$5,Arkusz3!$I$5,IF(B388=Arkusz3!$J$6,Arkusz3!$I$6,IF(B388=Arkusz3!$J$7,Arkusz3!$I$7,IF(B388=Arkusz3!$J$8,Arkusz3!$I$8,IF(B388=Arkusz3!$J$9,Arkusz3!$I$9,IF(B388=Arkusz3!$J$10,Arkusz3!$I$10,IF(B388=Arkusz3!$J$11,Arkusz3!$I$11,IF(B388=Arkusz3!$J$12,Arkusz3!$I$12,IF(B388=Arkusz3!$J$13,Arkusz3!$I$13,IF(B388=Arkusz3!$J$14,Arkusz3!$I$14,IF(B388=Arkusz3!$J$15,Arkusz3!$I$15,IF(B388=Arkusz3!$J$16,Arkusz3!$I$16,IF(B388=Arkusz3!$J$17,Arkusz3!$I$17,IF(B388=Arkusz3!$J$18,Arkusz3!$I$18,IF(B388=Arkusz3!$J$19,Arkusz3!$I$19,IF(B388=Arkusz3!$J$20,Arkusz3!$I$20,IF(B388=Arkusz3!$J$21,Arkusz3!$I$21,IF(B388=Arkusz3!$J$22,Arkusz3!$I$22,IF(B388=Arkusz3!$J$23,Arkusz3!$I$23,IF(B388=Arkusz3!$J$24,Arkusz3!$I$24,IF(B388=Arkusz3!$J$25,Arkusz3!$I$25,IF(B388=Arkusz3!$J$26,Arkusz3!$I$26,IF(B388=Arkusz3!$J$27,Arkusz3!$I$27,IF(B388=Arkusz3!$J$28,Arkusz3!$I$28,IF(B388=Arkusz3!$J$29,Arkusz3!$I$29,IF(B388=Arkusz3!$J$30,Arkusz3!$I$30,IF(B388=Arkusz3!$J$31,Arkusz3!$I$31,IF(B388=Arkusz3!$J$32,Arkusz3!$I$32,IF(B388=Arkusz3!$J$33,Arkusz3!$I$33,IF(B388=Arkusz3!$J$34,Arkusz3!$I$34,IF(B388=Arkusz3!$J$35,Arkusz3!$I$35,IF(B388=Arkusz3!$J$36,Arkusz3!$I$36,IF(B388=Arkusz3!$J$37,Arkusz3!$I$37,IF(B388=Arkusz3!$J$38,Arkusz3!$I$38,IF(B388=Arkusz3!$J$39,Arkusz3!$I$39,IF(B388=Arkusz3!$J$40,Arkusz3!$I$40,IF(B388=Arkusz3!$J$41,Arkusz3!$I$41,IF(B388=Arkusz3!$J$42,Arkusz3!$I$42,IF(B388=Arkusz3!$J$43,Arkusz3!$I$43,Arkusz3!$J$2))))))))))))))))))))))))))))))))))))))))))</f>
        <v>0</v>
      </c>
      <c r="B388" s="47"/>
      <c r="C388" s="45"/>
      <c r="D388" s="46"/>
      <c r="E388" s="47"/>
    </row>
    <row r="389" spans="1:5" x14ac:dyDescent="0.25">
      <c r="A389" s="110">
        <f>IF(B389=Arkusz3!$J$2,Arkusz3!$I$2,IF(B389=Arkusz3!$J$3,Arkusz3!$I$3,IF(B389=Arkusz3!$J$4,Arkusz3!$I$4,IF(B389=Arkusz3!$J$5,Arkusz3!$I$5,IF(B389=Arkusz3!$J$6,Arkusz3!$I$6,IF(B389=Arkusz3!$J$7,Arkusz3!$I$7,IF(B389=Arkusz3!$J$8,Arkusz3!$I$8,IF(B389=Arkusz3!$J$9,Arkusz3!$I$9,IF(B389=Arkusz3!$J$10,Arkusz3!$I$10,IF(B389=Arkusz3!$J$11,Arkusz3!$I$11,IF(B389=Arkusz3!$J$12,Arkusz3!$I$12,IF(B389=Arkusz3!$J$13,Arkusz3!$I$13,IF(B389=Arkusz3!$J$14,Arkusz3!$I$14,IF(B389=Arkusz3!$J$15,Arkusz3!$I$15,IF(B389=Arkusz3!$J$16,Arkusz3!$I$16,IF(B389=Arkusz3!$J$17,Arkusz3!$I$17,IF(B389=Arkusz3!$J$18,Arkusz3!$I$18,IF(B389=Arkusz3!$J$19,Arkusz3!$I$19,IF(B389=Arkusz3!$J$20,Arkusz3!$I$20,IF(B389=Arkusz3!$J$21,Arkusz3!$I$21,IF(B389=Arkusz3!$J$22,Arkusz3!$I$22,IF(B389=Arkusz3!$J$23,Arkusz3!$I$23,IF(B389=Arkusz3!$J$24,Arkusz3!$I$24,IF(B389=Arkusz3!$J$25,Arkusz3!$I$25,IF(B389=Arkusz3!$J$26,Arkusz3!$I$26,IF(B389=Arkusz3!$J$27,Arkusz3!$I$27,IF(B389=Arkusz3!$J$28,Arkusz3!$I$28,IF(B389=Arkusz3!$J$29,Arkusz3!$I$29,IF(B389=Arkusz3!$J$30,Arkusz3!$I$30,IF(B389=Arkusz3!$J$31,Arkusz3!$I$31,IF(B389=Arkusz3!$J$32,Arkusz3!$I$32,IF(B389=Arkusz3!$J$33,Arkusz3!$I$33,IF(B389=Arkusz3!$J$34,Arkusz3!$I$34,IF(B389=Arkusz3!$J$35,Arkusz3!$I$35,IF(B389=Arkusz3!$J$36,Arkusz3!$I$36,IF(B389=Arkusz3!$J$37,Arkusz3!$I$37,IF(B389=Arkusz3!$J$38,Arkusz3!$I$38,IF(B389=Arkusz3!$J$39,Arkusz3!$I$39,IF(B389=Arkusz3!$J$40,Arkusz3!$I$40,IF(B389=Arkusz3!$J$41,Arkusz3!$I$41,IF(B389=Arkusz3!$J$42,Arkusz3!$I$42,IF(B389=Arkusz3!$J$43,Arkusz3!$I$43,Arkusz3!$J$2))))))))))))))))))))))))))))))))))))))))))</f>
        <v>0</v>
      </c>
      <c r="B389" s="47"/>
      <c r="C389" s="45"/>
      <c r="D389" s="46"/>
      <c r="E389" s="47"/>
    </row>
    <row r="390" spans="1:5" x14ac:dyDescent="0.25">
      <c r="A390" s="110">
        <f>IF(B390=Arkusz3!$J$2,Arkusz3!$I$2,IF(B390=Arkusz3!$J$3,Arkusz3!$I$3,IF(B390=Arkusz3!$J$4,Arkusz3!$I$4,IF(B390=Arkusz3!$J$5,Arkusz3!$I$5,IF(B390=Arkusz3!$J$6,Arkusz3!$I$6,IF(B390=Arkusz3!$J$7,Arkusz3!$I$7,IF(B390=Arkusz3!$J$8,Arkusz3!$I$8,IF(B390=Arkusz3!$J$9,Arkusz3!$I$9,IF(B390=Arkusz3!$J$10,Arkusz3!$I$10,IF(B390=Arkusz3!$J$11,Arkusz3!$I$11,IF(B390=Arkusz3!$J$12,Arkusz3!$I$12,IF(B390=Arkusz3!$J$13,Arkusz3!$I$13,IF(B390=Arkusz3!$J$14,Arkusz3!$I$14,IF(B390=Arkusz3!$J$15,Arkusz3!$I$15,IF(B390=Arkusz3!$J$16,Arkusz3!$I$16,IF(B390=Arkusz3!$J$17,Arkusz3!$I$17,IF(B390=Arkusz3!$J$18,Arkusz3!$I$18,IF(B390=Arkusz3!$J$19,Arkusz3!$I$19,IF(B390=Arkusz3!$J$20,Arkusz3!$I$20,IF(B390=Arkusz3!$J$21,Arkusz3!$I$21,IF(B390=Arkusz3!$J$22,Arkusz3!$I$22,IF(B390=Arkusz3!$J$23,Arkusz3!$I$23,IF(B390=Arkusz3!$J$24,Arkusz3!$I$24,IF(B390=Arkusz3!$J$25,Arkusz3!$I$25,IF(B390=Arkusz3!$J$26,Arkusz3!$I$26,IF(B390=Arkusz3!$J$27,Arkusz3!$I$27,IF(B390=Arkusz3!$J$28,Arkusz3!$I$28,IF(B390=Arkusz3!$J$29,Arkusz3!$I$29,IF(B390=Arkusz3!$J$30,Arkusz3!$I$30,IF(B390=Arkusz3!$J$31,Arkusz3!$I$31,IF(B390=Arkusz3!$J$32,Arkusz3!$I$32,IF(B390=Arkusz3!$J$33,Arkusz3!$I$33,IF(B390=Arkusz3!$J$34,Arkusz3!$I$34,IF(B390=Arkusz3!$J$35,Arkusz3!$I$35,IF(B390=Arkusz3!$J$36,Arkusz3!$I$36,IF(B390=Arkusz3!$J$37,Arkusz3!$I$37,IF(B390=Arkusz3!$J$38,Arkusz3!$I$38,IF(B390=Arkusz3!$J$39,Arkusz3!$I$39,IF(B390=Arkusz3!$J$40,Arkusz3!$I$40,IF(B390=Arkusz3!$J$41,Arkusz3!$I$41,IF(B390=Arkusz3!$J$42,Arkusz3!$I$42,IF(B390=Arkusz3!$J$43,Arkusz3!$I$43,Arkusz3!$J$2))))))))))))))))))))))))))))))))))))))))))</f>
        <v>0</v>
      </c>
      <c r="B390" s="47"/>
      <c r="C390" s="45"/>
      <c r="D390" s="46"/>
      <c r="E390" s="47"/>
    </row>
    <row r="391" spans="1:5" x14ac:dyDescent="0.25">
      <c r="A391" s="110">
        <f>IF(B391=Arkusz3!$J$2,Arkusz3!$I$2,IF(B391=Arkusz3!$J$3,Arkusz3!$I$3,IF(B391=Arkusz3!$J$4,Arkusz3!$I$4,IF(B391=Arkusz3!$J$5,Arkusz3!$I$5,IF(B391=Arkusz3!$J$6,Arkusz3!$I$6,IF(B391=Arkusz3!$J$7,Arkusz3!$I$7,IF(B391=Arkusz3!$J$8,Arkusz3!$I$8,IF(B391=Arkusz3!$J$9,Arkusz3!$I$9,IF(B391=Arkusz3!$J$10,Arkusz3!$I$10,IF(B391=Arkusz3!$J$11,Arkusz3!$I$11,IF(B391=Arkusz3!$J$12,Arkusz3!$I$12,IF(B391=Arkusz3!$J$13,Arkusz3!$I$13,IF(B391=Arkusz3!$J$14,Arkusz3!$I$14,IF(B391=Arkusz3!$J$15,Arkusz3!$I$15,IF(B391=Arkusz3!$J$16,Arkusz3!$I$16,IF(B391=Arkusz3!$J$17,Arkusz3!$I$17,IF(B391=Arkusz3!$J$18,Arkusz3!$I$18,IF(B391=Arkusz3!$J$19,Arkusz3!$I$19,IF(B391=Arkusz3!$J$20,Arkusz3!$I$20,IF(B391=Arkusz3!$J$21,Arkusz3!$I$21,IF(B391=Arkusz3!$J$22,Arkusz3!$I$22,IF(B391=Arkusz3!$J$23,Arkusz3!$I$23,IF(B391=Arkusz3!$J$24,Arkusz3!$I$24,IF(B391=Arkusz3!$J$25,Arkusz3!$I$25,IF(B391=Arkusz3!$J$26,Arkusz3!$I$26,IF(B391=Arkusz3!$J$27,Arkusz3!$I$27,IF(B391=Arkusz3!$J$28,Arkusz3!$I$28,IF(B391=Arkusz3!$J$29,Arkusz3!$I$29,IF(B391=Arkusz3!$J$30,Arkusz3!$I$30,IF(B391=Arkusz3!$J$31,Arkusz3!$I$31,IF(B391=Arkusz3!$J$32,Arkusz3!$I$32,IF(B391=Arkusz3!$J$33,Arkusz3!$I$33,IF(B391=Arkusz3!$J$34,Arkusz3!$I$34,IF(B391=Arkusz3!$J$35,Arkusz3!$I$35,IF(B391=Arkusz3!$J$36,Arkusz3!$I$36,IF(B391=Arkusz3!$J$37,Arkusz3!$I$37,IF(B391=Arkusz3!$J$38,Arkusz3!$I$38,IF(B391=Arkusz3!$J$39,Arkusz3!$I$39,IF(B391=Arkusz3!$J$40,Arkusz3!$I$40,IF(B391=Arkusz3!$J$41,Arkusz3!$I$41,IF(B391=Arkusz3!$J$42,Arkusz3!$I$42,IF(B391=Arkusz3!$J$43,Arkusz3!$I$43,Arkusz3!$J$2))))))))))))))))))))))))))))))))))))))))))</f>
        <v>0</v>
      </c>
      <c r="B391" s="47"/>
      <c r="C391" s="45"/>
      <c r="D391" s="46"/>
      <c r="E391" s="47"/>
    </row>
    <row r="392" spans="1:5" x14ac:dyDescent="0.25">
      <c r="A392" s="110">
        <f>IF(B392=Arkusz3!$J$2,Arkusz3!$I$2,IF(B392=Arkusz3!$J$3,Arkusz3!$I$3,IF(B392=Arkusz3!$J$4,Arkusz3!$I$4,IF(B392=Arkusz3!$J$5,Arkusz3!$I$5,IF(B392=Arkusz3!$J$6,Arkusz3!$I$6,IF(B392=Arkusz3!$J$7,Arkusz3!$I$7,IF(B392=Arkusz3!$J$8,Arkusz3!$I$8,IF(B392=Arkusz3!$J$9,Arkusz3!$I$9,IF(B392=Arkusz3!$J$10,Arkusz3!$I$10,IF(B392=Arkusz3!$J$11,Arkusz3!$I$11,IF(B392=Arkusz3!$J$12,Arkusz3!$I$12,IF(B392=Arkusz3!$J$13,Arkusz3!$I$13,IF(B392=Arkusz3!$J$14,Arkusz3!$I$14,IF(B392=Arkusz3!$J$15,Arkusz3!$I$15,IF(B392=Arkusz3!$J$16,Arkusz3!$I$16,IF(B392=Arkusz3!$J$17,Arkusz3!$I$17,IF(B392=Arkusz3!$J$18,Arkusz3!$I$18,IF(B392=Arkusz3!$J$19,Arkusz3!$I$19,IF(B392=Arkusz3!$J$20,Arkusz3!$I$20,IF(B392=Arkusz3!$J$21,Arkusz3!$I$21,IF(B392=Arkusz3!$J$22,Arkusz3!$I$22,IF(B392=Arkusz3!$J$23,Arkusz3!$I$23,IF(B392=Arkusz3!$J$24,Arkusz3!$I$24,IF(B392=Arkusz3!$J$25,Arkusz3!$I$25,IF(B392=Arkusz3!$J$26,Arkusz3!$I$26,IF(B392=Arkusz3!$J$27,Arkusz3!$I$27,IF(B392=Arkusz3!$J$28,Arkusz3!$I$28,IF(B392=Arkusz3!$J$29,Arkusz3!$I$29,IF(B392=Arkusz3!$J$30,Arkusz3!$I$30,IF(B392=Arkusz3!$J$31,Arkusz3!$I$31,IF(B392=Arkusz3!$J$32,Arkusz3!$I$32,IF(B392=Arkusz3!$J$33,Arkusz3!$I$33,IF(B392=Arkusz3!$J$34,Arkusz3!$I$34,IF(B392=Arkusz3!$J$35,Arkusz3!$I$35,IF(B392=Arkusz3!$J$36,Arkusz3!$I$36,IF(B392=Arkusz3!$J$37,Arkusz3!$I$37,IF(B392=Arkusz3!$J$38,Arkusz3!$I$38,IF(B392=Arkusz3!$J$39,Arkusz3!$I$39,IF(B392=Arkusz3!$J$40,Arkusz3!$I$40,IF(B392=Arkusz3!$J$41,Arkusz3!$I$41,IF(B392=Arkusz3!$J$42,Arkusz3!$I$42,IF(B392=Arkusz3!$J$43,Arkusz3!$I$43,Arkusz3!$J$2))))))))))))))))))))))))))))))))))))))))))</f>
        <v>0</v>
      </c>
      <c r="B392" s="47"/>
      <c r="C392" s="45"/>
      <c r="D392" s="46"/>
      <c r="E392" s="47"/>
    </row>
    <row r="393" spans="1:5" x14ac:dyDescent="0.25">
      <c r="A393" s="110">
        <f>IF(B393=Arkusz3!$J$2,Arkusz3!$I$2,IF(B393=Arkusz3!$J$3,Arkusz3!$I$3,IF(B393=Arkusz3!$J$4,Arkusz3!$I$4,IF(B393=Arkusz3!$J$5,Arkusz3!$I$5,IF(B393=Arkusz3!$J$6,Arkusz3!$I$6,IF(B393=Arkusz3!$J$7,Arkusz3!$I$7,IF(B393=Arkusz3!$J$8,Arkusz3!$I$8,IF(B393=Arkusz3!$J$9,Arkusz3!$I$9,IF(B393=Arkusz3!$J$10,Arkusz3!$I$10,IF(B393=Arkusz3!$J$11,Arkusz3!$I$11,IF(B393=Arkusz3!$J$12,Arkusz3!$I$12,IF(B393=Arkusz3!$J$13,Arkusz3!$I$13,IF(B393=Arkusz3!$J$14,Arkusz3!$I$14,IF(B393=Arkusz3!$J$15,Arkusz3!$I$15,IF(B393=Arkusz3!$J$16,Arkusz3!$I$16,IF(B393=Arkusz3!$J$17,Arkusz3!$I$17,IF(B393=Arkusz3!$J$18,Arkusz3!$I$18,IF(B393=Arkusz3!$J$19,Arkusz3!$I$19,IF(B393=Arkusz3!$J$20,Arkusz3!$I$20,IF(B393=Arkusz3!$J$21,Arkusz3!$I$21,IF(B393=Arkusz3!$J$22,Arkusz3!$I$22,IF(B393=Arkusz3!$J$23,Arkusz3!$I$23,IF(B393=Arkusz3!$J$24,Arkusz3!$I$24,IF(B393=Arkusz3!$J$25,Arkusz3!$I$25,IF(B393=Arkusz3!$J$26,Arkusz3!$I$26,IF(B393=Arkusz3!$J$27,Arkusz3!$I$27,IF(B393=Arkusz3!$J$28,Arkusz3!$I$28,IF(B393=Arkusz3!$J$29,Arkusz3!$I$29,IF(B393=Arkusz3!$J$30,Arkusz3!$I$30,IF(B393=Arkusz3!$J$31,Arkusz3!$I$31,IF(B393=Arkusz3!$J$32,Arkusz3!$I$32,IF(B393=Arkusz3!$J$33,Arkusz3!$I$33,IF(B393=Arkusz3!$J$34,Arkusz3!$I$34,IF(B393=Arkusz3!$J$35,Arkusz3!$I$35,IF(B393=Arkusz3!$J$36,Arkusz3!$I$36,IF(B393=Arkusz3!$J$37,Arkusz3!$I$37,IF(B393=Arkusz3!$J$38,Arkusz3!$I$38,IF(B393=Arkusz3!$J$39,Arkusz3!$I$39,IF(B393=Arkusz3!$J$40,Arkusz3!$I$40,IF(B393=Arkusz3!$J$41,Arkusz3!$I$41,IF(B393=Arkusz3!$J$42,Arkusz3!$I$42,IF(B393=Arkusz3!$J$43,Arkusz3!$I$43,Arkusz3!$J$2))))))))))))))))))))))))))))))))))))))))))</f>
        <v>0</v>
      </c>
      <c r="B393" s="47"/>
      <c r="C393" s="45"/>
      <c r="D393" s="46"/>
      <c r="E393" s="47"/>
    </row>
    <row r="394" spans="1:5" x14ac:dyDescent="0.25">
      <c r="A394" s="110">
        <f>IF(B394=Arkusz3!$J$2,Arkusz3!$I$2,IF(B394=Arkusz3!$J$3,Arkusz3!$I$3,IF(B394=Arkusz3!$J$4,Arkusz3!$I$4,IF(B394=Arkusz3!$J$5,Arkusz3!$I$5,IF(B394=Arkusz3!$J$6,Arkusz3!$I$6,IF(B394=Arkusz3!$J$7,Arkusz3!$I$7,IF(B394=Arkusz3!$J$8,Arkusz3!$I$8,IF(B394=Arkusz3!$J$9,Arkusz3!$I$9,IF(B394=Arkusz3!$J$10,Arkusz3!$I$10,IF(B394=Arkusz3!$J$11,Arkusz3!$I$11,IF(B394=Arkusz3!$J$12,Arkusz3!$I$12,IF(B394=Arkusz3!$J$13,Arkusz3!$I$13,IF(B394=Arkusz3!$J$14,Arkusz3!$I$14,IF(B394=Arkusz3!$J$15,Arkusz3!$I$15,IF(B394=Arkusz3!$J$16,Arkusz3!$I$16,IF(B394=Arkusz3!$J$17,Arkusz3!$I$17,IF(B394=Arkusz3!$J$18,Arkusz3!$I$18,IF(B394=Arkusz3!$J$19,Arkusz3!$I$19,IF(B394=Arkusz3!$J$20,Arkusz3!$I$20,IF(B394=Arkusz3!$J$21,Arkusz3!$I$21,IF(B394=Arkusz3!$J$22,Arkusz3!$I$22,IF(B394=Arkusz3!$J$23,Arkusz3!$I$23,IF(B394=Arkusz3!$J$24,Arkusz3!$I$24,IF(B394=Arkusz3!$J$25,Arkusz3!$I$25,IF(B394=Arkusz3!$J$26,Arkusz3!$I$26,IF(B394=Arkusz3!$J$27,Arkusz3!$I$27,IF(B394=Arkusz3!$J$28,Arkusz3!$I$28,IF(B394=Arkusz3!$J$29,Arkusz3!$I$29,IF(B394=Arkusz3!$J$30,Arkusz3!$I$30,IF(B394=Arkusz3!$J$31,Arkusz3!$I$31,IF(B394=Arkusz3!$J$32,Arkusz3!$I$32,IF(B394=Arkusz3!$J$33,Arkusz3!$I$33,IF(B394=Arkusz3!$J$34,Arkusz3!$I$34,IF(B394=Arkusz3!$J$35,Arkusz3!$I$35,IF(B394=Arkusz3!$J$36,Arkusz3!$I$36,IF(B394=Arkusz3!$J$37,Arkusz3!$I$37,IF(B394=Arkusz3!$J$38,Arkusz3!$I$38,IF(B394=Arkusz3!$J$39,Arkusz3!$I$39,IF(B394=Arkusz3!$J$40,Arkusz3!$I$40,IF(B394=Arkusz3!$J$41,Arkusz3!$I$41,IF(B394=Arkusz3!$J$42,Arkusz3!$I$42,IF(B394=Arkusz3!$J$43,Arkusz3!$I$43,Arkusz3!$J$2))))))))))))))))))))))))))))))))))))))))))</f>
        <v>0</v>
      </c>
      <c r="B394" s="47"/>
      <c r="C394" s="45"/>
      <c r="D394" s="46"/>
      <c r="E394" s="47"/>
    </row>
    <row r="395" spans="1:5" x14ac:dyDescent="0.25">
      <c r="A395" s="110">
        <f>IF(B395=Arkusz3!$J$2,Arkusz3!$I$2,IF(B395=Arkusz3!$J$3,Arkusz3!$I$3,IF(B395=Arkusz3!$J$4,Arkusz3!$I$4,IF(B395=Arkusz3!$J$5,Arkusz3!$I$5,IF(B395=Arkusz3!$J$6,Arkusz3!$I$6,IF(B395=Arkusz3!$J$7,Arkusz3!$I$7,IF(B395=Arkusz3!$J$8,Arkusz3!$I$8,IF(B395=Arkusz3!$J$9,Arkusz3!$I$9,IF(B395=Arkusz3!$J$10,Arkusz3!$I$10,IF(B395=Arkusz3!$J$11,Arkusz3!$I$11,IF(B395=Arkusz3!$J$12,Arkusz3!$I$12,IF(B395=Arkusz3!$J$13,Arkusz3!$I$13,IF(B395=Arkusz3!$J$14,Arkusz3!$I$14,IF(B395=Arkusz3!$J$15,Arkusz3!$I$15,IF(B395=Arkusz3!$J$16,Arkusz3!$I$16,IF(B395=Arkusz3!$J$17,Arkusz3!$I$17,IF(B395=Arkusz3!$J$18,Arkusz3!$I$18,IF(B395=Arkusz3!$J$19,Arkusz3!$I$19,IF(B395=Arkusz3!$J$20,Arkusz3!$I$20,IF(B395=Arkusz3!$J$21,Arkusz3!$I$21,IF(B395=Arkusz3!$J$22,Arkusz3!$I$22,IF(B395=Arkusz3!$J$23,Arkusz3!$I$23,IF(B395=Arkusz3!$J$24,Arkusz3!$I$24,IF(B395=Arkusz3!$J$25,Arkusz3!$I$25,IF(B395=Arkusz3!$J$26,Arkusz3!$I$26,IF(B395=Arkusz3!$J$27,Arkusz3!$I$27,IF(B395=Arkusz3!$J$28,Arkusz3!$I$28,IF(B395=Arkusz3!$J$29,Arkusz3!$I$29,IF(B395=Arkusz3!$J$30,Arkusz3!$I$30,IF(B395=Arkusz3!$J$31,Arkusz3!$I$31,IF(B395=Arkusz3!$J$32,Arkusz3!$I$32,IF(B395=Arkusz3!$J$33,Arkusz3!$I$33,IF(B395=Arkusz3!$J$34,Arkusz3!$I$34,IF(B395=Arkusz3!$J$35,Arkusz3!$I$35,IF(B395=Arkusz3!$J$36,Arkusz3!$I$36,IF(B395=Arkusz3!$J$37,Arkusz3!$I$37,IF(B395=Arkusz3!$J$38,Arkusz3!$I$38,IF(B395=Arkusz3!$J$39,Arkusz3!$I$39,IF(B395=Arkusz3!$J$40,Arkusz3!$I$40,IF(B395=Arkusz3!$J$41,Arkusz3!$I$41,IF(B395=Arkusz3!$J$42,Arkusz3!$I$42,IF(B395=Arkusz3!$J$43,Arkusz3!$I$43,Arkusz3!$J$2))))))))))))))))))))))))))))))))))))))))))</f>
        <v>0</v>
      </c>
      <c r="B395" s="47"/>
      <c r="C395" s="45"/>
      <c r="D395" s="46"/>
      <c r="E395" s="47"/>
    </row>
    <row r="396" spans="1:5" x14ac:dyDescent="0.25">
      <c r="A396" s="110">
        <f>IF(B396=Arkusz3!$J$2,Arkusz3!$I$2,IF(B396=Arkusz3!$J$3,Arkusz3!$I$3,IF(B396=Arkusz3!$J$4,Arkusz3!$I$4,IF(B396=Arkusz3!$J$5,Arkusz3!$I$5,IF(B396=Arkusz3!$J$6,Arkusz3!$I$6,IF(B396=Arkusz3!$J$7,Arkusz3!$I$7,IF(B396=Arkusz3!$J$8,Arkusz3!$I$8,IF(B396=Arkusz3!$J$9,Arkusz3!$I$9,IF(B396=Arkusz3!$J$10,Arkusz3!$I$10,IF(B396=Arkusz3!$J$11,Arkusz3!$I$11,IF(B396=Arkusz3!$J$12,Arkusz3!$I$12,IF(B396=Arkusz3!$J$13,Arkusz3!$I$13,IF(B396=Arkusz3!$J$14,Arkusz3!$I$14,IF(B396=Arkusz3!$J$15,Arkusz3!$I$15,IF(B396=Arkusz3!$J$16,Arkusz3!$I$16,IF(B396=Arkusz3!$J$17,Arkusz3!$I$17,IF(B396=Arkusz3!$J$18,Arkusz3!$I$18,IF(B396=Arkusz3!$J$19,Arkusz3!$I$19,IF(B396=Arkusz3!$J$20,Arkusz3!$I$20,IF(B396=Arkusz3!$J$21,Arkusz3!$I$21,IF(B396=Arkusz3!$J$22,Arkusz3!$I$22,IF(B396=Arkusz3!$J$23,Arkusz3!$I$23,IF(B396=Arkusz3!$J$24,Arkusz3!$I$24,IF(B396=Arkusz3!$J$25,Arkusz3!$I$25,IF(B396=Arkusz3!$J$26,Arkusz3!$I$26,IF(B396=Arkusz3!$J$27,Arkusz3!$I$27,IF(B396=Arkusz3!$J$28,Arkusz3!$I$28,IF(B396=Arkusz3!$J$29,Arkusz3!$I$29,IF(B396=Arkusz3!$J$30,Arkusz3!$I$30,IF(B396=Arkusz3!$J$31,Arkusz3!$I$31,IF(B396=Arkusz3!$J$32,Arkusz3!$I$32,IF(B396=Arkusz3!$J$33,Arkusz3!$I$33,IF(B396=Arkusz3!$J$34,Arkusz3!$I$34,IF(B396=Arkusz3!$J$35,Arkusz3!$I$35,IF(B396=Arkusz3!$J$36,Arkusz3!$I$36,IF(B396=Arkusz3!$J$37,Arkusz3!$I$37,IF(B396=Arkusz3!$J$38,Arkusz3!$I$38,IF(B396=Arkusz3!$J$39,Arkusz3!$I$39,IF(B396=Arkusz3!$J$40,Arkusz3!$I$40,IF(B396=Arkusz3!$J$41,Arkusz3!$I$41,IF(B396=Arkusz3!$J$42,Arkusz3!$I$42,IF(B396=Arkusz3!$J$43,Arkusz3!$I$43,Arkusz3!$J$2))))))))))))))))))))))))))))))))))))))))))</f>
        <v>0</v>
      </c>
      <c r="B396" s="47"/>
      <c r="C396" s="45"/>
      <c r="D396" s="46"/>
      <c r="E396" s="47"/>
    </row>
    <row r="397" spans="1:5" x14ac:dyDescent="0.25">
      <c r="A397" s="110">
        <f>IF(B397=Arkusz3!$J$2,Arkusz3!$I$2,IF(B397=Arkusz3!$J$3,Arkusz3!$I$3,IF(B397=Arkusz3!$J$4,Arkusz3!$I$4,IF(B397=Arkusz3!$J$5,Arkusz3!$I$5,IF(B397=Arkusz3!$J$6,Arkusz3!$I$6,IF(B397=Arkusz3!$J$7,Arkusz3!$I$7,IF(B397=Arkusz3!$J$8,Arkusz3!$I$8,IF(B397=Arkusz3!$J$9,Arkusz3!$I$9,IF(B397=Arkusz3!$J$10,Arkusz3!$I$10,IF(B397=Arkusz3!$J$11,Arkusz3!$I$11,IF(B397=Arkusz3!$J$12,Arkusz3!$I$12,IF(B397=Arkusz3!$J$13,Arkusz3!$I$13,IF(B397=Arkusz3!$J$14,Arkusz3!$I$14,IF(B397=Arkusz3!$J$15,Arkusz3!$I$15,IF(B397=Arkusz3!$J$16,Arkusz3!$I$16,IF(B397=Arkusz3!$J$17,Arkusz3!$I$17,IF(B397=Arkusz3!$J$18,Arkusz3!$I$18,IF(B397=Arkusz3!$J$19,Arkusz3!$I$19,IF(B397=Arkusz3!$J$20,Arkusz3!$I$20,IF(B397=Arkusz3!$J$21,Arkusz3!$I$21,IF(B397=Arkusz3!$J$22,Arkusz3!$I$22,IF(B397=Arkusz3!$J$23,Arkusz3!$I$23,IF(B397=Arkusz3!$J$24,Arkusz3!$I$24,IF(B397=Arkusz3!$J$25,Arkusz3!$I$25,IF(B397=Arkusz3!$J$26,Arkusz3!$I$26,IF(B397=Arkusz3!$J$27,Arkusz3!$I$27,IF(B397=Arkusz3!$J$28,Arkusz3!$I$28,IF(B397=Arkusz3!$J$29,Arkusz3!$I$29,IF(B397=Arkusz3!$J$30,Arkusz3!$I$30,IF(B397=Arkusz3!$J$31,Arkusz3!$I$31,IF(B397=Arkusz3!$J$32,Arkusz3!$I$32,IF(B397=Arkusz3!$J$33,Arkusz3!$I$33,IF(B397=Arkusz3!$J$34,Arkusz3!$I$34,IF(B397=Arkusz3!$J$35,Arkusz3!$I$35,IF(B397=Arkusz3!$J$36,Arkusz3!$I$36,IF(B397=Arkusz3!$J$37,Arkusz3!$I$37,IF(B397=Arkusz3!$J$38,Arkusz3!$I$38,IF(B397=Arkusz3!$J$39,Arkusz3!$I$39,IF(B397=Arkusz3!$J$40,Arkusz3!$I$40,IF(B397=Arkusz3!$J$41,Arkusz3!$I$41,IF(B397=Arkusz3!$J$42,Arkusz3!$I$42,IF(B397=Arkusz3!$J$43,Arkusz3!$I$43,Arkusz3!$J$2))))))))))))))))))))))))))))))))))))))))))</f>
        <v>0</v>
      </c>
      <c r="B397" s="47"/>
      <c r="C397" s="45"/>
      <c r="D397" s="46"/>
      <c r="E397" s="47"/>
    </row>
    <row r="398" spans="1:5" x14ac:dyDescent="0.25">
      <c r="A398" s="110">
        <f>IF(B398=Arkusz3!$J$2,Arkusz3!$I$2,IF(B398=Arkusz3!$J$3,Arkusz3!$I$3,IF(B398=Arkusz3!$J$4,Arkusz3!$I$4,IF(B398=Arkusz3!$J$5,Arkusz3!$I$5,IF(B398=Arkusz3!$J$6,Arkusz3!$I$6,IF(B398=Arkusz3!$J$7,Arkusz3!$I$7,IF(B398=Arkusz3!$J$8,Arkusz3!$I$8,IF(B398=Arkusz3!$J$9,Arkusz3!$I$9,IF(B398=Arkusz3!$J$10,Arkusz3!$I$10,IF(B398=Arkusz3!$J$11,Arkusz3!$I$11,IF(B398=Arkusz3!$J$12,Arkusz3!$I$12,IF(B398=Arkusz3!$J$13,Arkusz3!$I$13,IF(B398=Arkusz3!$J$14,Arkusz3!$I$14,IF(B398=Arkusz3!$J$15,Arkusz3!$I$15,IF(B398=Arkusz3!$J$16,Arkusz3!$I$16,IF(B398=Arkusz3!$J$17,Arkusz3!$I$17,IF(B398=Arkusz3!$J$18,Arkusz3!$I$18,IF(B398=Arkusz3!$J$19,Arkusz3!$I$19,IF(B398=Arkusz3!$J$20,Arkusz3!$I$20,IF(B398=Arkusz3!$J$21,Arkusz3!$I$21,IF(B398=Arkusz3!$J$22,Arkusz3!$I$22,IF(B398=Arkusz3!$J$23,Arkusz3!$I$23,IF(B398=Arkusz3!$J$24,Arkusz3!$I$24,IF(B398=Arkusz3!$J$25,Arkusz3!$I$25,IF(B398=Arkusz3!$J$26,Arkusz3!$I$26,IF(B398=Arkusz3!$J$27,Arkusz3!$I$27,IF(B398=Arkusz3!$J$28,Arkusz3!$I$28,IF(B398=Arkusz3!$J$29,Arkusz3!$I$29,IF(B398=Arkusz3!$J$30,Arkusz3!$I$30,IF(B398=Arkusz3!$J$31,Arkusz3!$I$31,IF(B398=Arkusz3!$J$32,Arkusz3!$I$32,IF(B398=Arkusz3!$J$33,Arkusz3!$I$33,IF(B398=Arkusz3!$J$34,Arkusz3!$I$34,IF(B398=Arkusz3!$J$35,Arkusz3!$I$35,IF(B398=Arkusz3!$J$36,Arkusz3!$I$36,IF(B398=Arkusz3!$J$37,Arkusz3!$I$37,IF(B398=Arkusz3!$J$38,Arkusz3!$I$38,IF(B398=Arkusz3!$J$39,Arkusz3!$I$39,IF(B398=Arkusz3!$J$40,Arkusz3!$I$40,IF(B398=Arkusz3!$J$41,Arkusz3!$I$41,IF(B398=Arkusz3!$J$42,Arkusz3!$I$42,IF(B398=Arkusz3!$J$43,Arkusz3!$I$43,Arkusz3!$J$2))))))))))))))))))))))))))))))))))))))))))</f>
        <v>0</v>
      </c>
      <c r="B398" s="47"/>
      <c r="C398" s="45"/>
      <c r="D398" s="46"/>
      <c r="E398" s="47"/>
    </row>
    <row r="399" spans="1:5" x14ac:dyDescent="0.25">
      <c r="A399" s="110">
        <f>IF(B399=Arkusz3!$J$2,Arkusz3!$I$2,IF(B399=Arkusz3!$J$3,Arkusz3!$I$3,IF(B399=Arkusz3!$J$4,Arkusz3!$I$4,IF(B399=Arkusz3!$J$5,Arkusz3!$I$5,IF(B399=Arkusz3!$J$6,Arkusz3!$I$6,IF(B399=Arkusz3!$J$7,Arkusz3!$I$7,IF(B399=Arkusz3!$J$8,Arkusz3!$I$8,IF(B399=Arkusz3!$J$9,Arkusz3!$I$9,IF(B399=Arkusz3!$J$10,Arkusz3!$I$10,IF(B399=Arkusz3!$J$11,Arkusz3!$I$11,IF(B399=Arkusz3!$J$12,Arkusz3!$I$12,IF(B399=Arkusz3!$J$13,Arkusz3!$I$13,IF(B399=Arkusz3!$J$14,Arkusz3!$I$14,IF(B399=Arkusz3!$J$15,Arkusz3!$I$15,IF(B399=Arkusz3!$J$16,Arkusz3!$I$16,IF(B399=Arkusz3!$J$17,Arkusz3!$I$17,IF(B399=Arkusz3!$J$18,Arkusz3!$I$18,IF(B399=Arkusz3!$J$19,Arkusz3!$I$19,IF(B399=Arkusz3!$J$20,Arkusz3!$I$20,IF(B399=Arkusz3!$J$21,Arkusz3!$I$21,IF(B399=Arkusz3!$J$22,Arkusz3!$I$22,IF(B399=Arkusz3!$J$23,Arkusz3!$I$23,IF(B399=Arkusz3!$J$24,Arkusz3!$I$24,IF(B399=Arkusz3!$J$25,Arkusz3!$I$25,IF(B399=Arkusz3!$J$26,Arkusz3!$I$26,IF(B399=Arkusz3!$J$27,Arkusz3!$I$27,IF(B399=Arkusz3!$J$28,Arkusz3!$I$28,IF(B399=Arkusz3!$J$29,Arkusz3!$I$29,IF(B399=Arkusz3!$J$30,Arkusz3!$I$30,IF(B399=Arkusz3!$J$31,Arkusz3!$I$31,IF(B399=Arkusz3!$J$32,Arkusz3!$I$32,IF(B399=Arkusz3!$J$33,Arkusz3!$I$33,IF(B399=Arkusz3!$J$34,Arkusz3!$I$34,IF(B399=Arkusz3!$J$35,Arkusz3!$I$35,IF(B399=Arkusz3!$J$36,Arkusz3!$I$36,IF(B399=Arkusz3!$J$37,Arkusz3!$I$37,IF(B399=Arkusz3!$J$38,Arkusz3!$I$38,IF(B399=Arkusz3!$J$39,Arkusz3!$I$39,IF(B399=Arkusz3!$J$40,Arkusz3!$I$40,IF(B399=Arkusz3!$J$41,Arkusz3!$I$41,IF(B399=Arkusz3!$J$42,Arkusz3!$I$42,IF(B399=Arkusz3!$J$43,Arkusz3!$I$43,Arkusz3!$J$2))))))))))))))))))))))))))))))))))))))))))</f>
        <v>0</v>
      </c>
      <c r="B399" s="47"/>
      <c r="C399" s="45"/>
      <c r="D399" s="46"/>
      <c r="E399" s="47"/>
    </row>
    <row r="400" spans="1:5" x14ac:dyDescent="0.25">
      <c r="A400" s="110">
        <f>IF(B400=Arkusz3!$J$2,Arkusz3!$I$2,IF(B400=Arkusz3!$J$3,Arkusz3!$I$3,IF(B400=Arkusz3!$J$4,Arkusz3!$I$4,IF(B400=Arkusz3!$J$5,Arkusz3!$I$5,IF(B400=Arkusz3!$J$6,Arkusz3!$I$6,IF(B400=Arkusz3!$J$7,Arkusz3!$I$7,IF(B400=Arkusz3!$J$8,Arkusz3!$I$8,IF(B400=Arkusz3!$J$9,Arkusz3!$I$9,IF(B400=Arkusz3!$J$10,Arkusz3!$I$10,IF(B400=Arkusz3!$J$11,Arkusz3!$I$11,IF(B400=Arkusz3!$J$12,Arkusz3!$I$12,IF(B400=Arkusz3!$J$13,Arkusz3!$I$13,IF(B400=Arkusz3!$J$14,Arkusz3!$I$14,IF(B400=Arkusz3!$J$15,Arkusz3!$I$15,IF(B400=Arkusz3!$J$16,Arkusz3!$I$16,IF(B400=Arkusz3!$J$17,Arkusz3!$I$17,IF(B400=Arkusz3!$J$18,Arkusz3!$I$18,IF(B400=Arkusz3!$J$19,Arkusz3!$I$19,IF(B400=Arkusz3!$J$20,Arkusz3!$I$20,IF(B400=Arkusz3!$J$21,Arkusz3!$I$21,IF(B400=Arkusz3!$J$22,Arkusz3!$I$22,IF(B400=Arkusz3!$J$23,Arkusz3!$I$23,IF(B400=Arkusz3!$J$24,Arkusz3!$I$24,IF(B400=Arkusz3!$J$25,Arkusz3!$I$25,IF(B400=Arkusz3!$J$26,Arkusz3!$I$26,IF(B400=Arkusz3!$J$27,Arkusz3!$I$27,IF(B400=Arkusz3!$J$28,Arkusz3!$I$28,IF(B400=Arkusz3!$J$29,Arkusz3!$I$29,IF(B400=Arkusz3!$J$30,Arkusz3!$I$30,IF(B400=Arkusz3!$J$31,Arkusz3!$I$31,IF(B400=Arkusz3!$J$32,Arkusz3!$I$32,IF(B400=Arkusz3!$J$33,Arkusz3!$I$33,IF(B400=Arkusz3!$J$34,Arkusz3!$I$34,IF(B400=Arkusz3!$J$35,Arkusz3!$I$35,IF(B400=Arkusz3!$J$36,Arkusz3!$I$36,IF(B400=Arkusz3!$J$37,Arkusz3!$I$37,IF(B400=Arkusz3!$J$38,Arkusz3!$I$38,IF(B400=Arkusz3!$J$39,Arkusz3!$I$39,IF(B400=Arkusz3!$J$40,Arkusz3!$I$40,IF(B400=Arkusz3!$J$41,Arkusz3!$I$41,IF(B400=Arkusz3!$J$42,Arkusz3!$I$42,IF(B400=Arkusz3!$J$43,Arkusz3!$I$43,Arkusz3!$J$2))))))))))))))))))))))))))))))))))))))))))</f>
        <v>0</v>
      </c>
      <c r="B400" s="47"/>
      <c r="C400" s="45"/>
      <c r="D400" s="46"/>
      <c r="E400" s="47"/>
    </row>
    <row r="401" spans="1:5" x14ac:dyDescent="0.25">
      <c r="A401" s="110">
        <f>IF(B401=Arkusz3!$J$2,Arkusz3!$I$2,IF(B401=Arkusz3!$J$3,Arkusz3!$I$3,IF(B401=Arkusz3!$J$4,Arkusz3!$I$4,IF(B401=Arkusz3!$J$5,Arkusz3!$I$5,IF(B401=Arkusz3!$J$6,Arkusz3!$I$6,IF(B401=Arkusz3!$J$7,Arkusz3!$I$7,IF(B401=Arkusz3!$J$8,Arkusz3!$I$8,IF(B401=Arkusz3!$J$9,Arkusz3!$I$9,IF(B401=Arkusz3!$J$10,Arkusz3!$I$10,IF(B401=Arkusz3!$J$11,Arkusz3!$I$11,IF(B401=Arkusz3!$J$12,Arkusz3!$I$12,IF(B401=Arkusz3!$J$13,Arkusz3!$I$13,IF(B401=Arkusz3!$J$14,Arkusz3!$I$14,IF(B401=Arkusz3!$J$15,Arkusz3!$I$15,IF(B401=Arkusz3!$J$16,Arkusz3!$I$16,IF(B401=Arkusz3!$J$17,Arkusz3!$I$17,IF(B401=Arkusz3!$J$18,Arkusz3!$I$18,IF(B401=Arkusz3!$J$19,Arkusz3!$I$19,IF(B401=Arkusz3!$J$20,Arkusz3!$I$20,IF(B401=Arkusz3!$J$21,Arkusz3!$I$21,IF(B401=Arkusz3!$J$22,Arkusz3!$I$22,IF(B401=Arkusz3!$J$23,Arkusz3!$I$23,IF(B401=Arkusz3!$J$24,Arkusz3!$I$24,IF(B401=Arkusz3!$J$25,Arkusz3!$I$25,IF(B401=Arkusz3!$J$26,Arkusz3!$I$26,IF(B401=Arkusz3!$J$27,Arkusz3!$I$27,IF(B401=Arkusz3!$J$28,Arkusz3!$I$28,IF(B401=Arkusz3!$J$29,Arkusz3!$I$29,IF(B401=Arkusz3!$J$30,Arkusz3!$I$30,IF(B401=Arkusz3!$J$31,Arkusz3!$I$31,IF(B401=Arkusz3!$J$32,Arkusz3!$I$32,IF(B401=Arkusz3!$J$33,Arkusz3!$I$33,IF(B401=Arkusz3!$J$34,Arkusz3!$I$34,IF(B401=Arkusz3!$J$35,Arkusz3!$I$35,IF(B401=Arkusz3!$J$36,Arkusz3!$I$36,IF(B401=Arkusz3!$J$37,Arkusz3!$I$37,IF(B401=Arkusz3!$J$38,Arkusz3!$I$38,IF(B401=Arkusz3!$J$39,Arkusz3!$I$39,IF(B401=Arkusz3!$J$40,Arkusz3!$I$40,IF(B401=Arkusz3!$J$41,Arkusz3!$I$41,IF(B401=Arkusz3!$J$42,Arkusz3!$I$42,IF(B401=Arkusz3!$J$43,Arkusz3!$I$43,Arkusz3!$J$2))))))))))))))))))))))))))))))))))))))))))</f>
        <v>0</v>
      </c>
      <c r="B401" s="47"/>
      <c r="C401" s="45"/>
      <c r="D401" s="46"/>
      <c r="E401" s="47"/>
    </row>
    <row r="402" spans="1:5" x14ac:dyDescent="0.25">
      <c r="A402" s="110">
        <f>IF(B402=Arkusz3!$J$2,Arkusz3!$I$2,IF(B402=Arkusz3!$J$3,Arkusz3!$I$3,IF(B402=Arkusz3!$J$4,Arkusz3!$I$4,IF(B402=Arkusz3!$J$5,Arkusz3!$I$5,IF(B402=Arkusz3!$J$6,Arkusz3!$I$6,IF(B402=Arkusz3!$J$7,Arkusz3!$I$7,IF(B402=Arkusz3!$J$8,Arkusz3!$I$8,IF(B402=Arkusz3!$J$9,Arkusz3!$I$9,IF(B402=Arkusz3!$J$10,Arkusz3!$I$10,IF(B402=Arkusz3!$J$11,Arkusz3!$I$11,IF(B402=Arkusz3!$J$12,Arkusz3!$I$12,IF(B402=Arkusz3!$J$13,Arkusz3!$I$13,IF(B402=Arkusz3!$J$14,Arkusz3!$I$14,IF(B402=Arkusz3!$J$15,Arkusz3!$I$15,IF(B402=Arkusz3!$J$16,Arkusz3!$I$16,IF(B402=Arkusz3!$J$17,Arkusz3!$I$17,IF(B402=Arkusz3!$J$18,Arkusz3!$I$18,IF(B402=Arkusz3!$J$19,Arkusz3!$I$19,IF(B402=Arkusz3!$J$20,Arkusz3!$I$20,IF(B402=Arkusz3!$J$21,Arkusz3!$I$21,IF(B402=Arkusz3!$J$22,Arkusz3!$I$22,IF(B402=Arkusz3!$J$23,Arkusz3!$I$23,IF(B402=Arkusz3!$J$24,Arkusz3!$I$24,IF(B402=Arkusz3!$J$25,Arkusz3!$I$25,IF(B402=Arkusz3!$J$26,Arkusz3!$I$26,IF(B402=Arkusz3!$J$27,Arkusz3!$I$27,IF(B402=Arkusz3!$J$28,Arkusz3!$I$28,IF(B402=Arkusz3!$J$29,Arkusz3!$I$29,IF(B402=Arkusz3!$J$30,Arkusz3!$I$30,IF(B402=Arkusz3!$J$31,Arkusz3!$I$31,IF(B402=Arkusz3!$J$32,Arkusz3!$I$32,IF(B402=Arkusz3!$J$33,Arkusz3!$I$33,IF(B402=Arkusz3!$J$34,Arkusz3!$I$34,IF(B402=Arkusz3!$J$35,Arkusz3!$I$35,IF(B402=Arkusz3!$J$36,Arkusz3!$I$36,IF(B402=Arkusz3!$J$37,Arkusz3!$I$37,IF(B402=Arkusz3!$J$38,Arkusz3!$I$38,IF(B402=Arkusz3!$J$39,Arkusz3!$I$39,IF(B402=Arkusz3!$J$40,Arkusz3!$I$40,IF(B402=Arkusz3!$J$41,Arkusz3!$I$41,IF(B402=Arkusz3!$J$42,Arkusz3!$I$42,IF(B402=Arkusz3!$J$43,Arkusz3!$I$43,Arkusz3!$J$2))))))))))))))))))))))))))))))))))))))))))</f>
        <v>0</v>
      </c>
      <c r="B402" s="47"/>
      <c r="C402" s="45"/>
      <c r="D402" s="46"/>
      <c r="E402" s="47"/>
    </row>
    <row r="403" spans="1:5" x14ac:dyDescent="0.25">
      <c r="A403" s="110">
        <f>IF(B403=Arkusz3!$J$2,Arkusz3!$I$2,IF(B403=Arkusz3!$J$3,Arkusz3!$I$3,IF(B403=Arkusz3!$J$4,Arkusz3!$I$4,IF(B403=Arkusz3!$J$5,Arkusz3!$I$5,IF(B403=Arkusz3!$J$6,Arkusz3!$I$6,IF(B403=Arkusz3!$J$7,Arkusz3!$I$7,IF(B403=Arkusz3!$J$8,Arkusz3!$I$8,IF(B403=Arkusz3!$J$9,Arkusz3!$I$9,IF(B403=Arkusz3!$J$10,Arkusz3!$I$10,IF(B403=Arkusz3!$J$11,Arkusz3!$I$11,IF(B403=Arkusz3!$J$12,Arkusz3!$I$12,IF(B403=Arkusz3!$J$13,Arkusz3!$I$13,IF(B403=Arkusz3!$J$14,Arkusz3!$I$14,IF(B403=Arkusz3!$J$15,Arkusz3!$I$15,IF(B403=Arkusz3!$J$16,Arkusz3!$I$16,IF(B403=Arkusz3!$J$17,Arkusz3!$I$17,IF(B403=Arkusz3!$J$18,Arkusz3!$I$18,IF(B403=Arkusz3!$J$19,Arkusz3!$I$19,IF(B403=Arkusz3!$J$20,Arkusz3!$I$20,IF(B403=Arkusz3!$J$21,Arkusz3!$I$21,IF(B403=Arkusz3!$J$22,Arkusz3!$I$22,IF(B403=Arkusz3!$J$23,Arkusz3!$I$23,IF(B403=Arkusz3!$J$24,Arkusz3!$I$24,IF(B403=Arkusz3!$J$25,Arkusz3!$I$25,IF(B403=Arkusz3!$J$26,Arkusz3!$I$26,IF(B403=Arkusz3!$J$27,Arkusz3!$I$27,IF(B403=Arkusz3!$J$28,Arkusz3!$I$28,IF(B403=Arkusz3!$J$29,Arkusz3!$I$29,IF(B403=Arkusz3!$J$30,Arkusz3!$I$30,IF(B403=Arkusz3!$J$31,Arkusz3!$I$31,IF(B403=Arkusz3!$J$32,Arkusz3!$I$32,IF(B403=Arkusz3!$J$33,Arkusz3!$I$33,IF(B403=Arkusz3!$J$34,Arkusz3!$I$34,IF(B403=Arkusz3!$J$35,Arkusz3!$I$35,IF(B403=Arkusz3!$J$36,Arkusz3!$I$36,IF(B403=Arkusz3!$J$37,Arkusz3!$I$37,IF(B403=Arkusz3!$J$38,Arkusz3!$I$38,IF(B403=Arkusz3!$J$39,Arkusz3!$I$39,IF(B403=Arkusz3!$J$40,Arkusz3!$I$40,IF(B403=Arkusz3!$J$41,Arkusz3!$I$41,IF(B403=Arkusz3!$J$42,Arkusz3!$I$42,IF(B403=Arkusz3!$J$43,Arkusz3!$I$43,Arkusz3!$J$2))))))))))))))))))))))))))))))))))))))))))</f>
        <v>0</v>
      </c>
      <c r="B403" s="47"/>
      <c r="C403" s="45"/>
      <c r="D403" s="46"/>
      <c r="E403" s="47"/>
    </row>
    <row r="404" spans="1:5" x14ac:dyDescent="0.25">
      <c r="A404" s="110">
        <f>IF(B404=Arkusz3!$J$2,Arkusz3!$I$2,IF(B404=Arkusz3!$J$3,Arkusz3!$I$3,IF(B404=Arkusz3!$J$4,Arkusz3!$I$4,IF(B404=Arkusz3!$J$5,Arkusz3!$I$5,IF(B404=Arkusz3!$J$6,Arkusz3!$I$6,IF(B404=Arkusz3!$J$7,Arkusz3!$I$7,IF(B404=Arkusz3!$J$8,Arkusz3!$I$8,IF(B404=Arkusz3!$J$9,Arkusz3!$I$9,IF(B404=Arkusz3!$J$10,Arkusz3!$I$10,IF(B404=Arkusz3!$J$11,Arkusz3!$I$11,IF(B404=Arkusz3!$J$12,Arkusz3!$I$12,IF(B404=Arkusz3!$J$13,Arkusz3!$I$13,IF(B404=Arkusz3!$J$14,Arkusz3!$I$14,IF(B404=Arkusz3!$J$15,Arkusz3!$I$15,IF(B404=Arkusz3!$J$16,Arkusz3!$I$16,IF(B404=Arkusz3!$J$17,Arkusz3!$I$17,IF(B404=Arkusz3!$J$18,Arkusz3!$I$18,IF(B404=Arkusz3!$J$19,Arkusz3!$I$19,IF(B404=Arkusz3!$J$20,Arkusz3!$I$20,IF(B404=Arkusz3!$J$21,Arkusz3!$I$21,IF(B404=Arkusz3!$J$22,Arkusz3!$I$22,IF(B404=Arkusz3!$J$23,Arkusz3!$I$23,IF(B404=Arkusz3!$J$24,Arkusz3!$I$24,IF(B404=Arkusz3!$J$25,Arkusz3!$I$25,IF(B404=Arkusz3!$J$26,Arkusz3!$I$26,IF(B404=Arkusz3!$J$27,Arkusz3!$I$27,IF(B404=Arkusz3!$J$28,Arkusz3!$I$28,IF(B404=Arkusz3!$J$29,Arkusz3!$I$29,IF(B404=Arkusz3!$J$30,Arkusz3!$I$30,IF(B404=Arkusz3!$J$31,Arkusz3!$I$31,IF(B404=Arkusz3!$J$32,Arkusz3!$I$32,IF(B404=Arkusz3!$J$33,Arkusz3!$I$33,IF(B404=Arkusz3!$J$34,Arkusz3!$I$34,IF(B404=Arkusz3!$J$35,Arkusz3!$I$35,IF(B404=Arkusz3!$J$36,Arkusz3!$I$36,IF(B404=Arkusz3!$J$37,Arkusz3!$I$37,IF(B404=Arkusz3!$J$38,Arkusz3!$I$38,IF(B404=Arkusz3!$J$39,Arkusz3!$I$39,IF(B404=Arkusz3!$J$40,Arkusz3!$I$40,IF(B404=Arkusz3!$J$41,Arkusz3!$I$41,IF(B404=Arkusz3!$J$42,Arkusz3!$I$42,IF(B404=Arkusz3!$J$43,Arkusz3!$I$43,Arkusz3!$J$2))))))))))))))))))))))))))))))))))))))))))</f>
        <v>0</v>
      </c>
      <c r="B404" s="47"/>
      <c r="C404" s="45"/>
      <c r="D404" s="46"/>
      <c r="E404" s="47"/>
    </row>
    <row r="405" spans="1:5" x14ac:dyDescent="0.25">
      <c r="A405" s="110">
        <f>IF(B405=Arkusz3!$J$2,Arkusz3!$I$2,IF(B405=Arkusz3!$J$3,Arkusz3!$I$3,IF(B405=Arkusz3!$J$4,Arkusz3!$I$4,IF(B405=Arkusz3!$J$5,Arkusz3!$I$5,IF(B405=Arkusz3!$J$6,Arkusz3!$I$6,IF(B405=Arkusz3!$J$7,Arkusz3!$I$7,IF(B405=Arkusz3!$J$8,Arkusz3!$I$8,IF(B405=Arkusz3!$J$9,Arkusz3!$I$9,IF(B405=Arkusz3!$J$10,Arkusz3!$I$10,IF(B405=Arkusz3!$J$11,Arkusz3!$I$11,IF(B405=Arkusz3!$J$12,Arkusz3!$I$12,IF(B405=Arkusz3!$J$13,Arkusz3!$I$13,IF(B405=Arkusz3!$J$14,Arkusz3!$I$14,IF(B405=Arkusz3!$J$15,Arkusz3!$I$15,IF(B405=Arkusz3!$J$16,Arkusz3!$I$16,IF(B405=Arkusz3!$J$17,Arkusz3!$I$17,IF(B405=Arkusz3!$J$18,Arkusz3!$I$18,IF(B405=Arkusz3!$J$19,Arkusz3!$I$19,IF(B405=Arkusz3!$J$20,Arkusz3!$I$20,IF(B405=Arkusz3!$J$21,Arkusz3!$I$21,IF(B405=Arkusz3!$J$22,Arkusz3!$I$22,IF(B405=Arkusz3!$J$23,Arkusz3!$I$23,IF(B405=Arkusz3!$J$24,Arkusz3!$I$24,IF(B405=Arkusz3!$J$25,Arkusz3!$I$25,IF(B405=Arkusz3!$J$26,Arkusz3!$I$26,IF(B405=Arkusz3!$J$27,Arkusz3!$I$27,IF(B405=Arkusz3!$J$28,Arkusz3!$I$28,IF(B405=Arkusz3!$J$29,Arkusz3!$I$29,IF(B405=Arkusz3!$J$30,Arkusz3!$I$30,IF(B405=Arkusz3!$J$31,Arkusz3!$I$31,IF(B405=Arkusz3!$J$32,Arkusz3!$I$32,IF(B405=Arkusz3!$J$33,Arkusz3!$I$33,IF(B405=Arkusz3!$J$34,Arkusz3!$I$34,IF(B405=Arkusz3!$J$35,Arkusz3!$I$35,IF(B405=Arkusz3!$J$36,Arkusz3!$I$36,IF(B405=Arkusz3!$J$37,Arkusz3!$I$37,IF(B405=Arkusz3!$J$38,Arkusz3!$I$38,IF(B405=Arkusz3!$J$39,Arkusz3!$I$39,IF(B405=Arkusz3!$J$40,Arkusz3!$I$40,IF(B405=Arkusz3!$J$41,Arkusz3!$I$41,IF(B405=Arkusz3!$J$42,Arkusz3!$I$42,IF(B405=Arkusz3!$J$43,Arkusz3!$I$43,Arkusz3!$J$2))))))))))))))))))))))))))))))))))))))))))</f>
        <v>0</v>
      </c>
      <c r="B405" s="47"/>
      <c r="C405" s="45"/>
      <c r="D405" s="46"/>
      <c r="E405" s="47"/>
    </row>
    <row r="406" spans="1:5" x14ac:dyDescent="0.25">
      <c r="A406" s="110">
        <f>IF(B406=Arkusz3!$J$2,Arkusz3!$I$2,IF(B406=Arkusz3!$J$3,Arkusz3!$I$3,IF(B406=Arkusz3!$J$4,Arkusz3!$I$4,IF(B406=Arkusz3!$J$5,Arkusz3!$I$5,IF(B406=Arkusz3!$J$6,Arkusz3!$I$6,IF(B406=Arkusz3!$J$7,Arkusz3!$I$7,IF(B406=Arkusz3!$J$8,Arkusz3!$I$8,IF(B406=Arkusz3!$J$9,Arkusz3!$I$9,IF(B406=Arkusz3!$J$10,Arkusz3!$I$10,IF(B406=Arkusz3!$J$11,Arkusz3!$I$11,IF(B406=Arkusz3!$J$12,Arkusz3!$I$12,IF(B406=Arkusz3!$J$13,Arkusz3!$I$13,IF(B406=Arkusz3!$J$14,Arkusz3!$I$14,IF(B406=Arkusz3!$J$15,Arkusz3!$I$15,IF(B406=Arkusz3!$J$16,Arkusz3!$I$16,IF(B406=Arkusz3!$J$17,Arkusz3!$I$17,IF(B406=Arkusz3!$J$18,Arkusz3!$I$18,IF(B406=Arkusz3!$J$19,Arkusz3!$I$19,IF(B406=Arkusz3!$J$20,Arkusz3!$I$20,IF(B406=Arkusz3!$J$21,Arkusz3!$I$21,IF(B406=Arkusz3!$J$22,Arkusz3!$I$22,IF(B406=Arkusz3!$J$23,Arkusz3!$I$23,IF(B406=Arkusz3!$J$24,Arkusz3!$I$24,IF(B406=Arkusz3!$J$25,Arkusz3!$I$25,IF(B406=Arkusz3!$J$26,Arkusz3!$I$26,IF(B406=Arkusz3!$J$27,Arkusz3!$I$27,IF(B406=Arkusz3!$J$28,Arkusz3!$I$28,IF(B406=Arkusz3!$J$29,Arkusz3!$I$29,IF(B406=Arkusz3!$J$30,Arkusz3!$I$30,IF(B406=Arkusz3!$J$31,Arkusz3!$I$31,IF(B406=Arkusz3!$J$32,Arkusz3!$I$32,IF(B406=Arkusz3!$J$33,Arkusz3!$I$33,IF(B406=Arkusz3!$J$34,Arkusz3!$I$34,IF(B406=Arkusz3!$J$35,Arkusz3!$I$35,IF(B406=Arkusz3!$J$36,Arkusz3!$I$36,IF(B406=Arkusz3!$J$37,Arkusz3!$I$37,IF(B406=Arkusz3!$J$38,Arkusz3!$I$38,IF(B406=Arkusz3!$J$39,Arkusz3!$I$39,IF(B406=Arkusz3!$J$40,Arkusz3!$I$40,IF(B406=Arkusz3!$J$41,Arkusz3!$I$41,IF(B406=Arkusz3!$J$42,Arkusz3!$I$42,IF(B406=Arkusz3!$J$43,Arkusz3!$I$43,Arkusz3!$J$2))))))))))))))))))))))))))))))))))))))))))</f>
        <v>0</v>
      </c>
      <c r="B406" s="47"/>
      <c r="C406" s="45"/>
      <c r="D406" s="46"/>
      <c r="E406" s="47"/>
    </row>
    <row r="407" spans="1:5" x14ac:dyDescent="0.25">
      <c r="A407" s="110">
        <f>IF(B407=Arkusz3!$J$2,Arkusz3!$I$2,IF(B407=Arkusz3!$J$3,Arkusz3!$I$3,IF(B407=Arkusz3!$J$4,Arkusz3!$I$4,IF(B407=Arkusz3!$J$5,Arkusz3!$I$5,IF(B407=Arkusz3!$J$6,Arkusz3!$I$6,IF(B407=Arkusz3!$J$7,Arkusz3!$I$7,IF(B407=Arkusz3!$J$8,Arkusz3!$I$8,IF(B407=Arkusz3!$J$9,Arkusz3!$I$9,IF(B407=Arkusz3!$J$10,Arkusz3!$I$10,IF(B407=Arkusz3!$J$11,Arkusz3!$I$11,IF(B407=Arkusz3!$J$12,Arkusz3!$I$12,IF(B407=Arkusz3!$J$13,Arkusz3!$I$13,IF(B407=Arkusz3!$J$14,Arkusz3!$I$14,IF(B407=Arkusz3!$J$15,Arkusz3!$I$15,IF(B407=Arkusz3!$J$16,Arkusz3!$I$16,IF(B407=Arkusz3!$J$17,Arkusz3!$I$17,IF(B407=Arkusz3!$J$18,Arkusz3!$I$18,IF(B407=Arkusz3!$J$19,Arkusz3!$I$19,IF(B407=Arkusz3!$J$20,Arkusz3!$I$20,IF(B407=Arkusz3!$J$21,Arkusz3!$I$21,IF(B407=Arkusz3!$J$22,Arkusz3!$I$22,IF(B407=Arkusz3!$J$23,Arkusz3!$I$23,IF(B407=Arkusz3!$J$24,Arkusz3!$I$24,IF(B407=Arkusz3!$J$25,Arkusz3!$I$25,IF(B407=Arkusz3!$J$26,Arkusz3!$I$26,IF(B407=Arkusz3!$J$27,Arkusz3!$I$27,IF(B407=Arkusz3!$J$28,Arkusz3!$I$28,IF(B407=Arkusz3!$J$29,Arkusz3!$I$29,IF(B407=Arkusz3!$J$30,Arkusz3!$I$30,IF(B407=Arkusz3!$J$31,Arkusz3!$I$31,IF(B407=Arkusz3!$J$32,Arkusz3!$I$32,IF(B407=Arkusz3!$J$33,Arkusz3!$I$33,IF(B407=Arkusz3!$J$34,Arkusz3!$I$34,IF(B407=Arkusz3!$J$35,Arkusz3!$I$35,IF(B407=Arkusz3!$J$36,Arkusz3!$I$36,IF(B407=Arkusz3!$J$37,Arkusz3!$I$37,IF(B407=Arkusz3!$J$38,Arkusz3!$I$38,IF(B407=Arkusz3!$J$39,Arkusz3!$I$39,IF(B407=Arkusz3!$J$40,Arkusz3!$I$40,IF(B407=Arkusz3!$J$41,Arkusz3!$I$41,IF(B407=Arkusz3!$J$42,Arkusz3!$I$42,IF(B407=Arkusz3!$J$43,Arkusz3!$I$43,Arkusz3!$J$2))))))))))))))))))))))))))))))))))))))))))</f>
        <v>0</v>
      </c>
      <c r="B407" s="47"/>
      <c r="C407" s="45"/>
      <c r="D407" s="46"/>
      <c r="E407" s="47"/>
    </row>
    <row r="408" spans="1:5" x14ac:dyDescent="0.25">
      <c r="A408" s="110">
        <f>IF(B408=Arkusz3!$J$2,Arkusz3!$I$2,IF(B408=Arkusz3!$J$3,Arkusz3!$I$3,IF(B408=Arkusz3!$J$4,Arkusz3!$I$4,IF(B408=Arkusz3!$J$5,Arkusz3!$I$5,IF(B408=Arkusz3!$J$6,Arkusz3!$I$6,IF(B408=Arkusz3!$J$7,Arkusz3!$I$7,IF(B408=Arkusz3!$J$8,Arkusz3!$I$8,IF(B408=Arkusz3!$J$9,Arkusz3!$I$9,IF(B408=Arkusz3!$J$10,Arkusz3!$I$10,IF(B408=Arkusz3!$J$11,Arkusz3!$I$11,IF(B408=Arkusz3!$J$12,Arkusz3!$I$12,IF(B408=Arkusz3!$J$13,Arkusz3!$I$13,IF(B408=Arkusz3!$J$14,Arkusz3!$I$14,IF(B408=Arkusz3!$J$15,Arkusz3!$I$15,IF(B408=Arkusz3!$J$16,Arkusz3!$I$16,IF(B408=Arkusz3!$J$17,Arkusz3!$I$17,IF(B408=Arkusz3!$J$18,Arkusz3!$I$18,IF(B408=Arkusz3!$J$19,Arkusz3!$I$19,IF(B408=Arkusz3!$J$20,Arkusz3!$I$20,IF(B408=Arkusz3!$J$21,Arkusz3!$I$21,IF(B408=Arkusz3!$J$22,Arkusz3!$I$22,IF(B408=Arkusz3!$J$23,Arkusz3!$I$23,IF(B408=Arkusz3!$J$24,Arkusz3!$I$24,IF(B408=Arkusz3!$J$25,Arkusz3!$I$25,IF(B408=Arkusz3!$J$26,Arkusz3!$I$26,IF(B408=Arkusz3!$J$27,Arkusz3!$I$27,IF(B408=Arkusz3!$J$28,Arkusz3!$I$28,IF(B408=Arkusz3!$J$29,Arkusz3!$I$29,IF(B408=Arkusz3!$J$30,Arkusz3!$I$30,IF(B408=Arkusz3!$J$31,Arkusz3!$I$31,IF(B408=Arkusz3!$J$32,Arkusz3!$I$32,IF(B408=Arkusz3!$J$33,Arkusz3!$I$33,IF(B408=Arkusz3!$J$34,Arkusz3!$I$34,IF(B408=Arkusz3!$J$35,Arkusz3!$I$35,IF(B408=Arkusz3!$J$36,Arkusz3!$I$36,IF(B408=Arkusz3!$J$37,Arkusz3!$I$37,IF(B408=Arkusz3!$J$38,Arkusz3!$I$38,IF(B408=Arkusz3!$J$39,Arkusz3!$I$39,IF(B408=Arkusz3!$J$40,Arkusz3!$I$40,IF(B408=Arkusz3!$J$41,Arkusz3!$I$41,IF(B408=Arkusz3!$J$42,Arkusz3!$I$42,IF(B408=Arkusz3!$J$43,Arkusz3!$I$43,Arkusz3!$J$2))))))))))))))))))))))))))))))))))))))))))</f>
        <v>0</v>
      </c>
      <c r="B408" s="47"/>
      <c r="C408" s="45"/>
      <c r="D408" s="46"/>
      <c r="E408" s="47"/>
    </row>
    <row r="409" spans="1:5" x14ac:dyDescent="0.25">
      <c r="A409" s="110">
        <f>IF(B409=Arkusz3!$J$2,Arkusz3!$I$2,IF(B409=Arkusz3!$J$3,Arkusz3!$I$3,IF(B409=Arkusz3!$J$4,Arkusz3!$I$4,IF(B409=Arkusz3!$J$5,Arkusz3!$I$5,IF(B409=Arkusz3!$J$6,Arkusz3!$I$6,IF(B409=Arkusz3!$J$7,Arkusz3!$I$7,IF(B409=Arkusz3!$J$8,Arkusz3!$I$8,IF(B409=Arkusz3!$J$9,Arkusz3!$I$9,IF(B409=Arkusz3!$J$10,Arkusz3!$I$10,IF(B409=Arkusz3!$J$11,Arkusz3!$I$11,IF(B409=Arkusz3!$J$12,Arkusz3!$I$12,IF(B409=Arkusz3!$J$13,Arkusz3!$I$13,IF(B409=Arkusz3!$J$14,Arkusz3!$I$14,IF(B409=Arkusz3!$J$15,Arkusz3!$I$15,IF(B409=Arkusz3!$J$16,Arkusz3!$I$16,IF(B409=Arkusz3!$J$17,Arkusz3!$I$17,IF(B409=Arkusz3!$J$18,Arkusz3!$I$18,IF(B409=Arkusz3!$J$19,Arkusz3!$I$19,IF(B409=Arkusz3!$J$20,Arkusz3!$I$20,IF(B409=Arkusz3!$J$21,Arkusz3!$I$21,IF(B409=Arkusz3!$J$22,Arkusz3!$I$22,IF(B409=Arkusz3!$J$23,Arkusz3!$I$23,IF(B409=Arkusz3!$J$24,Arkusz3!$I$24,IF(B409=Arkusz3!$J$25,Arkusz3!$I$25,IF(B409=Arkusz3!$J$26,Arkusz3!$I$26,IF(B409=Arkusz3!$J$27,Arkusz3!$I$27,IF(B409=Arkusz3!$J$28,Arkusz3!$I$28,IF(B409=Arkusz3!$J$29,Arkusz3!$I$29,IF(B409=Arkusz3!$J$30,Arkusz3!$I$30,IF(B409=Arkusz3!$J$31,Arkusz3!$I$31,IF(B409=Arkusz3!$J$32,Arkusz3!$I$32,IF(B409=Arkusz3!$J$33,Arkusz3!$I$33,IF(B409=Arkusz3!$J$34,Arkusz3!$I$34,IF(B409=Arkusz3!$J$35,Arkusz3!$I$35,IF(B409=Arkusz3!$J$36,Arkusz3!$I$36,IF(B409=Arkusz3!$J$37,Arkusz3!$I$37,IF(B409=Arkusz3!$J$38,Arkusz3!$I$38,IF(B409=Arkusz3!$J$39,Arkusz3!$I$39,IF(B409=Arkusz3!$J$40,Arkusz3!$I$40,IF(B409=Arkusz3!$J$41,Arkusz3!$I$41,IF(B409=Arkusz3!$J$42,Arkusz3!$I$42,IF(B409=Arkusz3!$J$43,Arkusz3!$I$43,Arkusz3!$J$2))))))))))))))))))))))))))))))))))))))))))</f>
        <v>0</v>
      </c>
      <c r="B409" s="47"/>
      <c r="C409" s="45"/>
      <c r="D409" s="46"/>
      <c r="E409" s="47"/>
    </row>
    <row r="410" spans="1:5" x14ac:dyDescent="0.25">
      <c r="A410" s="110">
        <f>IF(B410=Arkusz3!$J$2,Arkusz3!$I$2,IF(B410=Arkusz3!$J$3,Arkusz3!$I$3,IF(B410=Arkusz3!$J$4,Arkusz3!$I$4,IF(B410=Arkusz3!$J$5,Arkusz3!$I$5,IF(B410=Arkusz3!$J$6,Arkusz3!$I$6,IF(B410=Arkusz3!$J$7,Arkusz3!$I$7,IF(B410=Arkusz3!$J$8,Arkusz3!$I$8,IF(B410=Arkusz3!$J$9,Arkusz3!$I$9,IF(B410=Arkusz3!$J$10,Arkusz3!$I$10,IF(B410=Arkusz3!$J$11,Arkusz3!$I$11,IF(B410=Arkusz3!$J$12,Arkusz3!$I$12,IF(B410=Arkusz3!$J$13,Arkusz3!$I$13,IF(B410=Arkusz3!$J$14,Arkusz3!$I$14,IF(B410=Arkusz3!$J$15,Arkusz3!$I$15,IF(B410=Arkusz3!$J$16,Arkusz3!$I$16,IF(B410=Arkusz3!$J$17,Arkusz3!$I$17,IF(B410=Arkusz3!$J$18,Arkusz3!$I$18,IF(B410=Arkusz3!$J$19,Arkusz3!$I$19,IF(B410=Arkusz3!$J$20,Arkusz3!$I$20,IF(B410=Arkusz3!$J$21,Arkusz3!$I$21,IF(B410=Arkusz3!$J$22,Arkusz3!$I$22,IF(B410=Arkusz3!$J$23,Arkusz3!$I$23,IF(B410=Arkusz3!$J$24,Arkusz3!$I$24,IF(B410=Arkusz3!$J$25,Arkusz3!$I$25,IF(B410=Arkusz3!$J$26,Arkusz3!$I$26,IF(B410=Arkusz3!$J$27,Arkusz3!$I$27,IF(B410=Arkusz3!$J$28,Arkusz3!$I$28,IF(B410=Arkusz3!$J$29,Arkusz3!$I$29,IF(B410=Arkusz3!$J$30,Arkusz3!$I$30,IF(B410=Arkusz3!$J$31,Arkusz3!$I$31,IF(B410=Arkusz3!$J$32,Arkusz3!$I$32,IF(B410=Arkusz3!$J$33,Arkusz3!$I$33,IF(B410=Arkusz3!$J$34,Arkusz3!$I$34,IF(B410=Arkusz3!$J$35,Arkusz3!$I$35,IF(B410=Arkusz3!$J$36,Arkusz3!$I$36,IF(B410=Arkusz3!$J$37,Arkusz3!$I$37,IF(B410=Arkusz3!$J$38,Arkusz3!$I$38,IF(B410=Arkusz3!$J$39,Arkusz3!$I$39,IF(B410=Arkusz3!$J$40,Arkusz3!$I$40,IF(B410=Arkusz3!$J$41,Arkusz3!$I$41,IF(B410=Arkusz3!$J$42,Arkusz3!$I$42,IF(B410=Arkusz3!$J$43,Arkusz3!$I$43,Arkusz3!$J$2))))))))))))))))))))))))))))))))))))))))))</f>
        <v>0</v>
      </c>
      <c r="B410" s="47"/>
      <c r="C410" s="45"/>
      <c r="D410" s="46"/>
      <c r="E410" s="47"/>
    </row>
    <row r="411" spans="1:5" x14ac:dyDescent="0.25">
      <c r="A411" s="110">
        <f>IF(B411=Arkusz3!$J$2,Arkusz3!$I$2,IF(B411=Arkusz3!$J$3,Arkusz3!$I$3,IF(B411=Arkusz3!$J$4,Arkusz3!$I$4,IF(B411=Arkusz3!$J$5,Arkusz3!$I$5,IF(B411=Arkusz3!$J$6,Arkusz3!$I$6,IF(B411=Arkusz3!$J$7,Arkusz3!$I$7,IF(B411=Arkusz3!$J$8,Arkusz3!$I$8,IF(B411=Arkusz3!$J$9,Arkusz3!$I$9,IF(B411=Arkusz3!$J$10,Arkusz3!$I$10,IF(B411=Arkusz3!$J$11,Arkusz3!$I$11,IF(B411=Arkusz3!$J$12,Arkusz3!$I$12,IF(B411=Arkusz3!$J$13,Arkusz3!$I$13,IF(B411=Arkusz3!$J$14,Arkusz3!$I$14,IF(B411=Arkusz3!$J$15,Arkusz3!$I$15,IF(B411=Arkusz3!$J$16,Arkusz3!$I$16,IF(B411=Arkusz3!$J$17,Arkusz3!$I$17,IF(B411=Arkusz3!$J$18,Arkusz3!$I$18,IF(B411=Arkusz3!$J$19,Arkusz3!$I$19,IF(B411=Arkusz3!$J$20,Arkusz3!$I$20,IF(B411=Arkusz3!$J$21,Arkusz3!$I$21,IF(B411=Arkusz3!$J$22,Arkusz3!$I$22,IF(B411=Arkusz3!$J$23,Arkusz3!$I$23,IF(B411=Arkusz3!$J$24,Arkusz3!$I$24,IF(B411=Arkusz3!$J$25,Arkusz3!$I$25,IF(B411=Arkusz3!$J$26,Arkusz3!$I$26,IF(B411=Arkusz3!$J$27,Arkusz3!$I$27,IF(B411=Arkusz3!$J$28,Arkusz3!$I$28,IF(B411=Arkusz3!$J$29,Arkusz3!$I$29,IF(B411=Arkusz3!$J$30,Arkusz3!$I$30,IF(B411=Arkusz3!$J$31,Arkusz3!$I$31,IF(B411=Arkusz3!$J$32,Arkusz3!$I$32,IF(B411=Arkusz3!$J$33,Arkusz3!$I$33,IF(B411=Arkusz3!$J$34,Arkusz3!$I$34,IF(B411=Arkusz3!$J$35,Arkusz3!$I$35,IF(B411=Arkusz3!$J$36,Arkusz3!$I$36,IF(B411=Arkusz3!$J$37,Arkusz3!$I$37,IF(B411=Arkusz3!$J$38,Arkusz3!$I$38,IF(B411=Arkusz3!$J$39,Arkusz3!$I$39,IF(B411=Arkusz3!$J$40,Arkusz3!$I$40,IF(B411=Arkusz3!$J$41,Arkusz3!$I$41,IF(B411=Arkusz3!$J$42,Arkusz3!$I$42,IF(B411=Arkusz3!$J$43,Arkusz3!$I$43,Arkusz3!$J$2))))))))))))))))))))))))))))))))))))))))))</f>
        <v>0</v>
      </c>
      <c r="B411" s="47"/>
      <c r="C411" s="45"/>
      <c r="D411" s="46"/>
      <c r="E411" s="47"/>
    </row>
    <row r="412" spans="1:5" x14ac:dyDescent="0.25">
      <c r="A412" s="110">
        <f>IF(B412=Arkusz3!$J$2,Arkusz3!$I$2,IF(B412=Arkusz3!$J$3,Arkusz3!$I$3,IF(B412=Arkusz3!$J$4,Arkusz3!$I$4,IF(B412=Arkusz3!$J$5,Arkusz3!$I$5,IF(B412=Arkusz3!$J$6,Arkusz3!$I$6,IF(B412=Arkusz3!$J$7,Arkusz3!$I$7,IF(B412=Arkusz3!$J$8,Arkusz3!$I$8,IF(B412=Arkusz3!$J$9,Arkusz3!$I$9,IF(B412=Arkusz3!$J$10,Arkusz3!$I$10,IF(B412=Arkusz3!$J$11,Arkusz3!$I$11,IF(B412=Arkusz3!$J$12,Arkusz3!$I$12,IF(B412=Arkusz3!$J$13,Arkusz3!$I$13,IF(B412=Arkusz3!$J$14,Arkusz3!$I$14,IF(B412=Arkusz3!$J$15,Arkusz3!$I$15,IF(B412=Arkusz3!$J$16,Arkusz3!$I$16,IF(B412=Arkusz3!$J$17,Arkusz3!$I$17,IF(B412=Arkusz3!$J$18,Arkusz3!$I$18,IF(B412=Arkusz3!$J$19,Arkusz3!$I$19,IF(B412=Arkusz3!$J$20,Arkusz3!$I$20,IF(B412=Arkusz3!$J$21,Arkusz3!$I$21,IF(B412=Arkusz3!$J$22,Arkusz3!$I$22,IF(B412=Arkusz3!$J$23,Arkusz3!$I$23,IF(B412=Arkusz3!$J$24,Arkusz3!$I$24,IF(B412=Arkusz3!$J$25,Arkusz3!$I$25,IF(B412=Arkusz3!$J$26,Arkusz3!$I$26,IF(B412=Arkusz3!$J$27,Arkusz3!$I$27,IF(B412=Arkusz3!$J$28,Arkusz3!$I$28,IF(B412=Arkusz3!$J$29,Arkusz3!$I$29,IF(B412=Arkusz3!$J$30,Arkusz3!$I$30,IF(B412=Arkusz3!$J$31,Arkusz3!$I$31,IF(B412=Arkusz3!$J$32,Arkusz3!$I$32,IF(B412=Arkusz3!$J$33,Arkusz3!$I$33,IF(B412=Arkusz3!$J$34,Arkusz3!$I$34,IF(B412=Arkusz3!$J$35,Arkusz3!$I$35,IF(B412=Arkusz3!$J$36,Arkusz3!$I$36,IF(B412=Arkusz3!$J$37,Arkusz3!$I$37,IF(B412=Arkusz3!$J$38,Arkusz3!$I$38,IF(B412=Arkusz3!$J$39,Arkusz3!$I$39,IF(B412=Arkusz3!$J$40,Arkusz3!$I$40,IF(B412=Arkusz3!$J$41,Arkusz3!$I$41,IF(B412=Arkusz3!$J$42,Arkusz3!$I$42,IF(B412=Arkusz3!$J$43,Arkusz3!$I$43,Arkusz3!$J$2))))))))))))))))))))))))))))))))))))))))))</f>
        <v>0</v>
      </c>
      <c r="B412" s="47"/>
      <c r="C412" s="45"/>
      <c r="D412" s="46"/>
      <c r="E412" s="47"/>
    </row>
    <row r="413" spans="1:5" x14ac:dyDescent="0.25">
      <c r="A413" s="110">
        <f>IF(B413=Arkusz3!$J$2,Arkusz3!$I$2,IF(B413=Arkusz3!$J$3,Arkusz3!$I$3,IF(B413=Arkusz3!$J$4,Arkusz3!$I$4,IF(B413=Arkusz3!$J$5,Arkusz3!$I$5,IF(B413=Arkusz3!$J$6,Arkusz3!$I$6,IF(B413=Arkusz3!$J$7,Arkusz3!$I$7,IF(B413=Arkusz3!$J$8,Arkusz3!$I$8,IF(B413=Arkusz3!$J$9,Arkusz3!$I$9,IF(B413=Arkusz3!$J$10,Arkusz3!$I$10,IF(B413=Arkusz3!$J$11,Arkusz3!$I$11,IF(B413=Arkusz3!$J$12,Arkusz3!$I$12,IF(B413=Arkusz3!$J$13,Arkusz3!$I$13,IF(B413=Arkusz3!$J$14,Arkusz3!$I$14,IF(B413=Arkusz3!$J$15,Arkusz3!$I$15,IF(B413=Arkusz3!$J$16,Arkusz3!$I$16,IF(B413=Arkusz3!$J$17,Arkusz3!$I$17,IF(B413=Arkusz3!$J$18,Arkusz3!$I$18,IF(B413=Arkusz3!$J$19,Arkusz3!$I$19,IF(B413=Arkusz3!$J$20,Arkusz3!$I$20,IF(B413=Arkusz3!$J$21,Arkusz3!$I$21,IF(B413=Arkusz3!$J$22,Arkusz3!$I$22,IF(B413=Arkusz3!$J$23,Arkusz3!$I$23,IF(B413=Arkusz3!$J$24,Arkusz3!$I$24,IF(B413=Arkusz3!$J$25,Arkusz3!$I$25,IF(B413=Arkusz3!$J$26,Arkusz3!$I$26,IF(B413=Arkusz3!$J$27,Arkusz3!$I$27,IF(B413=Arkusz3!$J$28,Arkusz3!$I$28,IF(B413=Arkusz3!$J$29,Arkusz3!$I$29,IF(B413=Arkusz3!$J$30,Arkusz3!$I$30,IF(B413=Arkusz3!$J$31,Arkusz3!$I$31,IF(B413=Arkusz3!$J$32,Arkusz3!$I$32,IF(B413=Arkusz3!$J$33,Arkusz3!$I$33,IF(B413=Arkusz3!$J$34,Arkusz3!$I$34,IF(B413=Arkusz3!$J$35,Arkusz3!$I$35,IF(B413=Arkusz3!$J$36,Arkusz3!$I$36,IF(B413=Arkusz3!$J$37,Arkusz3!$I$37,IF(B413=Arkusz3!$J$38,Arkusz3!$I$38,IF(B413=Arkusz3!$J$39,Arkusz3!$I$39,IF(B413=Arkusz3!$J$40,Arkusz3!$I$40,IF(B413=Arkusz3!$J$41,Arkusz3!$I$41,IF(B413=Arkusz3!$J$42,Arkusz3!$I$42,IF(B413=Arkusz3!$J$43,Arkusz3!$I$43,Arkusz3!$J$2))))))))))))))))))))))))))))))))))))))))))</f>
        <v>0</v>
      </c>
      <c r="B413" s="47"/>
      <c r="C413" s="45"/>
      <c r="D413" s="46"/>
      <c r="E413" s="47"/>
    </row>
    <row r="414" spans="1:5" x14ac:dyDescent="0.25">
      <c r="A414" s="110">
        <f>IF(B414=Arkusz3!$J$2,Arkusz3!$I$2,IF(B414=Arkusz3!$J$3,Arkusz3!$I$3,IF(B414=Arkusz3!$J$4,Arkusz3!$I$4,IF(B414=Arkusz3!$J$5,Arkusz3!$I$5,IF(B414=Arkusz3!$J$6,Arkusz3!$I$6,IF(B414=Arkusz3!$J$7,Arkusz3!$I$7,IF(B414=Arkusz3!$J$8,Arkusz3!$I$8,IF(B414=Arkusz3!$J$9,Arkusz3!$I$9,IF(B414=Arkusz3!$J$10,Arkusz3!$I$10,IF(B414=Arkusz3!$J$11,Arkusz3!$I$11,IF(B414=Arkusz3!$J$12,Arkusz3!$I$12,IF(B414=Arkusz3!$J$13,Arkusz3!$I$13,IF(B414=Arkusz3!$J$14,Arkusz3!$I$14,IF(B414=Arkusz3!$J$15,Arkusz3!$I$15,IF(B414=Arkusz3!$J$16,Arkusz3!$I$16,IF(B414=Arkusz3!$J$17,Arkusz3!$I$17,IF(B414=Arkusz3!$J$18,Arkusz3!$I$18,IF(B414=Arkusz3!$J$19,Arkusz3!$I$19,IF(B414=Arkusz3!$J$20,Arkusz3!$I$20,IF(B414=Arkusz3!$J$21,Arkusz3!$I$21,IF(B414=Arkusz3!$J$22,Arkusz3!$I$22,IF(B414=Arkusz3!$J$23,Arkusz3!$I$23,IF(B414=Arkusz3!$J$24,Arkusz3!$I$24,IF(B414=Arkusz3!$J$25,Arkusz3!$I$25,IF(B414=Arkusz3!$J$26,Arkusz3!$I$26,IF(B414=Arkusz3!$J$27,Arkusz3!$I$27,IF(B414=Arkusz3!$J$28,Arkusz3!$I$28,IF(B414=Arkusz3!$J$29,Arkusz3!$I$29,IF(B414=Arkusz3!$J$30,Arkusz3!$I$30,IF(B414=Arkusz3!$J$31,Arkusz3!$I$31,IF(B414=Arkusz3!$J$32,Arkusz3!$I$32,IF(B414=Arkusz3!$J$33,Arkusz3!$I$33,IF(B414=Arkusz3!$J$34,Arkusz3!$I$34,IF(B414=Arkusz3!$J$35,Arkusz3!$I$35,IF(B414=Arkusz3!$J$36,Arkusz3!$I$36,IF(B414=Arkusz3!$J$37,Arkusz3!$I$37,IF(B414=Arkusz3!$J$38,Arkusz3!$I$38,IF(B414=Arkusz3!$J$39,Arkusz3!$I$39,IF(B414=Arkusz3!$J$40,Arkusz3!$I$40,IF(B414=Arkusz3!$J$41,Arkusz3!$I$41,IF(B414=Arkusz3!$J$42,Arkusz3!$I$42,IF(B414=Arkusz3!$J$43,Arkusz3!$I$43,Arkusz3!$J$2))))))))))))))))))))))))))))))))))))))))))</f>
        <v>0</v>
      </c>
      <c r="B414" s="47"/>
      <c r="C414" s="45"/>
      <c r="D414" s="46"/>
      <c r="E414" s="47"/>
    </row>
    <row r="415" spans="1:5" x14ac:dyDescent="0.25">
      <c r="A415" s="110">
        <f>IF(B415=Arkusz3!$J$2,Arkusz3!$I$2,IF(B415=Arkusz3!$J$3,Arkusz3!$I$3,IF(B415=Arkusz3!$J$4,Arkusz3!$I$4,IF(B415=Arkusz3!$J$5,Arkusz3!$I$5,IF(B415=Arkusz3!$J$6,Arkusz3!$I$6,IF(B415=Arkusz3!$J$7,Arkusz3!$I$7,IF(B415=Arkusz3!$J$8,Arkusz3!$I$8,IF(B415=Arkusz3!$J$9,Arkusz3!$I$9,IF(B415=Arkusz3!$J$10,Arkusz3!$I$10,IF(B415=Arkusz3!$J$11,Arkusz3!$I$11,IF(B415=Arkusz3!$J$12,Arkusz3!$I$12,IF(B415=Arkusz3!$J$13,Arkusz3!$I$13,IF(B415=Arkusz3!$J$14,Arkusz3!$I$14,IF(B415=Arkusz3!$J$15,Arkusz3!$I$15,IF(B415=Arkusz3!$J$16,Arkusz3!$I$16,IF(B415=Arkusz3!$J$17,Arkusz3!$I$17,IF(B415=Arkusz3!$J$18,Arkusz3!$I$18,IF(B415=Arkusz3!$J$19,Arkusz3!$I$19,IF(B415=Arkusz3!$J$20,Arkusz3!$I$20,IF(B415=Arkusz3!$J$21,Arkusz3!$I$21,IF(B415=Arkusz3!$J$22,Arkusz3!$I$22,IF(B415=Arkusz3!$J$23,Arkusz3!$I$23,IF(B415=Arkusz3!$J$24,Arkusz3!$I$24,IF(B415=Arkusz3!$J$25,Arkusz3!$I$25,IF(B415=Arkusz3!$J$26,Arkusz3!$I$26,IF(B415=Arkusz3!$J$27,Arkusz3!$I$27,IF(B415=Arkusz3!$J$28,Arkusz3!$I$28,IF(B415=Arkusz3!$J$29,Arkusz3!$I$29,IF(B415=Arkusz3!$J$30,Arkusz3!$I$30,IF(B415=Arkusz3!$J$31,Arkusz3!$I$31,IF(B415=Arkusz3!$J$32,Arkusz3!$I$32,IF(B415=Arkusz3!$J$33,Arkusz3!$I$33,IF(B415=Arkusz3!$J$34,Arkusz3!$I$34,IF(B415=Arkusz3!$J$35,Arkusz3!$I$35,IF(B415=Arkusz3!$J$36,Arkusz3!$I$36,IF(B415=Arkusz3!$J$37,Arkusz3!$I$37,IF(B415=Arkusz3!$J$38,Arkusz3!$I$38,IF(B415=Arkusz3!$J$39,Arkusz3!$I$39,IF(B415=Arkusz3!$J$40,Arkusz3!$I$40,IF(B415=Arkusz3!$J$41,Arkusz3!$I$41,IF(B415=Arkusz3!$J$42,Arkusz3!$I$42,IF(B415=Arkusz3!$J$43,Arkusz3!$I$43,Arkusz3!$J$2))))))))))))))))))))))))))))))))))))))))))</f>
        <v>0</v>
      </c>
      <c r="B415" s="47"/>
      <c r="C415" s="45"/>
      <c r="D415" s="46"/>
      <c r="E415" s="47"/>
    </row>
    <row r="416" spans="1:5" x14ac:dyDescent="0.25">
      <c r="A416" s="110">
        <f>IF(B416=Arkusz3!$J$2,Arkusz3!$I$2,IF(B416=Arkusz3!$J$3,Arkusz3!$I$3,IF(B416=Arkusz3!$J$4,Arkusz3!$I$4,IF(B416=Arkusz3!$J$5,Arkusz3!$I$5,IF(B416=Arkusz3!$J$6,Arkusz3!$I$6,IF(B416=Arkusz3!$J$7,Arkusz3!$I$7,IF(B416=Arkusz3!$J$8,Arkusz3!$I$8,IF(B416=Arkusz3!$J$9,Arkusz3!$I$9,IF(B416=Arkusz3!$J$10,Arkusz3!$I$10,IF(B416=Arkusz3!$J$11,Arkusz3!$I$11,IF(B416=Arkusz3!$J$12,Arkusz3!$I$12,IF(B416=Arkusz3!$J$13,Arkusz3!$I$13,IF(B416=Arkusz3!$J$14,Arkusz3!$I$14,IF(B416=Arkusz3!$J$15,Arkusz3!$I$15,IF(B416=Arkusz3!$J$16,Arkusz3!$I$16,IF(B416=Arkusz3!$J$17,Arkusz3!$I$17,IF(B416=Arkusz3!$J$18,Arkusz3!$I$18,IF(B416=Arkusz3!$J$19,Arkusz3!$I$19,IF(B416=Arkusz3!$J$20,Arkusz3!$I$20,IF(B416=Arkusz3!$J$21,Arkusz3!$I$21,IF(B416=Arkusz3!$J$22,Arkusz3!$I$22,IF(B416=Arkusz3!$J$23,Arkusz3!$I$23,IF(B416=Arkusz3!$J$24,Arkusz3!$I$24,IF(B416=Arkusz3!$J$25,Arkusz3!$I$25,IF(B416=Arkusz3!$J$26,Arkusz3!$I$26,IF(B416=Arkusz3!$J$27,Arkusz3!$I$27,IF(B416=Arkusz3!$J$28,Arkusz3!$I$28,IF(B416=Arkusz3!$J$29,Arkusz3!$I$29,IF(B416=Arkusz3!$J$30,Arkusz3!$I$30,IF(B416=Arkusz3!$J$31,Arkusz3!$I$31,IF(B416=Arkusz3!$J$32,Arkusz3!$I$32,IF(B416=Arkusz3!$J$33,Arkusz3!$I$33,IF(B416=Arkusz3!$J$34,Arkusz3!$I$34,IF(B416=Arkusz3!$J$35,Arkusz3!$I$35,IF(B416=Arkusz3!$J$36,Arkusz3!$I$36,IF(B416=Arkusz3!$J$37,Arkusz3!$I$37,IF(B416=Arkusz3!$J$38,Arkusz3!$I$38,IF(B416=Arkusz3!$J$39,Arkusz3!$I$39,IF(B416=Arkusz3!$J$40,Arkusz3!$I$40,IF(B416=Arkusz3!$J$41,Arkusz3!$I$41,IF(B416=Arkusz3!$J$42,Arkusz3!$I$42,IF(B416=Arkusz3!$J$43,Arkusz3!$I$43,Arkusz3!$J$2))))))))))))))))))))))))))))))))))))))))))</f>
        <v>0</v>
      </c>
      <c r="B416" s="47"/>
      <c r="C416" s="45"/>
      <c r="D416" s="46"/>
      <c r="E416" s="47"/>
    </row>
    <row r="417" spans="1:5" x14ac:dyDescent="0.25">
      <c r="A417" s="110">
        <f>IF(B417=Arkusz3!$J$2,Arkusz3!$I$2,IF(B417=Arkusz3!$J$3,Arkusz3!$I$3,IF(B417=Arkusz3!$J$4,Arkusz3!$I$4,IF(B417=Arkusz3!$J$5,Arkusz3!$I$5,IF(B417=Arkusz3!$J$6,Arkusz3!$I$6,IF(B417=Arkusz3!$J$7,Arkusz3!$I$7,IF(B417=Arkusz3!$J$8,Arkusz3!$I$8,IF(B417=Arkusz3!$J$9,Arkusz3!$I$9,IF(B417=Arkusz3!$J$10,Arkusz3!$I$10,IF(B417=Arkusz3!$J$11,Arkusz3!$I$11,IF(B417=Arkusz3!$J$12,Arkusz3!$I$12,IF(B417=Arkusz3!$J$13,Arkusz3!$I$13,IF(B417=Arkusz3!$J$14,Arkusz3!$I$14,IF(B417=Arkusz3!$J$15,Arkusz3!$I$15,IF(B417=Arkusz3!$J$16,Arkusz3!$I$16,IF(B417=Arkusz3!$J$17,Arkusz3!$I$17,IF(B417=Arkusz3!$J$18,Arkusz3!$I$18,IF(B417=Arkusz3!$J$19,Arkusz3!$I$19,IF(B417=Arkusz3!$J$20,Arkusz3!$I$20,IF(B417=Arkusz3!$J$21,Arkusz3!$I$21,IF(B417=Arkusz3!$J$22,Arkusz3!$I$22,IF(B417=Arkusz3!$J$23,Arkusz3!$I$23,IF(B417=Arkusz3!$J$24,Arkusz3!$I$24,IF(B417=Arkusz3!$J$25,Arkusz3!$I$25,IF(B417=Arkusz3!$J$26,Arkusz3!$I$26,IF(B417=Arkusz3!$J$27,Arkusz3!$I$27,IF(B417=Arkusz3!$J$28,Arkusz3!$I$28,IF(B417=Arkusz3!$J$29,Arkusz3!$I$29,IF(B417=Arkusz3!$J$30,Arkusz3!$I$30,IF(B417=Arkusz3!$J$31,Arkusz3!$I$31,IF(B417=Arkusz3!$J$32,Arkusz3!$I$32,IF(B417=Arkusz3!$J$33,Arkusz3!$I$33,IF(B417=Arkusz3!$J$34,Arkusz3!$I$34,IF(B417=Arkusz3!$J$35,Arkusz3!$I$35,IF(B417=Arkusz3!$J$36,Arkusz3!$I$36,IF(B417=Arkusz3!$J$37,Arkusz3!$I$37,IF(B417=Arkusz3!$J$38,Arkusz3!$I$38,IF(B417=Arkusz3!$J$39,Arkusz3!$I$39,IF(B417=Arkusz3!$J$40,Arkusz3!$I$40,IF(B417=Arkusz3!$J$41,Arkusz3!$I$41,IF(B417=Arkusz3!$J$42,Arkusz3!$I$42,IF(B417=Arkusz3!$J$43,Arkusz3!$I$43,Arkusz3!$J$2))))))))))))))))))))))))))))))))))))))))))</f>
        <v>0</v>
      </c>
      <c r="B417" s="47"/>
      <c r="C417" s="45"/>
      <c r="D417" s="46"/>
      <c r="E417" s="47"/>
    </row>
    <row r="418" spans="1:5" x14ac:dyDescent="0.25">
      <c r="A418" s="110">
        <f>IF(B418=Arkusz3!$J$2,Arkusz3!$I$2,IF(B418=Arkusz3!$J$3,Arkusz3!$I$3,IF(B418=Arkusz3!$J$4,Arkusz3!$I$4,IF(B418=Arkusz3!$J$5,Arkusz3!$I$5,IF(B418=Arkusz3!$J$6,Arkusz3!$I$6,IF(B418=Arkusz3!$J$7,Arkusz3!$I$7,IF(B418=Arkusz3!$J$8,Arkusz3!$I$8,IF(B418=Arkusz3!$J$9,Arkusz3!$I$9,IF(B418=Arkusz3!$J$10,Arkusz3!$I$10,IF(B418=Arkusz3!$J$11,Arkusz3!$I$11,IF(B418=Arkusz3!$J$12,Arkusz3!$I$12,IF(B418=Arkusz3!$J$13,Arkusz3!$I$13,IF(B418=Arkusz3!$J$14,Arkusz3!$I$14,IF(B418=Arkusz3!$J$15,Arkusz3!$I$15,IF(B418=Arkusz3!$J$16,Arkusz3!$I$16,IF(B418=Arkusz3!$J$17,Arkusz3!$I$17,IF(B418=Arkusz3!$J$18,Arkusz3!$I$18,IF(B418=Arkusz3!$J$19,Arkusz3!$I$19,IF(B418=Arkusz3!$J$20,Arkusz3!$I$20,IF(B418=Arkusz3!$J$21,Arkusz3!$I$21,IF(B418=Arkusz3!$J$22,Arkusz3!$I$22,IF(B418=Arkusz3!$J$23,Arkusz3!$I$23,IF(B418=Arkusz3!$J$24,Arkusz3!$I$24,IF(B418=Arkusz3!$J$25,Arkusz3!$I$25,IF(B418=Arkusz3!$J$26,Arkusz3!$I$26,IF(B418=Arkusz3!$J$27,Arkusz3!$I$27,IF(B418=Arkusz3!$J$28,Arkusz3!$I$28,IF(B418=Arkusz3!$J$29,Arkusz3!$I$29,IF(B418=Arkusz3!$J$30,Arkusz3!$I$30,IF(B418=Arkusz3!$J$31,Arkusz3!$I$31,IF(B418=Arkusz3!$J$32,Arkusz3!$I$32,IF(B418=Arkusz3!$J$33,Arkusz3!$I$33,IF(B418=Arkusz3!$J$34,Arkusz3!$I$34,IF(B418=Arkusz3!$J$35,Arkusz3!$I$35,IF(B418=Arkusz3!$J$36,Arkusz3!$I$36,IF(B418=Arkusz3!$J$37,Arkusz3!$I$37,IF(B418=Arkusz3!$J$38,Arkusz3!$I$38,IF(B418=Arkusz3!$J$39,Arkusz3!$I$39,IF(B418=Arkusz3!$J$40,Arkusz3!$I$40,IF(B418=Arkusz3!$J$41,Arkusz3!$I$41,IF(B418=Arkusz3!$J$42,Arkusz3!$I$42,IF(B418=Arkusz3!$J$43,Arkusz3!$I$43,Arkusz3!$J$2))))))))))))))))))))))))))))))))))))))))))</f>
        <v>0</v>
      </c>
      <c r="B418" s="47"/>
      <c r="C418" s="45"/>
      <c r="D418" s="46"/>
      <c r="E418" s="47"/>
    </row>
    <row r="419" spans="1:5" x14ac:dyDescent="0.25">
      <c r="A419" s="110">
        <f>IF(B419=Arkusz3!$J$2,Arkusz3!$I$2,IF(B419=Arkusz3!$J$3,Arkusz3!$I$3,IF(B419=Arkusz3!$J$4,Arkusz3!$I$4,IF(B419=Arkusz3!$J$5,Arkusz3!$I$5,IF(B419=Arkusz3!$J$6,Arkusz3!$I$6,IF(B419=Arkusz3!$J$7,Arkusz3!$I$7,IF(B419=Arkusz3!$J$8,Arkusz3!$I$8,IF(B419=Arkusz3!$J$9,Arkusz3!$I$9,IF(B419=Arkusz3!$J$10,Arkusz3!$I$10,IF(B419=Arkusz3!$J$11,Arkusz3!$I$11,IF(B419=Arkusz3!$J$12,Arkusz3!$I$12,IF(B419=Arkusz3!$J$13,Arkusz3!$I$13,IF(B419=Arkusz3!$J$14,Arkusz3!$I$14,IF(B419=Arkusz3!$J$15,Arkusz3!$I$15,IF(B419=Arkusz3!$J$16,Arkusz3!$I$16,IF(B419=Arkusz3!$J$17,Arkusz3!$I$17,IF(B419=Arkusz3!$J$18,Arkusz3!$I$18,IF(B419=Arkusz3!$J$19,Arkusz3!$I$19,IF(B419=Arkusz3!$J$20,Arkusz3!$I$20,IF(B419=Arkusz3!$J$21,Arkusz3!$I$21,IF(B419=Arkusz3!$J$22,Arkusz3!$I$22,IF(B419=Arkusz3!$J$23,Arkusz3!$I$23,IF(B419=Arkusz3!$J$24,Arkusz3!$I$24,IF(B419=Arkusz3!$J$25,Arkusz3!$I$25,IF(B419=Arkusz3!$J$26,Arkusz3!$I$26,IF(B419=Arkusz3!$J$27,Arkusz3!$I$27,IF(B419=Arkusz3!$J$28,Arkusz3!$I$28,IF(B419=Arkusz3!$J$29,Arkusz3!$I$29,IF(B419=Arkusz3!$J$30,Arkusz3!$I$30,IF(B419=Arkusz3!$J$31,Arkusz3!$I$31,IF(B419=Arkusz3!$J$32,Arkusz3!$I$32,IF(B419=Arkusz3!$J$33,Arkusz3!$I$33,IF(B419=Arkusz3!$J$34,Arkusz3!$I$34,IF(B419=Arkusz3!$J$35,Arkusz3!$I$35,IF(B419=Arkusz3!$J$36,Arkusz3!$I$36,IF(B419=Arkusz3!$J$37,Arkusz3!$I$37,IF(B419=Arkusz3!$J$38,Arkusz3!$I$38,IF(B419=Arkusz3!$J$39,Arkusz3!$I$39,IF(B419=Arkusz3!$J$40,Arkusz3!$I$40,IF(B419=Arkusz3!$J$41,Arkusz3!$I$41,IF(B419=Arkusz3!$J$42,Arkusz3!$I$42,IF(B419=Arkusz3!$J$43,Arkusz3!$I$43,Arkusz3!$J$2))))))))))))))))))))))))))))))))))))))))))</f>
        <v>0</v>
      </c>
      <c r="B419" s="47"/>
      <c r="C419" s="45"/>
      <c r="D419" s="46"/>
      <c r="E419" s="47"/>
    </row>
    <row r="420" spans="1:5" x14ac:dyDescent="0.25">
      <c r="A420" s="110">
        <f>IF(B420=Arkusz3!$J$2,Arkusz3!$I$2,IF(B420=Arkusz3!$J$3,Arkusz3!$I$3,IF(B420=Arkusz3!$J$4,Arkusz3!$I$4,IF(B420=Arkusz3!$J$5,Arkusz3!$I$5,IF(B420=Arkusz3!$J$6,Arkusz3!$I$6,IF(B420=Arkusz3!$J$7,Arkusz3!$I$7,IF(B420=Arkusz3!$J$8,Arkusz3!$I$8,IF(B420=Arkusz3!$J$9,Arkusz3!$I$9,IF(B420=Arkusz3!$J$10,Arkusz3!$I$10,IF(B420=Arkusz3!$J$11,Arkusz3!$I$11,IF(B420=Arkusz3!$J$12,Arkusz3!$I$12,IF(B420=Arkusz3!$J$13,Arkusz3!$I$13,IF(B420=Arkusz3!$J$14,Arkusz3!$I$14,IF(B420=Arkusz3!$J$15,Arkusz3!$I$15,IF(B420=Arkusz3!$J$16,Arkusz3!$I$16,IF(B420=Arkusz3!$J$17,Arkusz3!$I$17,IF(B420=Arkusz3!$J$18,Arkusz3!$I$18,IF(B420=Arkusz3!$J$19,Arkusz3!$I$19,IF(B420=Arkusz3!$J$20,Arkusz3!$I$20,IF(B420=Arkusz3!$J$21,Arkusz3!$I$21,IF(B420=Arkusz3!$J$22,Arkusz3!$I$22,IF(B420=Arkusz3!$J$23,Arkusz3!$I$23,IF(B420=Arkusz3!$J$24,Arkusz3!$I$24,IF(B420=Arkusz3!$J$25,Arkusz3!$I$25,IF(B420=Arkusz3!$J$26,Arkusz3!$I$26,IF(B420=Arkusz3!$J$27,Arkusz3!$I$27,IF(B420=Arkusz3!$J$28,Arkusz3!$I$28,IF(B420=Arkusz3!$J$29,Arkusz3!$I$29,IF(B420=Arkusz3!$J$30,Arkusz3!$I$30,IF(B420=Arkusz3!$J$31,Arkusz3!$I$31,IF(B420=Arkusz3!$J$32,Arkusz3!$I$32,IF(B420=Arkusz3!$J$33,Arkusz3!$I$33,IF(B420=Arkusz3!$J$34,Arkusz3!$I$34,IF(B420=Arkusz3!$J$35,Arkusz3!$I$35,IF(B420=Arkusz3!$J$36,Arkusz3!$I$36,IF(B420=Arkusz3!$J$37,Arkusz3!$I$37,IF(B420=Arkusz3!$J$38,Arkusz3!$I$38,IF(B420=Arkusz3!$J$39,Arkusz3!$I$39,IF(B420=Arkusz3!$J$40,Arkusz3!$I$40,IF(B420=Arkusz3!$J$41,Arkusz3!$I$41,IF(B420=Arkusz3!$J$42,Arkusz3!$I$42,IF(B420=Arkusz3!$J$43,Arkusz3!$I$43,Arkusz3!$J$2))))))))))))))))))))))))))))))))))))))))))</f>
        <v>0</v>
      </c>
      <c r="B420" s="47"/>
      <c r="C420" s="45"/>
      <c r="D420" s="46"/>
      <c r="E420" s="47"/>
    </row>
    <row r="421" spans="1:5" x14ac:dyDescent="0.25">
      <c r="A421" s="110">
        <f>IF(B421=Arkusz3!$J$2,Arkusz3!$I$2,IF(B421=Arkusz3!$J$3,Arkusz3!$I$3,IF(B421=Arkusz3!$J$4,Arkusz3!$I$4,IF(B421=Arkusz3!$J$5,Arkusz3!$I$5,IF(B421=Arkusz3!$J$6,Arkusz3!$I$6,IF(B421=Arkusz3!$J$7,Arkusz3!$I$7,IF(B421=Arkusz3!$J$8,Arkusz3!$I$8,IF(B421=Arkusz3!$J$9,Arkusz3!$I$9,IF(B421=Arkusz3!$J$10,Arkusz3!$I$10,IF(B421=Arkusz3!$J$11,Arkusz3!$I$11,IF(B421=Arkusz3!$J$12,Arkusz3!$I$12,IF(B421=Arkusz3!$J$13,Arkusz3!$I$13,IF(B421=Arkusz3!$J$14,Arkusz3!$I$14,IF(B421=Arkusz3!$J$15,Arkusz3!$I$15,IF(B421=Arkusz3!$J$16,Arkusz3!$I$16,IF(B421=Arkusz3!$J$17,Arkusz3!$I$17,IF(B421=Arkusz3!$J$18,Arkusz3!$I$18,IF(B421=Arkusz3!$J$19,Arkusz3!$I$19,IF(B421=Arkusz3!$J$20,Arkusz3!$I$20,IF(B421=Arkusz3!$J$21,Arkusz3!$I$21,IF(B421=Arkusz3!$J$22,Arkusz3!$I$22,IF(B421=Arkusz3!$J$23,Arkusz3!$I$23,IF(B421=Arkusz3!$J$24,Arkusz3!$I$24,IF(B421=Arkusz3!$J$25,Arkusz3!$I$25,IF(B421=Arkusz3!$J$26,Arkusz3!$I$26,IF(B421=Arkusz3!$J$27,Arkusz3!$I$27,IF(B421=Arkusz3!$J$28,Arkusz3!$I$28,IF(B421=Arkusz3!$J$29,Arkusz3!$I$29,IF(B421=Arkusz3!$J$30,Arkusz3!$I$30,IF(B421=Arkusz3!$J$31,Arkusz3!$I$31,IF(B421=Arkusz3!$J$32,Arkusz3!$I$32,IF(B421=Arkusz3!$J$33,Arkusz3!$I$33,IF(B421=Arkusz3!$J$34,Arkusz3!$I$34,IF(B421=Arkusz3!$J$35,Arkusz3!$I$35,IF(B421=Arkusz3!$J$36,Arkusz3!$I$36,IF(B421=Arkusz3!$J$37,Arkusz3!$I$37,IF(B421=Arkusz3!$J$38,Arkusz3!$I$38,IF(B421=Arkusz3!$J$39,Arkusz3!$I$39,IF(B421=Arkusz3!$J$40,Arkusz3!$I$40,IF(B421=Arkusz3!$J$41,Arkusz3!$I$41,IF(B421=Arkusz3!$J$42,Arkusz3!$I$42,IF(B421=Arkusz3!$J$43,Arkusz3!$I$43,Arkusz3!$J$2))))))))))))))))))))))))))))))))))))))))))</f>
        <v>0</v>
      </c>
      <c r="B421" s="47"/>
      <c r="C421" s="45"/>
      <c r="D421" s="46"/>
      <c r="E421" s="47"/>
    </row>
    <row r="422" spans="1:5" x14ac:dyDescent="0.25">
      <c r="A422" s="110">
        <f>IF(B422=Arkusz3!$J$2,Arkusz3!$I$2,IF(B422=Arkusz3!$J$3,Arkusz3!$I$3,IF(B422=Arkusz3!$J$4,Arkusz3!$I$4,IF(B422=Arkusz3!$J$5,Arkusz3!$I$5,IF(B422=Arkusz3!$J$6,Arkusz3!$I$6,IF(B422=Arkusz3!$J$7,Arkusz3!$I$7,IF(B422=Arkusz3!$J$8,Arkusz3!$I$8,IF(B422=Arkusz3!$J$9,Arkusz3!$I$9,IF(B422=Arkusz3!$J$10,Arkusz3!$I$10,IF(B422=Arkusz3!$J$11,Arkusz3!$I$11,IF(B422=Arkusz3!$J$12,Arkusz3!$I$12,IF(B422=Arkusz3!$J$13,Arkusz3!$I$13,IF(B422=Arkusz3!$J$14,Arkusz3!$I$14,IF(B422=Arkusz3!$J$15,Arkusz3!$I$15,IF(B422=Arkusz3!$J$16,Arkusz3!$I$16,IF(B422=Arkusz3!$J$17,Arkusz3!$I$17,IF(B422=Arkusz3!$J$18,Arkusz3!$I$18,IF(B422=Arkusz3!$J$19,Arkusz3!$I$19,IF(B422=Arkusz3!$J$20,Arkusz3!$I$20,IF(B422=Arkusz3!$J$21,Arkusz3!$I$21,IF(B422=Arkusz3!$J$22,Arkusz3!$I$22,IF(B422=Arkusz3!$J$23,Arkusz3!$I$23,IF(B422=Arkusz3!$J$24,Arkusz3!$I$24,IF(B422=Arkusz3!$J$25,Arkusz3!$I$25,IF(B422=Arkusz3!$J$26,Arkusz3!$I$26,IF(B422=Arkusz3!$J$27,Arkusz3!$I$27,IF(B422=Arkusz3!$J$28,Arkusz3!$I$28,IF(B422=Arkusz3!$J$29,Arkusz3!$I$29,IF(B422=Arkusz3!$J$30,Arkusz3!$I$30,IF(B422=Arkusz3!$J$31,Arkusz3!$I$31,IF(B422=Arkusz3!$J$32,Arkusz3!$I$32,IF(B422=Arkusz3!$J$33,Arkusz3!$I$33,IF(B422=Arkusz3!$J$34,Arkusz3!$I$34,IF(B422=Arkusz3!$J$35,Arkusz3!$I$35,IF(B422=Arkusz3!$J$36,Arkusz3!$I$36,IF(B422=Arkusz3!$J$37,Arkusz3!$I$37,IF(B422=Arkusz3!$J$38,Arkusz3!$I$38,IF(B422=Arkusz3!$J$39,Arkusz3!$I$39,IF(B422=Arkusz3!$J$40,Arkusz3!$I$40,IF(B422=Arkusz3!$J$41,Arkusz3!$I$41,IF(B422=Arkusz3!$J$42,Arkusz3!$I$42,IF(B422=Arkusz3!$J$43,Arkusz3!$I$43,Arkusz3!$J$2))))))))))))))))))))))))))))))))))))))))))</f>
        <v>0</v>
      </c>
      <c r="B422" s="47"/>
      <c r="C422" s="45"/>
      <c r="D422" s="46"/>
      <c r="E422" s="47"/>
    </row>
    <row r="423" spans="1:5" x14ac:dyDescent="0.25">
      <c r="A423" s="110">
        <f>IF(B423=Arkusz3!$J$2,Arkusz3!$I$2,IF(B423=Arkusz3!$J$3,Arkusz3!$I$3,IF(B423=Arkusz3!$J$4,Arkusz3!$I$4,IF(B423=Arkusz3!$J$5,Arkusz3!$I$5,IF(B423=Arkusz3!$J$6,Arkusz3!$I$6,IF(B423=Arkusz3!$J$7,Arkusz3!$I$7,IF(B423=Arkusz3!$J$8,Arkusz3!$I$8,IF(B423=Arkusz3!$J$9,Arkusz3!$I$9,IF(B423=Arkusz3!$J$10,Arkusz3!$I$10,IF(B423=Arkusz3!$J$11,Arkusz3!$I$11,IF(B423=Arkusz3!$J$12,Arkusz3!$I$12,IF(B423=Arkusz3!$J$13,Arkusz3!$I$13,IF(B423=Arkusz3!$J$14,Arkusz3!$I$14,IF(B423=Arkusz3!$J$15,Arkusz3!$I$15,IF(B423=Arkusz3!$J$16,Arkusz3!$I$16,IF(B423=Arkusz3!$J$17,Arkusz3!$I$17,IF(B423=Arkusz3!$J$18,Arkusz3!$I$18,IF(B423=Arkusz3!$J$19,Arkusz3!$I$19,IF(B423=Arkusz3!$J$20,Arkusz3!$I$20,IF(B423=Arkusz3!$J$21,Arkusz3!$I$21,IF(B423=Arkusz3!$J$22,Arkusz3!$I$22,IF(B423=Arkusz3!$J$23,Arkusz3!$I$23,IF(B423=Arkusz3!$J$24,Arkusz3!$I$24,IF(B423=Arkusz3!$J$25,Arkusz3!$I$25,IF(B423=Arkusz3!$J$26,Arkusz3!$I$26,IF(B423=Arkusz3!$J$27,Arkusz3!$I$27,IF(B423=Arkusz3!$J$28,Arkusz3!$I$28,IF(B423=Arkusz3!$J$29,Arkusz3!$I$29,IF(B423=Arkusz3!$J$30,Arkusz3!$I$30,IF(B423=Arkusz3!$J$31,Arkusz3!$I$31,IF(B423=Arkusz3!$J$32,Arkusz3!$I$32,IF(B423=Arkusz3!$J$33,Arkusz3!$I$33,IF(B423=Arkusz3!$J$34,Arkusz3!$I$34,IF(B423=Arkusz3!$J$35,Arkusz3!$I$35,IF(B423=Arkusz3!$J$36,Arkusz3!$I$36,IF(B423=Arkusz3!$J$37,Arkusz3!$I$37,IF(B423=Arkusz3!$J$38,Arkusz3!$I$38,IF(B423=Arkusz3!$J$39,Arkusz3!$I$39,IF(B423=Arkusz3!$J$40,Arkusz3!$I$40,IF(B423=Arkusz3!$J$41,Arkusz3!$I$41,IF(B423=Arkusz3!$J$42,Arkusz3!$I$42,IF(B423=Arkusz3!$J$43,Arkusz3!$I$43,Arkusz3!$J$2))))))))))))))))))))))))))))))))))))))))))</f>
        <v>0</v>
      </c>
      <c r="B423" s="47"/>
      <c r="C423" s="45"/>
      <c r="D423" s="46"/>
      <c r="E423" s="47"/>
    </row>
    <row r="424" spans="1:5" x14ac:dyDescent="0.25">
      <c r="A424" s="110">
        <f>IF(B424=Arkusz3!$J$2,Arkusz3!$I$2,IF(B424=Arkusz3!$J$3,Arkusz3!$I$3,IF(B424=Arkusz3!$J$4,Arkusz3!$I$4,IF(B424=Arkusz3!$J$5,Arkusz3!$I$5,IF(B424=Arkusz3!$J$6,Arkusz3!$I$6,IF(B424=Arkusz3!$J$7,Arkusz3!$I$7,IF(B424=Arkusz3!$J$8,Arkusz3!$I$8,IF(B424=Arkusz3!$J$9,Arkusz3!$I$9,IF(B424=Arkusz3!$J$10,Arkusz3!$I$10,IF(B424=Arkusz3!$J$11,Arkusz3!$I$11,IF(B424=Arkusz3!$J$12,Arkusz3!$I$12,IF(B424=Arkusz3!$J$13,Arkusz3!$I$13,IF(B424=Arkusz3!$J$14,Arkusz3!$I$14,IF(B424=Arkusz3!$J$15,Arkusz3!$I$15,IF(B424=Arkusz3!$J$16,Arkusz3!$I$16,IF(B424=Arkusz3!$J$17,Arkusz3!$I$17,IF(B424=Arkusz3!$J$18,Arkusz3!$I$18,IF(B424=Arkusz3!$J$19,Arkusz3!$I$19,IF(B424=Arkusz3!$J$20,Arkusz3!$I$20,IF(B424=Arkusz3!$J$21,Arkusz3!$I$21,IF(B424=Arkusz3!$J$22,Arkusz3!$I$22,IF(B424=Arkusz3!$J$23,Arkusz3!$I$23,IF(B424=Arkusz3!$J$24,Arkusz3!$I$24,IF(B424=Arkusz3!$J$25,Arkusz3!$I$25,IF(B424=Arkusz3!$J$26,Arkusz3!$I$26,IF(B424=Arkusz3!$J$27,Arkusz3!$I$27,IF(B424=Arkusz3!$J$28,Arkusz3!$I$28,IF(B424=Arkusz3!$J$29,Arkusz3!$I$29,IF(B424=Arkusz3!$J$30,Arkusz3!$I$30,IF(B424=Arkusz3!$J$31,Arkusz3!$I$31,IF(B424=Arkusz3!$J$32,Arkusz3!$I$32,IF(B424=Arkusz3!$J$33,Arkusz3!$I$33,IF(B424=Arkusz3!$J$34,Arkusz3!$I$34,IF(B424=Arkusz3!$J$35,Arkusz3!$I$35,IF(B424=Arkusz3!$J$36,Arkusz3!$I$36,IF(B424=Arkusz3!$J$37,Arkusz3!$I$37,IF(B424=Arkusz3!$J$38,Arkusz3!$I$38,IF(B424=Arkusz3!$J$39,Arkusz3!$I$39,IF(B424=Arkusz3!$J$40,Arkusz3!$I$40,IF(B424=Arkusz3!$J$41,Arkusz3!$I$41,IF(B424=Arkusz3!$J$42,Arkusz3!$I$42,IF(B424=Arkusz3!$J$43,Arkusz3!$I$43,Arkusz3!$J$2))))))))))))))))))))))))))))))))))))))))))</f>
        <v>0</v>
      </c>
      <c r="B424" s="47"/>
      <c r="C424" s="45"/>
      <c r="D424" s="46"/>
      <c r="E424" s="47"/>
    </row>
    <row r="425" spans="1:5" x14ac:dyDescent="0.25">
      <c r="A425" s="110">
        <f>IF(B425=Arkusz3!$J$2,Arkusz3!$I$2,IF(B425=Arkusz3!$J$3,Arkusz3!$I$3,IF(B425=Arkusz3!$J$4,Arkusz3!$I$4,IF(B425=Arkusz3!$J$5,Arkusz3!$I$5,IF(B425=Arkusz3!$J$6,Arkusz3!$I$6,IF(B425=Arkusz3!$J$7,Arkusz3!$I$7,IF(B425=Arkusz3!$J$8,Arkusz3!$I$8,IF(B425=Arkusz3!$J$9,Arkusz3!$I$9,IF(B425=Arkusz3!$J$10,Arkusz3!$I$10,IF(B425=Arkusz3!$J$11,Arkusz3!$I$11,IF(B425=Arkusz3!$J$12,Arkusz3!$I$12,IF(B425=Arkusz3!$J$13,Arkusz3!$I$13,IF(B425=Arkusz3!$J$14,Arkusz3!$I$14,IF(B425=Arkusz3!$J$15,Arkusz3!$I$15,IF(B425=Arkusz3!$J$16,Arkusz3!$I$16,IF(B425=Arkusz3!$J$17,Arkusz3!$I$17,IF(B425=Arkusz3!$J$18,Arkusz3!$I$18,IF(B425=Arkusz3!$J$19,Arkusz3!$I$19,IF(B425=Arkusz3!$J$20,Arkusz3!$I$20,IF(B425=Arkusz3!$J$21,Arkusz3!$I$21,IF(B425=Arkusz3!$J$22,Arkusz3!$I$22,IF(B425=Arkusz3!$J$23,Arkusz3!$I$23,IF(B425=Arkusz3!$J$24,Arkusz3!$I$24,IF(B425=Arkusz3!$J$25,Arkusz3!$I$25,IF(B425=Arkusz3!$J$26,Arkusz3!$I$26,IF(B425=Arkusz3!$J$27,Arkusz3!$I$27,IF(B425=Arkusz3!$J$28,Arkusz3!$I$28,IF(B425=Arkusz3!$J$29,Arkusz3!$I$29,IF(B425=Arkusz3!$J$30,Arkusz3!$I$30,IF(B425=Arkusz3!$J$31,Arkusz3!$I$31,IF(B425=Arkusz3!$J$32,Arkusz3!$I$32,IF(B425=Arkusz3!$J$33,Arkusz3!$I$33,IF(B425=Arkusz3!$J$34,Arkusz3!$I$34,IF(B425=Arkusz3!$J$35,Arkusz3!$I$35,IF(B425=Arkusz3!$J$36,Arkusz3!$I$36,IF(B425=Arkusz3!$J$37,Arkusz3!$I$37,IF(B425=Arkusz3!$J$38,Arkusz3!$I$38,IF(B425=Arkusz3!$J$39,Arkusz3!$I$39,IF(B425=Arkusz3!$J$40,Arkusz3!$I$40,IF(B425=Arkusz3!$J$41,Arkusz3!$I$41,IF(B425=Arkusz3!$J$42,Arkusz3!$I$42,IF(B425=Arkusz3!$J$43,Arkusz3!$I$43,Arkusz3!$J$2))))))))))))))))))))))))))))))))))))))))))</f>
        <v>0</v>
      </c>
      <c r="B425" s="47"/>
      <c r="C425" s="45"/>
      <c r="D425" s="46"/>
      <c r="E425" s="47"/>
    </row>
    <row r="426" spans="1:5" x14ac:dyDescent="0.25">
      <c r="A426" s="110">
        <f>IF(B426=Arkusz3!$J$2,Arkusz3!$I$2,IF(B426=Arkusz3!$J$3,Arkusz3!$I$3,IF(B426=Arkusz3!$J$4,Arkusz3!$I$4,IF(B426=Arkusz3!$J$5,Arkusz3!$I$5,IF(B426=Arkusz3!$J$6,Arkusz3!$I$6,IF(B426=Arkusz3!$J$7,Arkusz3!$I$7,IF(B426=Arkusz3!$J$8,Arkusz3!$I$8,IF(B426=Arkusz3!$J$9,Arkusz3!$I$9,IF(B426=Arkusz3!$J$10,Arkusz3!$I$10,IF(B426=Arkusz3!$J$11,Arkusz3!$I$11,IF(B426=Arkusz3!$J$12,Arkusz3!$I$12,IF(B426=Arkusz3!$J$13,Arkusz3!$I$13,IF(B426=Arkusz3!$J$14,Arkusz3!$I$14,IF(B426=Arkusz3!$J$15,Arkusz3!$I$15,IF(B426=Arkusz3!$J$16,Arkusz3!$I$16,IF(B426=Arkusz3!$J$17,Arkusz3!$I$17,IF(B426=Arkusz3!$J$18,Arkusz3!$I$18,IF(B426=Arkusz3!$J$19,Arkusz3!$I$19,IF(B426=Arkusz3!$J$20,Arkusz3!$I$20,IF(B426=Arkusz3!$J$21,Arkusz3!$I$21,IF(B426=Arkusz3!$J$22,Arkusz3!$I$22,IF(B426=Arkusz3!$J$23,Arkusz3!$I$23,IF(B426=Arkusz3!$J$24,Arkusz3!$I$24,IF(B426=Arkusz3!$J$25,Arkusz3!$I$25,IF(B426=Arkusz3!$J$26,Arkusz3!$I$26,IF(B426=Arkusz3!$J$27,Arkusz3!$I$27,IF(B426=Arkusz3!$J$28,Arkusz3!$I$28,IF(B426=Arkusz3!$J$29,Arkusz3!$I$29,IF(B426=Arkusz3!$J$30,Arkusz3!$I$30,IF(B426=Arkusz3!$J$31,Arkusz3!$I$31,IF(B426=Arkusz3!$J$32,Arkusz3!$I$32,IF(B426=Arkusz3!$J$33,Arkusz3!$I$33,IF(B426=Arkusz3!$J$34,Arkusz3!$I$34,IF(B426=Arkusz3!$J$35,Arkusz3!$I$35,IF(B426=Arkusz3!$J$36,Arkusz3!$I$36,IF(B426=Arkusz3!$J$37,Arkusz3!$I$37,IF(B426=Arkusz3!$J$38,Arkusz3!$I$38,IF(B426=Arkusz3!$J$39,Arkusz3!$I$39,IF(B426=Arkusz3!$J$40,Arkusz3!$I$40,IF(B426=Arkusz3!$J$41,Arkusz3!$I$41,IF(B426=Arkusz3!$J$42,Arkusz3!$I$42,IF(B426=Arkusz3!$J$43,Arkusz3!$I$43,Arkusz3!$J$2))))))))))))))))))))))))))))))))))))))))))</f>
        <v>0</v>
      </c>
      <c r="B426" s="47"/>
      <c r="C426" s="45"/>
      <c r="D426" s="46"/>
      <c r="E426" s="47"/>
    </row>
    <row r="427" spans="1:5" x14ac:dyDescent="0.25">
      <c r="A427" s="110">
        <f>IF(B427=Arkusz3!$J$2,Arkusz3!$I$2,IF(B427=Arkusz3!$J$3,Arkusz3!$I$3,IF(B427=Arkusz3!$J$4,Arkusz3!$I$4,IF(B427=Arkusz3!$J$5,Arkusz3!$I$5,IF(B427=Arkusz3!$J$6,Arkusz3!$I$6,IF(B427=Arkusz3!$J$7,Arkusz3!$I$7,IF(B427=Arkusz3!$J$8,Arkusz3!$I$8,IF(B427=Arkusz3!$J$9,Arkusz3!$I$9,IF(B427=Arkusz3!$J$10,Arkusz3!$I$10,IF(B427=Arkusz3!$J$11,Arkusz3!$I$11,IF(B427=Arkusz3!$J$12,Arkusz3!$I$12,IF(B427=Arkusz3!$J$13,Arkusz3!$I$13,IF(B427=Arkusz3!$J$14,Arkusz3!$I$14,IF(B427=Arkusz3!$J$15,Arkusz3!$I$15,IF(B427=Arkusz3!$J$16,Arkusz3!$I$16,IF(B427=Arkusz3!$J$17,Arkusz3!$I$17,IF(B427=Arkusz3!$J$18,Arkusz3!$I$18,IF(B427=Arkusz3!$J$19,Arkusz3!$I$19,IF(B427=Arkusz3!$J$20,Arkusz3!$I$20,IF(B427=Arkusz3!$J$21,Arkusz3!$I$21,IF(B427=Arkusz3!$J$22,Arkusz3!$I$22,IF(B427=Arkusz3!$J$23,Arkusz3!$I$23,IF(B427=Arkusz3!$J$24,Arkusz3!$I$24,IF(B427=Arkusz3!$J$25,Arkusz3!$I$25,IF(B427=Arkusz3!$J$26,Arkusz3!$I$26,IF(B427=Arkusz3!$J$27,Arkusz3!$I$27,IF(B427=Arkusz3!$J$28,Arkusz3!$I$28,IF(B427=Arkusz3!$J$29,Arkusz3!$I$29,IF(B427=Arkusz3!$J$30,Arkusz3!$I$30,IF(B427=Arkusz3!$J$31,Arkusz3!$I$31,IF(B427=Arkusz3!$J$32,Arkusz3!$I$32,IF(B427=Arkusz3!$J$33,Arkusz3!$I$33,IF(B427=Arkusz3!$J$34,Arkusz3!$I$34,IF(B427=Arkusz3!$J$35,Arkusz3!$I$35,IF(B427=Arkusz3!$J$36,Arkusz3!$I$36,IF(B427=Arkusz3!$J$37,Arkusz3!$I$37,IF(B427=Arkusz3!$J$38,Arkusz3!$I$38,IF(B427=Arkusz3!$J$39,Arkusz3!$I$39,IF(B427=Arkusz3!$J$40,Arkusz3!$I$40,IF(B427=Arkusz3!$J$41,Arkusz3!$I$41,IF(B427=Arkusz3!$J$42,Arkusz3!$I$42,IF(B427=Arkusz3!$J$43,Arkusz3!$I$43,Arkusz3!$J$2))))))))))))))))))))))))))))))))))))))))))</f>
        <v>0</v>
      </c>
      <c r="B427" s="47"/>
      <c r="C427" s="45"/>
      <c r="D427" s="46"/>
      <c r="E427" s="47"/>
    </row>
    <row r="428" spans="1:5" x14ac:dyDescent="0.25">
      <c r="A428" s="110">
        <f>IF(B428=Arkusz3!$J$2,Arkusz3!$I$2,IF(B428=Arkusz3!$J$3,Arkusz3!$I$3,IF(B428=Arkusz3!$J$4,Arkusz3!$I$4,IF(B428=Arkusz3!$J$5,Arkusz3!$I$5,IF(B428=Arkusz3!$J$6,Arkusz3!$I$6,IF(B428=Arkusz3!$J$7,Arkusz3!$I$7,IF(B428=Arkusz3!$J$8,Arkusz3!$I$8,IF(B428=Arkusz3!$J$9,Arkusz3!$I$9,IF(B428=Arkusz3!$J$10,Arkusz3!$I$10,IF(B428=Arkusz3!$J$11,Arkusz3!$I$11,IF(B428=Arkusz3!$J$12,Arkusz3!$I$12,IF(B428=Arkusz3!$J$13,Arkusz3!$I$13,IF(B428=Arkusz3!$J$14,Arkusz3!$I$14,IF(B428=Arkusz3!$J$15,Arkusz3!$I$15,IF(B428=Arkusz3!$J$16,Arkusz3!$I$16,IF(B428=Arkusz3!$J$17,Arkusz3!$I$17,IF(B428=Arkusz3!$J$18,Arkusz3!$I$18,IF(B428=Arkusz3!$J$19,Arkusz3!$I$19,IF(B428=Arkusz3!$J$20,Arkusz3!$I$20,IF(B428=Arkusz3!$J$21,Arkusz3!$I$21,IF(B428=Arkusz3!$J$22,Arkusz3!$I$22,IF(B428=Arkusz3!$J$23,Arkusz3!$I$23,IF(B428=Arkusz3!$J$24,Arkusz3!$I$24,IF(B428=Arkusz3!$J$25,Arkusz3!$I$25,IF(B428=Arkusz3!$J$26,Arkusz3!$I$26,IF(B428=Arkusz3!$J$27,Arkusz3!$I$27,IF(B428=Arkusz3!$J$28,Arkusz3!$I$28,IF(B428=Arkusz3!$J$29,Arkusz3!$I$29,IF(B428=Arkusz3!$J$30,Arkusz3!$I$30,IF(B428=Arkusz3!$J$31,Arkusz3!$I$31,IF(B428=Arkusz3!$J$32,Arkusz3!$I$32,IF(B428=Arkusz3!$J$33,Arkusz3!$I$33,IF(B428=Arkusz3!$J$34,Arkusz3!$I$34,IF(B428=Arkusz3!$J$35,Arkusz3!$I$35,IF(B428=Arkusz3!$J$36,Arkusz3!$I$36,IF(B428=Arkusz3!$J$37,Arkusz3!$I$37,IF(B428=Arkusz3!$J$38,Arkusz3!$I$38,IF(B428=Arkusz3!$J$39,Arkusz3!$I$39,IF(B428=Arkusz3!$J$40,Arkusz3!$I$40,IF(B428=Arkusz3!$J$41,Arkusz3!$I$41,IF(B428=Arkusz3!$J$42,Arkusz3!$I$42,IF(B428=Arkusz3!$J$43,Arkusz3!$I$43,Arkusz3!$J$2))))))))))))))))))))))))))))))))))))))))))</f>
        <v>0</v>
      </c>
      <c r="B428" s="47"/>
      <c r="C428" s="45"/>
      <c r="D428" s="46"/>
      <c r="E428" s="47"/>
    </row>
    <row r="429" spans="1:5" x14ac:dyDescent="0.25">
      <c r="A429" s="110">
        <f>IF(B429=Arkusz3!$J$2,Arkusz3!$I$2,IF(B429=Arkusz3!$J$3,Arkusz3!$I$3,IF(B429=Arkusz3!$J$4,Arkusz3!$I$4,IF(B429=Arkusz3!$J$5,Arkusz3!$I$5,IF(B429=Arkusz3!$J$6,Arkusz3!$I$6,IF(B429=Arkusz3!$J$7,Arkusz3!$I$7,IF(B429=Arkusz3!$J$8,Arkusz3!$I$8,IF(B429=Arkusz3!$J$9,Arkusz3!$I$9,IF(B429=Arkusz3!$J$10,Arkusz3!$I$10,IF(B429=Arkusz3!$J$11,Arkusz3!$I$11,IF(B429=Arkusz3!$J$12,Arkusz3!$I$12,IF(B429=Arkusz3!$J$13,Arkusz3!$I$13,IF(B429=Arkusz3!$J$14,Arkusz3!$I$14,IF(B429=Arkusz3!$J$15,Arkusz3!$I$15,IF(B429=Arkusz3!$J$16,Arkusz3!$I$16,IF(B429=Arkusz3!$J$17,Arkusz3!$I$17,IF(B429=Arkusz3!$J$18,Arkusz3!$I$18,IF(B429=Arkusz3!$J$19,Arkusz3!$I$19,IF(B429=Arkusz3!$J$20,Arkusz3!$I$20,IF(B429=Arkusz3!$J$21,Arkusz3!$I$21,IF(B429=Arkusz3!$J$22,Arkusz3!$I$22,IF(B429=Arkusz3!$J$23,Arkusz3!$I$23,IF(B429=Arkusz3!$J$24,Arkusz3!$I$24,IF(B429=Arkusz3!$J$25,Arkusz3!$I$25,IF(B429=Arkusz3!$J$26,Arkusz3!$I$26,IF(B429=Arkusz3!$J$27,Arkusz3!$I$27,IF(B429=Arkusz3!$J$28,Arkusz3!$I$28,IF(B429=Arkusz3!$J$29,Arkusz3!$I$29,IF(B429=Arkusz3!$J$30,Arkusz3!$I$30,IF(B429=Arkusz3!$J$31,Arkusz3!$I$31,IF(B429=Arkusz3!$J$32,Arkusz3!$I$32,IF(B429=Arkusz3!$J$33,Arkusz3!$I$33,IF(B429=Arkusz3!$J$34,Arkusz3!$I$34,IF(B429=Arkusz3!$J$35,Arkusz3!$I$35,IF(B429=Arkusz3!$J$36,Arkusz3!$I$36,IF(B429=Arkusz3!$J$37,Arkusz3!$I$37,IF(B429=Arkusz3!$J$38,Arkusz3!$I$38,IF(B429=Arkusz3!$J$39,Arkusz3!$I$39,IF(B429=Arkusz3!$J$40,Arkusz3!$I$40,IF(B429=Arkusz3!$J$41,Arkusz3!$I$41,IF(B429=Arkusz3!$J$42,Arkusz3!$I$42,IF(B429=Arkusz3!$J$43,Arkusz3!$I$43,Arkusz3!$J$2))))))))))))))))))))))))))))))))))))))))))</f>
        <v>0</v>
      </c>
      <c r="B429" s="47"/>
      <c r="C429" s="45"/>
      <c r="D429" s="46"/>
      <c r="E429" s="47"/>
    </row>
    <row r="430" spans="1:5" x14ac:dyDescent="0.25">
      <c r="A430" s="110">
        <f>IF(B430=Arkusz3!$J$2,Arkusz3!$I$2,IF(B430=Arkusz3!$J$3,Arkusz3!$I$3,IF(B430=Arkusz3!$J$4,Arkusz3!$I$4,IF(B430=Arkusz3!$J$5,Arkusz3!$I$5,IF(B430=Arkusz3!$J$6,Arkusz3!$I$6,IF(B430=Arkusz3!$J$7,Arkusz3!$I$7,IF(B430=Arkusz3!$J$8,Arkusz3!$I$8,IF(B430=Arkusz3!$J$9,Arkusz3!$I$9,IF(B430=Arkusz3!$J$10,Arkusz3!$I$10,IF(B430=Arkusz3!$J$11,Arkusz3!$I$11,IF(B430=Arkusz3!$J$12,Arkusz3!$I$12,IF(B430=Arkusz3!$J$13,Arkusz3!$I$13,IF(B430=Arkusz3!$J$14,Arkusz3!$I$14,IF(B430=Arkusz3!$J$15,Arkusz3!$I$15,IF(B430=Arkusz3!$J$16,Arkusz3!$I$16,IF(B430=Arkusz3!$J$17,Arkusz3!$I$17,IF(B430=Arkusz3!$J$18,Arkusz3!$I$18,IF(B430=Arkusz3!$J$19,Arkusz3!$I$19,IF(B430=Arkusz3!$J$20,Arkusz3!$I$20,IF(B430=Arkusz3!$J$21,Arkusz3!$I$21,IF(B430=Arkusz3!$J$22,Arkusz3!$I$22,IF(B430=Arkusz3!$J$23,Arkusz3!$I$23,IF(B430=Arkusz3!$J$24,Arkusz3!$I$24,IF(B430=Arkusz3!$J$25,Arkusz3!$I$25,IF(B430=Arkusz3!$J$26,Arkusz3!$I$26,IF(B430=Arkusz3!$J$27,Arkusz3!$I$27,IF(B430=Arkusz3!$J$28,Arkusz3!$I$28,IF(B430=Arkusz3!$J$29,Arkusz3!$I$29,IF(B430=Arkusz3!$J$30,Arkusz3!$I$30,IF(B430=Arkusz3!$J$31,Arkusz3!$I$31,IF(B430=Arkusz3!$J$32,Arkusz3!$I$32,IF(B430=Arkusz3!$J$33,Arkusz3!$I$33,IF(B430=Arkusz3!$J$34,Arkusz3!$I$34,IF(B430=Arkusz3!$J$35,Arkusz3!$I$35,IF(B430=Arkusz3!$J$36,Arkusz3!$I$36,IF(B430=Arkusz3!$J$37,Arkusz3!$I$37,IF(B430=Arkusz3!$J$38,Arkusz3!$I$38,IF(B430=Arkusz3!$J$39,Arkusz3!$I$39,IF(B430=Arkusz3!$J$40,Arkusz3!$I$40,IF(B430=Arkusz3!$J$41,Arkusz3!$I$41,IF(B430=Arkusz3!$J$42,Arkusz3!$I$42,IF(B430=Arkusz3!$J$43,Arkusz3!$I$43,Arkusz3!$J$2))))))))))))))))))))))))))))))))))))))))))</f>
        <v>0</v>
      </c>
      <c r="B430" s="47"/>
      <c r="C430" s="45"/>
      <c r="D430" s="46"/>
      <c r="E430" s="47"/>
    </row>
    <row r="431" spans="1:5" x14ac:dyDescent="0.25">
      <c r="A431" s="110">
        <f>IF(B431=Arkusz3!$J$2,Arkusz3!$I$2,IF(B431=Arkusz3!$J$3,Arkusz3!$I$3,IF(B431=Arkusz3!$J$4,Arkusz3!$I$4,IF(B431=Arkusz3!$J$5,Arkusz3!$I$5,IF(B431=Arkusz3!$J$6,Arkusz3!$I$6,IF(B431=Arkusz3!$J$7,Arkusz3!$I$7,IF(B431=Arkusz3!$J$8,Arkusz3!$I$8,IF(B431=Arkusz3!$J$9,Arkusz3!$I$9,IF(B431=Arkusz3!$J$10,Arkusz3!$I$10,IF(B431=Arkusz3!$J$11,Arkusz3!$I$11,IF(B431=Arkusz3!$J$12,Arkusz3!$I$12,IF(B431=Arkusz3!$J$13,Arkusz3!$I$13,IF(B431=Arkusz3!$J$14,Arkusz3!$I$14,IF(B431=Arkusz3!$J$15,Arkusz3!$I$15,IF(B431=Arkusz3!$J$16,Arkusz3!$I$16,IF(B431=Arkusz3!$J$17,Arkusz3!$I$17,IF(B431=Arkusz3!$J$18,Arkusz3!$I$18,IF(B431=Arkusz3!$J$19,Arkusz3!$I$19,IF(B431=Arkusz3!$J$20,Arkusz3!$I$20,IF(B431=Arkusz3!$J$21,Arkusz3!$I$21,IF(B431=Arkusz3!$J$22,Arkusz3!$I$22,IF(B431=Arkusz3!$J$23,Arkusz3!$I$23,IF(B431=Arkusz3!$J$24,Arkusz3!$I$24,IF(B431=Arkusz3!$J$25,Arkusz3!$I$25,IF(B431=Arkusz3!$J$26,Arkusz3!$I$26,IF(B431=Arkusz3!$J$27,Arkusz3!$I$27,IF(B431=Arkusz3!$J$28,Arkusz3!$I$28,IF(B431=Arkusz3!$J$29,Arkusz3!$I$29,IF(B431=Arkusz3!$J$30,Arkusz3!$I$30,IF(B431=Arkusz3!$J$31,Arkusz3!$I$31,IF(B431=Arkusz3!$J$32,Arkusz3!$I$32,IF(B431=Arkusz3!$J$33,Arkusz3!$I$33,IF(B431=Arkusz3!$J$34,Arkusz3!$I$34,IF(B431=Arkusz3!$J$35,Arkusz3!$I$35,IF(B431=Arkusz3!$J$36,Arkusz3!$I$36,IF(B431=Arkusz3!$J$37,Arkusz3!$I$37,IF(B431=Arkusz3!$J$38,Arkusz3!$I$38,IF(B431=Arkusz3!$J$39,Arkusz3!$I$39,IF(B431=Arkusz3!$J$40,Arkusz3!$I$40,IF(B431=Arkusz3!$J$41,Arkusz3!$I$41,IF(B431=Arkusz3!$J$42,Arkusz3!$I$42,IF(B431=Arkusz3!$J$43,Arkusz3!$I$43,Arkusz3!$J$2))))))))))))))))))))))))))))))))))))))))))</f>
        <v>0</v>
      </c>
      <c r="B431" s="47"/>
      <c r="C431" s="45"/>
      <c r="D431" s="46"/>
      <c r="E431" s="47"/>
    </row>
    <row r="432" spans="1:5" x14ac:dyDescent="0.25">
      <c r="A432" s="110">
        <f>IF(B432=Arkusz3!$J$2,Arkusz3!$I$2,IF(B432=Arkusz3!$J$3,Arkusz3!$I$3,IF(B432=Arkusz3!$J$4,Arkusz3!$I$4,IF(B432=Arkusz3!$J$5,Arkusz3!$I$5,IF(B432=Arkusz3!$J$6,Arkusz3!$I$6,IF(B432=Arkusz3!$J$7,Arkusz3!$I$7,IF(B432=Arkusz3!$J$8,Arkusz3!$I$8,IF(B432=Arkusz3!$J$9,Arkusz3!$I$9,IF(B432=Arkusz3!$J$10,Arkusz3!$I$10,IF(B432=Arkusz3!$J$11,Arkusz3!$I$11,IF(B432=Arkusz3!$J$12,Arkusz3!$I$12,IF(B432=Arkusz3!$J$13,Arkusz3!$I$13,IF(B432=Arkusz3!$J$14,Arkusz3!$I$14,IF(B432=Arkusz3!$J$15,Arkusz3!$I$15,IF(B432=Arkusz3!$J$16,Arkusz3!$I$16,IF(B432=Arkusz3!$J$17,Arkusz3!$I$17,IF(B432=Arkusz3!$J$18,Arkusz3!$I$18,IF(B432=Arkusz3!$J$19,Arkusz3!$I$19,IF(B432=Arkusz3!$J$20,Arkusz3!$I$20,IF(B432=Arkusz3!$J$21,Arkusz3!$I$21,IF(B432=Arkusz3!$J$22,Arkusz3!$I$22,IF(B432=Arkusz3!$J$23,Arkusz3!$I$23,IF(B432=Arkusz3!$J$24,Arkusz3!$I$24,IF(B432=Arkusz3!$J$25,Arkusz3!$I$25,IF(B432=Arkusz3!$J$26,Arkusz3!$I$26,IF(B432=Arkusz3!$J$27,Arkusz3!$I$27,IF(B432=Arkusz3!$J$28,Arkusz3!$I$28,IF(B432=Arkusz3!$J$29,Arkusz3!$I$29,IF(B432=Arkusz3!$J$30,Arkusz3!$I$30,IF(B432=Arkusz3!$J$31,Arkusz3!$I$31,IF(B432=Arkusz3!$J$32,Arkusz3!$I$32,IF(B432=Arkusz3!$J$33,Arkusz3!$I$33,IF(B432=Arkusz3!$J$34,Arkusz3!$I$34,IF(B432=Arkusz3!$J$35,Arkusz3!$I$35,IF(B432=Arkusz3!$J$36,Arkusz3!$I$36,IF(B432=Arkusz3!$J$37,Arkusz3!$I$37,IF(B432=Arkusz3!$J$38,Arkusz3!$I$38,IF(B432=Arkusz3!$J$39,Arkusz3!$I$39,IF(B432=Arkusz3!$J$40,Arkusz3!$I$40,IF(B432=Arkusz3!$J$41,Arkusz3!$I$41,IF(B432=Arkusz3!$J$42,Arkusz3!$I$42,IF(B432=Arkusz3!$J$43,Arkusz3!$I$43,Arkusz3!$J$2))))))))))))))))))))))))))))))))))))))))))</f>
        <v>0</v>
      </c>
      <c r="B432" s="47"/>
      <c r="C432" s="45"/>
      <c r="D432" s="46"/>
      <c r="E432" s="47"/>
    </row>
    <row r="433" spans="1:5" x14ac:dyDescent="0.25">
      <c r="A433" s="110">
        <f>IF(B433=Arkusz3!$J$2,Arkusz3!$I$2,IF(B433=Arkusz3!$J$3,Arkusz3!$I$3,IF(B433=Arkusz3!$J$4,Arkusz3!$I$4,IF(B433=Arkusz3!$J$5,Arkusz3!$I$5,IF(B433=Arkusz3!$J$6,Arkusz3!$I$6,IF(B433=Arkusz3!$J$7,Arkusz3!$I$7,IF(B433=Arkusz3!$J$8,Arkusz3!$I$8,IF(B433=Arkusz3!$J$9,Arkusz3!$I$9,IF(B433=Arkusz3!$J$10,Arkusz3!$I$10,IF(B433=Arkusz3!$J$11,Arkusz3!$I$11,IF(B433=Arkusz3!$J$12,Arkusz3!$I$12,IF(B433=Arkusz3!$J$13,Arkusz3!$I$13,IF(B433=Arkusz3!$J$14,Arkusz3!$I$14,IF(B433=Arkusz3!$J$15,Arkusz3!$I$15,IF(B433=Arkusz3!$J$16,Arkusz3!$I$16,IF(B433=Arkusz3!$J$17,Arkusz3!$I$17,IF(B433=Arkusz3!$J$18,Arkusz3!$I$18,IF(B433=Arkusz3!$J$19,Arkusz3!$I$19,IF(B433=Arkusz3!$J$20,Arkusz3!$I$20,IF(B433=Arkusz3!$J$21,Arkusz3!$I$21,IF(B433=Arkusz3!$J$22,Arkusz3!$I$22,IF(B433=Arkusz3!$J$23,Arkusz3!$I$23,IF(B433=Arkusz3!$J$24,Arkusz3!$I$24,IF(B433=Arkusz3!$J$25,Arkusz3!$I$25,IF(B433=Arkusz3!$J$26,Arkusz3!$I$26,IF(B433=Arkusz3!$J$27,Arkusz3!$I$27,IF(B433=Arkusz3!$J$28,Arkusz3!$I$28,IF(B433=Arkusz3!$J$29,Arkusz3!$I$29,IF(B433=Arkusz3!$J$30,Arkusz3!$I$30,IF(B433=Arkusz3!$J$31,Arkusz3!$I$31,IF(B433=Arkusz3!$J$32,Arkusz3!$I$32,IF(B433=Arkusz3!$J$33,Arkusz3!$I$33,IF(B433=Arkusz3!$J$34,Arkusz3!$I$34,IF(B433=Arkusz3!$J$35,Arkusz3!$I$35,IF(B433=Arkusz3!$J$36,Arkusz3!$I$36,IF(B433=Arkusz3!$J$37,Arkusz3!$I$37,IF(B433=Arkusz3!$J$38,Arkusz3!$I$38,IF(B433=Arkusz3!$J$39,Arkusz3!$I$39,IF(B433=Arkusz3!$J$40,Arkusz3!$I$40,IF(B433=Arkusz3!$J$41,Arkusz3!$I$41,IF(B433=Arkusz3!$J$42,Arkusz3!$I$42,IF(B433=Arkusz3!$J$43,Arkusz3!$I$43,Arkusz3!$J$2))))))))))))))))))))))))))))))))))))))))))</f>
        <v>0</v>
      </c>
      <c r="B433" s="47"/>
      <c r="C433" s="45"/>
      <c r="D433" s="46"/>
      <c r="E433" s="47"/>
    </row>
    <row r="434" spans="1:5" x14ac:dyDescent="0.25">
      <c r="A434" s="110">
        <f>IF(B434=Arkusz3!$J$2,Arkusz3!$I$2,IF(B434=Arkusz3!$J$3,Arkusz3!$I$3,IF(B434=Arkusz3!$J$4,Arkusz3!$I$4,IF(B434=Arkusz3!$J$5,Arkusz3!$I$5,IF(B434=Arkusz3!$J$6,Arkusz3!$I$6,IF(B434=Arkusz3!$J$7,Arkusz3!$I$7,IF(B434=Arkusz3!$J$8,Arkusz3!$I$8,IF(B434=Arkusz3!$J$9,Arkusz3!$I$9,IF(B434=Arkusz3!$J$10,Arkusz3!$I$10,IF(B434=Arkusz3!$J$11,Arkusz3!$I$11,IF(B434=Arkusz3!$J$12,Arkusz3!$I$12,IF(B434=Arkusz3!$J$13,Arkusz3!$I$13,IF(B434=Arkusz3!$J$14,Arkusz3!$I$14,IF(B434=Arkusz3!$J$15,Arkusz3!$I$15,IF(B434=Arkusz3!$J$16,Arkusz3!$I$16,IF(B434=Arkusz3!$J$17,Arkusz3!$I$17,IF(B434=Arkusz3!$J$18,Arkusz3!$I$18,IF(B434=Arkusz3!$J$19,Arkusz3!$I$19,IF(B434=Arkusz3!$J$20,Arkusz3!$I$20,IF(B434=Arkusz3!$J$21,Arkusz3!$I$21,IF(B434=Arkusz3!$J$22,Arkusz3!$I$22,IF(B434=Arkusz3!$J$23,Arkusz3!$I$23,IF(B434=Arkusz3!$J$24,Arkusz3!$I$24,IF(B434=Arkusz3!$J$25,Arkusz3!$I$25,IF(B434=Arkusz3!$J$26,Arkusz3!$I$26,IF(B434=Arkusz3!$J$27,Arkusz3!$I$27,IF(B434=Arkusz3!$J$28,Arkusz3!$I$28,IF(B434=Arkusz3!$J$29,Arkusz3!$I$29,IF(B434=Arkusz3!$J$30,Arkusz3!$I$30,IF(B434=Arkusz3!$J$31,Arkusz3!$I$31,IF(B434=Arkusz3!$J$32,Arkusz3!$I$32,IF(B434=Arkusz3!$J$33,Arkusz3!$I$33,IF(B434=Arkusz3!$J$34,Arkusz3!$I$34,IF(B434=Arkusz3!$J$35,Arkusz3!$I$35,IF(B434=Arkusz3!$J$36,Arkusz3!$I$36,IF(B434=Arkusz3!$J$37,Arkusz3!$I$37,IF(B434=Arkusz3!$J$38,Arkusz3!$I$38,IF(B434=Arkusz3!$J$39,Arkusz3!$I$39,IF(B434=Arkusz3!$J$40,Arkusz3!$I$40,IF(B434=Arkusz3!$J$41,Arkusz3!$I$41,IF(B434=Arkusz3!$J$42,Arkusz3!$I$42,IF(B434=Arkusz3!$J$43,Arkusz3!$I$43,Arkusz3!$J$2))))))))))))))))))))))))))))))))))))))))))</f>
        <v>0</v>
      </c>
      <c r="B434" s="47"/>
      <c r="C434" s="45"/>
      <c r="D434" s="46"/>
      <c r="E434" s="47"/>
    </row>
    <row r="435" spans="1:5" x14ac:dyDescent="0.25">
      <c r="A435" s="110">
        <f>IF(B435=Arkusz3!$J$2,Arkusz3!$I$2,IF(B435=Arkusz3!$J$3,Arkusz3!$I$3,IF(B435=Arkusz3!$J$4,Arkusz3!$I$4,IF(B435=Arkusz3!$J$5,Arkusz3!$I$5,IF(B435=Arkusz3!$J$6,Arkusz3!$I$6,IF(B435=Arkusz3!$J$7,Arkusz3!$I$7,IF(B435=Arkusz3!$J$8,Arkusz3!$I$8,IF(B435=Arkusz3!$J$9,Arkusz3!$I$9,IF(B435=Arkusz3!$J$10,Arkusz3!$I$10,IF(B435=Arkusz3!$J$11,Arkusz3!$I$11,IF(B435=Arkusz3!$J$12,Arkusz3!$I$12,IF(B435=Arkusz3!$J$13,Arkusz3!$I$13,IF(B435=Arkusz3!$J$14,Arkusz3!$I$14,IF(B435=Arkusz3!$J$15,Arkusz3!$I$15,IF(B435=Arkusz3!$J$16,Arkusz3!$I$16,IF(B435=Arkusz3!$J$17,Arkusz3!$I$17,IF(B435=Arkusz3!$J$18,Arkusz3!$I$18,IF(B435=Arkusz3!$J$19,Arkusz3!$I$19,IF(B435=Arkusz3!$J$20,Arkusz3!$I$20,IF(B435=Arkusz3!$J$21,Arkusz3!$I$21,IF(B435=Arkusz3!$J$22,Arkusz3!$I$22,IF(B435=Arkusz3!$J$23,Arkusz3!$I$23,IF(B435=Arkusz3!$J$24,Arkusz3!$I$24,IF(B435=Arkusz3!$J$25,Arkusz3!$I$25,IF(B435=Arkusz3!$J$26,Arkusz3!$I$26,IF(B435=Arkusz3!$J$27,Arkusz3!$I$27,IF(B435=Arkusz3!$J$28,Arkusz3!$I$28,IF(B435=Arkusz3!$J$29,Arkusz3!$I$29,IF(B435=Arkusz3!$J$30,Arkusz3!$I$30,IF(B435=Arkusz3!$J$31,Arkusz3!$I$31,IF(B435=Arkusz3!$J$32,Arkusz3!$I$32,IF(B435=Arkusz3!$J$33,Arkusz3!$I$33,IF(B435=Arkusz3!$J$34,Arkusz3!$I$34,IF(B435=Arkusz3!$J$35,Arkusz3!$I$35,IF(B435=Arkusz3!$J$36,Arkusz3!$I$36,IF(B435=Arkusz3!$J$37,Arkusz3!$I$37,IF(B435=Arkusz3!$J$38,Arkusz3!$I$38,IF(B435=Arkusz3!$J$39,Arkusz3!$I$39,IF(B435=Arkusz3!$J$40,Arkusz3!$I$40,IF(B435=Arkusz3!$J$41,Arkusz3!$I$41,IF(B435=Arkusz3!$J$42,Arkusz3!$I$42,IF(B435=Arkusz3!$J$43,Arkusz3!$I$43,Arkusz3!$J$2))))))))))))))))))))))))))))))))))))))))))</f>
        <v>0</v>
      </c>
      <c r="B435" s="47"/>
      <c r="C435" s="45"/>
      <c r="D435" s="46"/>
      <c r="E435" s="47"/>
    </row>
    <row r="436" spans="1:5" x14ac:dyDescent="0.25">
      <c r="A436" s="110">
        <f>IF(B436=Arkusz3!$J$2,Arkusz3!$I$2,IF(B436=Arkusz3!$J$3,Arkusz3!$I$3,IF(B436=Arkusz3!$J$4,Arkusz3!$I$4,IF(B436=Arkusz3!$J$5,Arkusz3!$I$5,IF(B436=Arkusz3!$J$6,Arkusz3!$I$6,IF(B436=Arkusz3!$J$7,Arkusz3!$I$7,IF(B436=Arkusz3!$J$8,Arkusz3!$I$8,IF(B436=Arkusz3!$J$9,Arkusz3!$I$9,IF(B436=Arkusz3!$J$10,Arkusz3!$I$10,IF(B436=Arkusz3!$J$11,Arkusz3!$I$11,IF(B436=Arkusz3!$J$12,Arkusz3!$I$12,IF(B436=Arkusz3!$J$13,Arkusz3!$I$13,IF(B436=Arkusz3!$J$14,Arkusz3!$I$14,IF(B436=Arkusz3!$J$15,Arkusz3!$I$15,IF(B436=Arkusz3!$J$16,Arkusz3!$I$16,IF(B436=Arkusz3!$J$17,Arkusz3!$I$17,IF(B436=Arkusz3!$J$18,Arkusz3!$I$18,IF(B436=Arkusz3!$J$19,Arkusz3!$I$19,IF(B436=Arkusz3!$J$20,Arkusz3!$I$20,IF(B436=Arkusz3!$J$21,Arkusz3!$I$21,IF(B436=Arkusz3!$J$22,Arkusz3!$I$22,IF(B436=Arkusz3!$J$23,Arkusz3!$I$23,IF(B436=Arkusz3!$J$24,Arkusz3!$I$24,IF(B436=Arkusz3!$J$25,Arkusz3!$I$25,IF(B436=Arkusz3!$J$26,Arkusz3!$I$26,IF(B436=Arkusz3!$J$27,Arkusz3!$I$27,IF(B436=Arkusz3!$J$28,Arkusz3!$I$28,IF(B436=Arkusz3!$J$29,Arkusz3!$I$29,IF(B436=Arkusz3!$J$30,Arkusz3!$I$30,IF(B436=Arkusz3!$J$31,Arkusz3!$I$31,IF(B436=Arkusz3!$J$32,Arkusz3!$I$32,IF(B436=Arkusz3!$J$33,Arkusz3!$I$33,IF(B436=Arkusz3!$J$34,Arkusz3!$I$34,IF(B436=Arkusz3!$J$35,Arkusz3!$I$35,IF(B436=Arkusz3!$J$36,Arkusz3!$I$36,IF(B436=Arkusz3!$J$37,Arkusz3!$I$37,IF(B436=Arkusz3!$J$38,Arkusz3!$I$38,IF(B436=Arkusz3!$J$39,Arkusz3!$I$39,IF(B436=Arkusz3!$J$40,Arkusz3!$I$40,IF(B436=Arkusz3!$J$41,Arkusz3!$I$41,IF(B436=Arkusz3!$J$42,Arkusz3!$I$42,IF(B436=Arkusz3!$J$43,Arkusz3!$I$43,Arkusz3!$J$2))))))))))))))))))))))))))))))))))))))))))</f>
        <v>0</v>
      </c>
      <c r="B436" s="47"/>
      <c r="C436" s="45"/>
      <c r="D436" s="46"/>
      <c r="E436" s="47"/>
    </row>
    <row r="437" spans="1:5" x14ac:dyDescent="0.25">
      <c r="A437" s="110">
        <f>IF(B437=Arkusz3!$J$2,Arkusz3!$I$2,IF(B437=Arkusz3!$J$3,Arkusz3!$I$3,IF(B437=Arkusz3!$J$4,Arkusz3!$I$4,IF(B437=Arkusz3!$J$5,Arkusz3!$I$5,IF(B437=Arkusz3!$J$6,Arkusz3!$I$6,IF(B437=Arkusz3!$J$7,Arkusz3!$I$7,IF(B437=Arkusz3!$J$8,Arkusz3!$I$8,IF(B437=Arkusz3!$J$9,Arkusz3!$I$9,IF(B437=Arkusz3!$J$10,Arkusz3!$I$10,IF(B437=Arkusz3!$J$11,Arkusz3!$I$11,IF(B437=Arkusz3!$J$12,Arkusz3!$I$12,IF(B437=Arkusz3!$J$13,Arkusz3!$I$13,IF(B437=Arkusz3!$J$14,Arkusz3!$I$14,IF(B437=Arkusz3!$J$15,Arkusz3!$I$15,IF(B437=Arkusz3!$J$16,Arkusz3!$I$16,IF(B437=Arkusz3!$J$17,Arkusz3!$I$17,IF(B437=Arkusz3!$J$18,Arkusz3!$I$18,IF(B437=Arkusz3!$J$19,Arkusz3!$I$19,IF(B437=Arkusz3!$J$20,Arkusz3!$I$20,IF(B437=Arkusz3!$J$21,Arkusz3!$I$21,IF(B437=Arkusz3!$J$22,Arkusz3!$I$22,IF(B437=Arkusz3!$J$23,Arkusz3!$I$23,IF(B437=Arkusz3!$J$24,Arkusz3!$I$24,IF(B437=Arkusz3!$J$25,Arkusz3!$I$25,IF(B437=Arkusz3!$J$26,Arkusz3!$I$26,IF(B437=Arkusz3!$J$27,Arkusz3!$I$27,IF(B437=Arkusz3!$J$28,Arkusz3!$I$28,IF(B437=Arkusz3!$J$29,Arkusz3!$I$29,IF(B437=Arkusz3!$J$30,Arkusz3!$I$30,IF(B437=Arkusz3!$J$31,Arkusz3!$I$31,IF(B437=Arkusz3!$J$32,Arkusz3!$I$32,IF(B437=Arkusz3!$J$33,Arkusz3!$I$33,IF(B437=Arkusz3!$J$34,Arkusz3!$I$34,IF(B437=Arkusz3!$J$35,Arkusz3!$I$35,IF(B437=Arkusz3!$J$36,Arkusz3!$I$36,IF(B437=Arkusz3!$J$37,Arkusz3!$I$37,IF(B437=Arkusz3!$J$38,Arkusz3!$I$38,IF(B437=Arkusz3!$J$39,Arkusz3!$I$39,IF(B437=Arkusz3!$J$40,Arkusz3!$I$40,IF(B437=Arkusz3!$J$41,Arkusz3!$I$41,IF(B437=Arkusz3!$J$42,Arkusz3!$I$42,IF(B437=Arkusz3!$J$43,Arkusz3!$I$43,Arkusz3!$J$2))))))))))))))))))))))))))))))))))))))))))</f>
        <v>0</v>
      </c>
      <c r="B437" s="47"/>
      <c r="C437" s="45"/>
      <c r="D437" s="46"/>
      <c r="E437" s="47"/>
    </row>
    <row r="438" spans="1:5" x14ac:dyDescent="0.25">
      <c r="A438" s="110">
        <f>IF(B438=Arkusz3!$J$2,Arkusz3!$I$2,IF(B438=Arkusz3!$J$3,Arkusz3!$I$3,IF(B438=Arkusz3!$J$4,Arkusz3!$I$4,IF(B438=Arkusz3!$J$5,Arkusz3!$I$5,IF(B438=Arkusz3!$J$6,Arkusz3!$I$6,IF(B438=Arkusz3!$J$7,Arkusz3!$I$7,IF(B438=Arkusz3!$J$8,Arkusz3!$I$8,IF(B438=Arkusz3!$J$9,Arkusz3!$I$9,IF(B438=Arkusz3!$J$10,Arkusz3!$I$10,IF(B438=Arkusz3!$J$11,Arkusz3!$I$11,IF(B438=Arkusz3!$J$12,Arkusz3!$I$12,IF(B438=Arkusz3!$J$13,Arkusz3!$I$13,IF(B438=Arkusz3!$J$14,Arkusz3!$I$14,IF(B438=Arkusz3!$J$15,Arkusz3!$I$15,IF(B438=Arkusz3!$J$16,Arkusz3!$I$16,IF(B438=Arkusz3!$J$17,Arkusz3!$I$17,IF(B438=Arkusz3!$J$18,Arkusz3!$I$18,IF(B438=Arkusz3!$J$19,Arkusz3!$I$19,IF(B438=Arkusz3!$J$20,Arkusz3!$I$20,IF(B438=Arkusz3!$J$21,Arkusz3!$I$21,IF(B438=Arkusz3!$J$22,Arkusz3!$I$22,IF(B438=Arkusz3!$J$23,Arkusz3!$I$23,IF(B438=Arkusz3!$J$24,Arkusz3!$I$24,IF(B438=Arkusz3!$J$25,Arkusz3!$I$25,IF(B438=Arkusz3!$J$26,Arkusz3!$I$26,IF(B438=Arkusz3!$J$27,Arkusz3!$I$27,IF(B438=Arkusz3!$J$28,Arkusz3!$I$28,IF(B438=Arkusz3!$J$29,Arkusz3!$I$29,IF(B438=Arkusz3!$J$30,Arkusz3!$I$30,IF(B438=Arkusz3!$J$31,Arkusz3!$I$31,IF(B438=Arkusz3!$J$32,Arkusz3!$I$32,IF(B438=Arkusz3!$J$33,Arkusz3!$I$33,IF(B438=Arkusz3!$J$34,Arkusz3!$I$34,IF(B438=Arkusz3!$J$35,Arkusz3!$I$35,IF(B438=Arkusz3!$J$36,Arkusz3!$I$36,IF(B438=Arkusz3!$J$37,Arkusz3!$I$37,IF(B438=Arkusz3!$J$38,Arkusz3!$I$38,IF(B438=Arkusz3!$J$39,Arkusz3!$I$39,IF(B438=Arkusz3!$J$40,Arkusz3!$I$40,IF(B438=Arkusz3!$J$41,Arkusz3!$I$41,IF(B438=Arkusz3!$J$42,Arkusz3!$I$42,IF(B438=Arkusz3!$J$43,Arkusz3!$I$43,Arkusz3!$J$2))))))))))))))))))))))))))))))))))))))))))</f>
        <v>0</v>
      </c>
      <c r="B438" s="47"/>
      <c r="C438" s="45"/>
      <c r="D438" s="46"/>
      <c r="E438" s="47"/>
    </row>
    <row r="439" spans="1:5" x14ac:dyDescent="0.25">
      <c r="A439" s="110">
        <f>IF(B439=Arkusz3!$J$2,Arkusz3!$I$2,IF(B439=Arkusz3!$J$3,Arkusz3!$I$3,IF(B439=Arkusz3!$J$4,Arkusz3!$I$4,IF(B439=Arkusz3!$J$5,Arkusz3!$I$5,IF(B439=Arkusz3!$J$6,Arkusz3!$I$6,IF(B439=Arkusz3!$J$7,Arkusz3!$I$7,IF(B439=Arkusz3!$J$8,Arkusz3!$I$8,IF(B439=Arkusz3!$J$9,Arkusz3!$I$9,IF(B439=Arkusz3!$J$10,Arkusz3!$I$10,IF(B439=Arkusz3!$J$11,Arkusz3!$I$11,IF(B439=Arkusz3!$J$12,Arkusz3!$I$12,IF(B439=Arkusz3!$J$13,Arkusz3!$I$13,IF(B439=Arkusz3!$J$14,Arkusz3!$I$14,IF(B439=Arkusz3!$J$15,Arkusz3!$I$15,IF(B439=Arkusz3!$J$16,Arkusz3!$I$16,IF(B439=Arkusz3!$J$17,Arkusz3!$I$17,IF(B439=Arkusz3!$J$18,Arkusz3!$I$18,IF(B439=Arkusz3!$J$19,Arkusz3!$I$19,IF(B439=Arkusz3!$J$20,Arkusz3!$I$20,IF(B439=Arkusz3!$J$21,Arkusz3!$I$21,IF(B439=Arkusz3!$J$22,Arkusz3!$I$22,IF(B439=Arkusz3!$J$23,Arkusz3!$I$23,IF(B439=Arkusz3!$J$24,Arkusz3!$I$24,IF(B439=Arkusz3!$J$25,Arkusz3!$I$25,IF(B439=Arkusz3!$J$26,Arkusz3!$I$26,IF(B439=Arkusz3!$J$27,Arkusz3!$I$27,IF(B439=Arkusz3!$J$28,Arkusz3!$I$28,IF(B439=Arkusz3!$J$29,Arkusz3!$I$29,IF(B439=Arkusz3!$J$30,Arkusz3!$I$30,IF(B439=Arkusz3!$J$31,Arkusz3!$I$31,IF(B439=Arkusz3!$J$32,Arkusz3!$I$32,IF(B439=Arkusz3!$J$33,Arkusz3!$I$33,IF(B439=Arkusz3!$J$34,Arkusz3!$I$34,IF(B439=Arkusz3!$J$35,Arkusz3!$I$35,IF(B439=Arkusz3!$J$36,Arkusz3!$I$36,IF(B439=Arkusz3!$J$37,Arkusz3!$I$37,IF(B439=Arkusz3!$J$38,Arkusz3!$I$38,IF(B439=Arkusz3!$J$39,Arkusz3!$I$39,IF(B439=Arkusz3!$J$40,Arkusz3!$I$40,IF(B439=Arkusz3!$J$41,Arkusz3!$I$41,IF(B439=Arkusz3!$J$42,Arkusz3!$I$42,IF(B439=Arkusz3!$J$43,Arkusz3!$I$43,Arkusz3!$J$2))))))))))))))))))))))))))))))))))))))))))</f>
        <v>0</v>
      </c>
      <c r="B439" s="47"/>
      <c r="C439" s="45"/>
      <c r="D439" s="46"/>
      <c r="E439" s="47"/>
    </row>
    <row r="440" spans="1:5" x14ac:dyDescent="0.25">
      <c r="A440" s="110">
        <f>IF(B440=Arkusz3!$J$2,Arkusz3!$I$2,IF(B440=Arkusz3!$J$3,Arkusz3!$I$3,IF(B440=Arkusz3!$J$4,Arkusz3!$I$4,IF(B440=Arkusz3!$J$5,Arkusz3!$I$5,IF(B440=Arkusz3!$J$6,Arkusz3!$I$6,IF(B440=Arkusz3!$J$7,Arkusz3!$I$7,IF(B440=Arkusz3!$J$8,Arkusz3!$I$8,IF(B440=Arkusz3!$J$9,Arkusz3!$I$9,IF(B440=Arkusz3!$J$10,Arkusz3!$I$10,IF(B440=Arkusz3!$J$11,Arkusz3!$I$11,IF(B440=Arkusz3!$J$12,Arkusz3!$I$12,IF(B440=Arkusz3!$J$13,Arkusz3!$I$13,IF(B440=Arkusz3!$J$14,Arkusz3!$I$14,IF(B440=Arkusz3!$J$15,Arkusz3!$I$15,IF(B440=Arkusz3!$J$16,Arkusz3!$I$16,IF(B440=Arkusz3!$J$17,Arkusz3!$I$17,IF(B440=Arkusz3!$J$18,Arkusz3!$I$18,IF(B440=Arkusz3!$J$19,Arkusz3!$I$19,IF(B440=Arkusz3!$J$20,Arkusz3!$I$20,IF(B440=Arkusz3!$J$21,Arkusz3!$I$21,IF(B440=Arkusz3!$J$22,Arkusz3!$I$22,IF(B440=Arkusz3!$J$23,Arkusz3!$I$23,IF(B440=Arkusz3!$J$24,Arkusz3!$I$24,IF(B440=Arkusz3!$J$25,Arkusz3!$I$25,IF(B440=Arkusz3!$J$26,Arkusz3!$I$26,IF(B440=Arkusz3!$J$27,Arkusz3!$I$27,IF(B440=Arkusz3!$J$28,Arkusz3!$I$28,IF(B440=Arkusz3!$J$29,Arkusz3!$I$29,IF(B440=Arkusz3!$J$30,Arkusz3!$I$30,IF(B440=Arkusz3!$J$31,Arkusz3!$I$31,IF(B440=Arkusz3!$J$32,Arkusz3!$I$32,IF(B440=Arkusz3!$J$33,Arkusz3!$I$33,IF(B440=Arkusz3!$J$34,Arkusz3!$I$34,IF(B440=Arkusz3!$J$35,Arkusz3!$I$35,IF(B440=Arkusz3!$J$36,Arkusz3!$I$36,IF(B440=Arkusz3!$J$37,Arkusz3!$I$37,IF(B440=Arkusz3!$J$38,Arkusz3!$I$38,IF(B440=Arkusz3!$J$39,Arkusz3!$I$39,IF(B440=Arkusz3!$J$40,Arkusz3!$I$40,IF(B440=Arkusz3!$J$41,Arkusz3!$I$41,IF(B440=Arkusz3!$J$42,Arkusz3!$I$42,IF(B440=Arkusz3!$J$43,Arkusz3!$I$43,Arkusz3!$J$2))))))))))))))))))))))))))))))))))))))))))</f>
        <v>0</v>
      </c>
      <c r="B440" s="47"/>
      <c r="C440" s="45"/>
      <c r="D440" s="46"/>
      <c r="E440" s="47"/>
    </row>
    <row r="441" spans="1:5" x14ac:dyDescent="0.25">
      <c r="A441" s="110">
        <f>IF(B441=Arkusz3!$J$2,Arkusz3!$I$2,IF(B441=Arkusz3!$J$3,Arkusz3!$I$3,IF(B441=Arkusz3!$J$4,Arkusz3!$I$4,IF(B441=Arkusz3!$J$5,Arkusz3!$I$5,IF(B441=Arkusz3!$J$6,Arkusz3!$I$6,IF(B441=Arkusz3!$J$7,Arkusz3!$I$7,IF(B441=Arkusz3!$J$8,Arkusz3!$I$8,IF(B441=Arkusz3!$J$9,Arkusz3!$I$9,IF(B441=Arkusz3!$J$10,Arkusz3!$I$10,IF(B441=Arkusz3!$J$11,Arkusz3!$I$11,IF(B441=Arkusz3!$J$12,Arkusz3!$I$12,IF(B441=Arkusz3!$J$13,Arkusz3!$I$13,IF(B441=Arkusz3!$J$14,Arkusz3!$I$14,IF(B441=Arkusz3!$J$15,Arkusz3!$I$15,IF(B441=Arkusz3!$J$16,Arkusz3!$I$16,IF(B441=Arkusz3!$J$17,Arkusz3!$I$17,IF(B441=Arkusz3!$J$18,Arkusz3!$I$18,IF(B441=Arkusz3!$J$19,Arkusz3!$I$19,IF(B441=Arkusz3!$J$20,Arkusz3!$I$20,IF(B441=Arkusz3!$J$21,Arkusz3!$I$21,IF(B441=Arkusz3!$J$22,Arkusz3!$I$22,IF(B441=Arkusz3!$J$23,Arkusz3!$I$23,IF(B441=Arkusz3!$J$24,Arkusz3!$I$24,IF(B441=Arkusz3!$J$25,Arkusz3!$I$25,IF(B441=Arkusz3!$J$26,Arkusz3!$I$26,IF(B441=Arkusz3!$J$27,Arkusz3!$I$27,IF(B441=Arkusz3!$J$28,Arkusz3!$I$28,IF(B441=Arkusz3!$J$29,Arkusz3!$I$29,IF(B441=Arkusz3!$J$30,Arkusz3!$I$30,IF(B441=Arkusz3!$J$31,Arkusz3!$I$31,IF(B441=Arkusz3!$J$32,Arkusz3!$I$32,IF(B441=Arkusz3!$J$33,Arkusz3!$I$33,IF(B441=Arkusz3!$J$34,Arkusz3!$I$34,IF(B441=Arkusz3!$J$35,Arkusz3!$I$35,IF(B441=Arkusz3!$J$36,Arkusz3!$I$36,IF(B441=Arkusz3!$J$37,Arkusz3!$I$37,IF(B441=Arkusz3!$J$38,Arkusz3!$I$38,IF(B441=Arkusz3!$J$39,Arkusz3!$I$39,IF(B441=Arkusz3!$J$40,Arkusz3!$I$40,IF(B441=Arkusz3!$J$41,Arkusz3!$I$41,IF(B441=Arkusz3!$J$42,Arkusz3!$I$42,IF(B441=Arkusz3!$J$43,Arkusz3!$I$43,Arkusz3!$J$2))))))))))))))))))))))))))))))))))))))))))</f>
        <v>0</v>
      </c>
      <c r="B441" s="47"/>
      <c r="C441" s="45"/>
      <c r="D441" s="46"/>
      <c r="E441" s="47"/>
    </row>
    <row r="442" spans="1:5" x14ac:dyDescent="0.25">
      <c r="A442" s="110">
        <f>IF(B442=Arkusz3!$J$2,Arkusz3!$I$2,IF(B442=Arkusz3!$J$3,Arkusz3!$I$3,IF(B442=Arkusz3!$J$4,Arkusz3!$I$4,IF(B442=Arkusz3!$J$5,Arkusz3!$I$5,IF(B442=Arkusz3!$J$6,Arkusz3!$I$6,IF(B442=Arkusz3!$J$7,Arkusz3!$I$7,IF(B442=Arkusz3!$J$8,Arkusz3!$I$8,IF(B442=Arkusz3!$J$9,Arkusz3!$I$9,IF(B442=Arkusz3!$J$10,Arkusz3!$I$10,IF(B442=Arkusz3!$J$11,Arkusz3!$I$11,IF(B442=Arkusz3!$J$12,Arkusz3!$I$12,IF(B442=Arkusz3!$J$13,Arkusz3!$I$13,IF(B442=Arkusz3!$J$14,Arkusz3!$I$14,IF(B442=Arkusz3!$J$15,Arkusz3!$I$15,IF(B442=Arkusz3!$J$16,Arkusz3!$I$16,IF(B442=Arkusz3!$J$17,Arkusz3!$I$17,IF(B442=Arkusz3!$J$18,Arkusz3!$I$18,IF(B442=Arkusz3!$J$19,Arkusz3!$I$19,IF(B442=Arkusz3!$J$20,Arkusz3!$I$20,IF(B442=Arkusz3!$J$21,Arkusz3!$I$21,IF(B442=Arkusz3!$J$22,Arkusz3!$I$22,IF(B442=Arkusz3!$J$23,Arkusz3!$I$23,IF(B442=Arkusz3!$J$24,Arkusz3!$I$24,IF(B442=Arkusz3!$J$25,Arkusz3!$I$25,IF(B442=Arkusz3!$J$26,Arkusz3!$I$26,IF(B442=Arkusz3!$J$27,Arkusz3!$I$27,IF(B442=Arkusz3!$J$28,Arkusz3!$I$28,IF(B442=Arkusz3!$J$29,Arkusz3!$I$29,IF(B442=Arkusz3!$J$30,Arkusz3!$I$30,IF(B442=Arkusz3!$J$31,Arkusz3!$I$31,IF(B442=Arkusz3!$J$32,Arkusz3!$I$32,IF(B442=Arkusz3!$J$33,Arkusz3!$I$33,IF(B442=Arkusz3!$J$34,Arkusz3!$I$34,IF(B442=Arkusz3!$J$35,Arkusz3!$I$35,IF(B442=Arkusz3!$J$36,Arkusz3!$I$36,IF(B442=Arkusz3!$J$37,Arkusz3!$I$37,IF(B442=Arkusz3!$J$38,Arkusz3!$I$38,IF(B442=Arkusz3!$J$39,Arkusz3!$I$39,IF(B442=Arkusz3!$J$40,Arkusz3!$I$40,IF(B442=Arkusz3!$J$41,Arkusz3!$I$41,IF(B442=Arkusz3!$J$42,Arkusz3!$I$42,IF(B442=Arkusz3!$J$43,Arkusz3!$I$43,Arkusz3!$J$2))))))))))))))))))))))))))))))))))))))))))</f>
        <v>0</v>
      </c>
      <c r="B442" s="47"/>
      <c r="C442" s="45"/>
      <c r="D442" s="46"/>
      <c r="E442" s="47"/>
    </row>
    <row r="443" spans="1:5" x14ac:dyDescent="0.25">
      <c r="A443" s="110">
        <f>IF(B443=Arkusz3!$J$2,Arkusz3!$I$2,IF(B443=Arkusz3!$J$3,Arkusz3!$I$3,IF(B443=Arkusz3!$J$4,Arkusz3!$I$4,IF(B443=Arkusz3!$J$5,Arkusz3!$I$5,IF(B443=Arkusz3!$J$6,Arkusz3!$I$6,IF(B443=Arkusz3!$J$7,Arkusz3!$I$7,IF(B443=Arkusz3!$J$8,Arkusz3!$I$8,IF(B443=Arkusz3!$J$9,Arkusz3!$I$9,IF(B443=Arkusz3!$J$10,Arkusz3!$I$10,IF(B443=Arkusz3!$J$11,Arkusz3!$I$11,IF(B443=Arkusz3!$J$12,Arkusz3!$I$12,IF(B443=Arkusz3!$J$13,Arkusz3!$I$13,IF(B443=Arkusz3!$J$14,Arkusz3!$I$14,IF(B443=Arkusz3!$J$15,Arkusz3!$I$15,IF(B443=Arkusz3!$J$16,Arkusz3!$I$16,IF(B443=Arkusz3!$J$17,Arkusz3!$I$17,IF(B443=Arkusz3!$J$18,Arkusz3!$I$18,IF(B443=Arkusz3!$J$19,Arkusz3!$I$19,IF(B443=Arkusz3!$J$20,Arkusz3!$I$20,IF(B443=Arkusz3!$J$21,Arkusz3!$I$21,IF(B443=Arkusz3!$J$22,Arkusz3!$I$22,IF(B443=Arkusz3!$J$23,Arkusz3!$I$23,IF(B443=Arkusz3!$J$24,Arkusz3!$I$24,IF(B443=Arkusz3!$J$25,Arkusz3!$I$25,IF(B443=Arkusz3!$J$26,Arkusz3!$I$26,IF(B443=Arkusz3!$J$27,Arkusz3!$I$27,IF(B443=Arkusz3!$J$28,Arkusz3!$I$28,IF(B443=Arkusz3!$J$29,Arkusz3!$I$29,IF(B443=Arkusz3!$J$30,Arkusz3!$I$30,IF(B443=Arkusz3!$J$31,Arkusz3!$I$31,IF(B443=Arkusz3!$J$32,Arkusz3!$I$32,IF(B443=Arkusz3!$J$33,Arkusz3!$I$33,IF(B443=Arkusz3!$J$34,Arkusz3!$I$34,IF(B443=Arkusz3!$J$35,Arkusz3!$I$35,IF(B443=Arkusz3!$J$36,Arkusz3!$I$36,IF(B443=Arkusz3!$J$37,Arkusz3!$I$37,IF(B443=Arkusz3!$J$38,Arkusz3!$I$38,IF(B443=Arkusz3!$J$39,Arkusz3!$I$39,IF(B443=Arkusz3!$J$40,Arkusz3!$I$40,IF(B443=Arkusz3!$J$41,Arkusz3!$I$41,IF(B443=Arkusz3!$J$42,Arkusz3!$I$42,IF(B443=Arkusz3!$J$43,Arkusz3!$I$43,Arkusz3!$J$2))))))))))))))))))))))))))))))))))))))))))</f>
        <v>0</v>
      </c>
      <c r="B443" s="47"/>
      <c r="C443" s="45"/>
      <c r="D443" s="46"/>
      <c r="E443" s="47"/>
    </row>
    <row r="444" spans="1:5" x14ac:dyDescent="0.25">
      <c r="A444" s="110">
        <f>IF(B444=Arkusz3!$J$2,Arkusz3!$I$2,IF(B444=Arkusz3!$J$3,Arkusz3!$I$3,IF(B444=Arkusz3!$J$4,Arkusz3!$I$4,IF(B444=Arkusz3!$J$5,Arkusz3!$I$5,IF(B444=Arkusz3!$J$6,Arkusz3!$I$6,IF(B444=Arkusz3!$J$7,Arkusz3!$I$7,IF(B444=Arkusz3!$J$8,Arkusz3!$I$8,IF(B444=Arkusz3!$J$9,Arkusz3!$I$9,IF(B444=Arkusz3!$J$10,Arkusz3!$I$10,IF(B444=Arkusz3!$J$11,Arkusz3!$I$11,IF(B444=Arkusz3!$J$12,Arkusz3!$I$12,IF(B444=Arkusz3!$J$13,Arkusz3!$I$13,IF(B444=Arkusz3!$J$14,Arkusz3!$I$14,IF(B444=Arkusz3!$J$15,Arkusz3!$I$15,IF(B444=Arkusz3!$J$16,Arkusz3!$I$16,IF(B444=Arkusz3!$J$17,Arkusz3!$I$17,IF(B444=Arkusz3!$J$18,Arkusz3!$I$18,IF(B444=Arkusz3!$J$19,Arkusz3!$I$19,IF(B444=Arkusz3!$J$20,Arkusz3!$I$20,IF(B444=Arkusz3!$J$21,Arkusz3!$I$21,IF(B444=Arkusz3!$J$22,Arkusz3!$I$22,IF(B444=Arkusz3!$J$23,Arkusz3!$I$23,IF(B444=Arkusz3!$J$24,Arkusz3!$I$24,IF(B444=Arkusz3!$J$25,Arkusz3!$I$25,IF(B444=Arkusz3!$J$26,Arkusz3!$I$26,IF(B444=Arkusz3!$J$27,Arkusz3!$I$27,IF(B444=Arkusz3!$J$28,Arkusz3!$I$28,IF(B444=Arkusz3!$J$29,Arkusz3!$I$29,IF(B444=Arkusz3!$J$30,Arkusz3!$I$30,IF(B444=Arkusz3!$J$31,Arkusz3!$I$31,IF(B444=Arkusz3!$J$32,Arkusz3!$I$32,IF(B444=Arkusz3!$J$33,Arkusz3!$I$33,IF(B444=Arkusz3!$J$34,Arkusz3!$I$34,IF(B444=Arkusz3!$J$35,Arkusz3!$I$35,IF(B444=Arkusz3!$J$36,Arkusz3!$I$36,IF(B444=Arkusz3!$J$37,Arkusz3!$I$37,IF(B444=Arkusz3!$J$38,Arkusz3!$I$38,IF(B444=Arkusz3!$J$39,Arkusz3!$I$39,IF(B444=Arkusz3!$J$40,Arkusz3!$I$40,IF(B444=Arkusz3!$J$41,Arkusz3!$I$41,IF(B444=Arkusz3!$J$42,Arkusz3!$I$42,IF(B444=Arkusz3!$J$43,Arkusz3!$I$43,Arkusz3!$J$2))))))))))))))))))))))))))))))))))))))))))</f>
        <v>0</v>
      </c>
      <c r="B444" s="47"/>
      <c r="C444" s="45"/>
      <c r="D444" s="46"/>
      <c r="E444" s="47"/>
    </row>
    <row r="445" spans="1:5" x14ac:dyDescent="0.25">
      <c r="A445" s="110">
        <f>IF(B445=Arkusz3!$J$2,Arkusz3!$I$2,IF(B445=Arkusz3!$J$3,Arkusz3!$I$3,IF(B445=Arkusz3!$J$4,Arkusz3!$I$4,IF(B445=Arkusz3!$J$5,Arkusz3!$I$5,IF(B445=Arkusz3!$J$6,Arkusz3!$I$6,IF(B445=Arkusz3!$J$7,Arkusz3!$I$7,IF(B445=Arkusz3!$J$8,Arkusz3!$I$8,IF(B445=Arkusz3!$J$9,Arkusz3!$I$9,IF(B445=Arkusz3!$J$10,Arkusz3!$I$10,IF(B445=Arkusz3!$J$11,Arkusz3!$I$11,IF(B445=Arkusz3!$J$12,Arkusz3!$I$12,IF(B445=Arkusz3!$J$13,Arkusz3!$I$13,IF(B445=Arkusz3!$J$14,Arkusz3!$I$14,IF(B445=Arkusz3!$J$15,Arkusz3!$I$15,IF(B445=Arkusz3!$J$16,Arkusz3!$I$16,IF(B445=Arkusz3!$J$17,Arkusz3!$I$17,IF(B445=Arkusz3!$J$18,Arkusz3!$I$18,IF(B445=Arkusz3!$J$19,Arkusz3!$I$19,IF(B445=Arkusz3!$J$20,Arkusz3!$I$20,IF(B445=Arkusz3!$J$21,Arkusz3!$I$21,IF(B445=Arkusz3!$J$22,Arkusz3!$I$22,IF(B445=Arkusz3!$J$23,Arkusz3!$I$23,IF(B445=Arkusz3!$J$24,Arkusz3!$I$24,IF(B445=Arkusz3!$J$25,Arkusz3!$I$25,IF(B445=Arkusz3!$J$26,Arkusz3!$I$26,IF(B445=Arkusz3!$J$27,Arkusz3!$I$27,IF(B445=Arkusz3!$J$28,Arkusz3!$I$28,IF(B445=Arkusz3!$J$29,Arkusz3!$I$29,IF(B445=Arkusz3!$J$30,Arkusz3!$I$30,IF(B445=Arkusz3!$J$31,Arkusz3!$I$31,IF(B445=Arkusz3!$J$32,Arkusz3!$I$32,IF(B445=Arkusz3!$J$33,Arkusz3!$I$33,IF(B445=Arkusz3!$J$34,Arkusz3!$I$34,IF(B445=Arkusz3!$J$35,Arkusz3!$I$35,IF(B445=Arkusz3!$J$36,Arkusz3!$I$36,IF(B445=Arkusz3!$J$37,Arkusz3!$I$37,IF(B445=Arkusz3!$J$38,Arkusz3!$I$38,IF(B445=Arkusz3!$J$39,Arkusz3!$I$39,IF(B445=Arkusz3!$J$40,Arkusz3!$I$40,IF(B445=Arkusz3!$J$41,Arkusz3!$I$41,IF(B445=Arkusz3!$J$42,Arkusz3!$I$42,IF(B445=Arkusz3!$J$43,Arkusz3!$I$43,Arkusz3!$J$2))))))))))))))))))))))))))))))))))))))))))</f>
        <v>0</v>
      </c>
      <c r="B445" s="47"/>
      <c r="C445" s="45"/>
      <c r="D445" s="46"/>
      <c r="E445" s="47"/>
    </row>
    <row r="446" spans="1:5" x14ac:dyDescent="0.25">
      <c r="A446" s="110">
        <f>IF(B446=Arkusz3!$J$2,Arkusz3!$I$2,IF(B446=Arkusz3!$J$3,Arkusz3!$I$3,IF(B446=Arkusz3!$J$4,Arkusz3!$I$4,IF(B446=Arkusz3!$J$5,Arkusz3!$I$5,IF(B446=Arkusz3!$J$6,Arkusz3!$I$6,IF(B446=Arkusz3!$J$7,Arkusz3!$I$7,IF(B446=Arkusz3!$J$8,Arkusz3!$I$8,IF(B446=Arkusz3!$J$9,Arkusz3!$I$9,IF(B446=Arkusz3!$J$10,Arkusz3!$I$10,IF(B446=Arkusz3!$J$11,Arkusz3!$I$11,IF(B446=Arkusz3!$J$12,Arkusz3!$I$12,IF(B446=Arkusz3!$J$13,Arkusz3!$I$13,IF(B446=Arkusz3!$J$14,Arkusz3!$I$14,IF(B446=Arkusz3!$J$15,Arkusz3!$I$15,IF(B446=Arkusz3!$J$16,Arkusz3!$I$16,IF(B446=Arkusz3!$J$17,Arkusz3!$I$17,IF(B446=Arkusz3!$J$18,Arkusz3!$I$18,IF(B446=Arkusz3!$J$19,Arkusz3!$I$19,IF(B446=Arkusz3!$J$20,Arkusz3!$I$20,IF(B446=Arkusz3!$J$21,Arkusz3!$I$21,IF(B446=Arkusz3!$J$22,Arkusz3!$I$22,IF(B446=Arkusz3!$J$23,Arkusz3!$I$23,IF(B446=Arkusz3!$J$24,Arkusz3!$I$24,IF(B446=Arkusz3!$J$25,Arkusz3!$I$25,IF(B446=Arkusz3!$J$26,Arkusz3!$I$26,IF(B446=Arkusz3!$J$27,Arkusz3!$I$27,IF(B446=Arkusz3!$J$28,Arkusz3!$I$28,IF(B446=Arkusz3!$J$29,Arkusz3!$I$29,IF(B446=Arkusz3!$J$30,Arkusz3!$I$30,IF(B446=Arkusz3!$J$31,Arkusz3!$I$31,IF(B446=Arkusz3!$J$32,Arkusz3!$I$32,IF(B446=Arkusz3!$J$33,Arkusz3!$I$33,IF(B446=Arkusz3!$J$34,Arkusz3!$I$34,IF(B446=Arkusz3!$J$35,Arkusz3!$I$35,IF(B446=Arkusz3!$J$36,Arkusz3!$I$36,IF(B446=Arkusz3!$J$37,Arkusz3!$I$37,IF(B446=Arkusz3!$J$38,Arkusz3!$I$38,IF(B446=Arkusz3!$J$39,Arkusz3!$I$39,IF(B446=Arkusz3!$J$40,Arkusz3!$I$40,IF(B446=Arkusz3!$J$41,Arkusz3!$I$41,IF(B446=Arkusz3!$J$42,Arkusz3!$I$42,IF(B446=Arkusz3!$J$43,Arkusz3!$I$43,Arkusz3!$J$2))))))))))))))))))))))))))))))))))))))))))</f>
        <v>0</v>
      </c>
      <c r="B446" s="47"/>
      <c r="C446" s="45"/>
      <c r="D446" s="46"/>
      <c r="E446" s="47"/>
    </row>
    <row r="447" spans="1:5" x14ac:dyDescent="0.25">
      <c r="A447" s="110">
        <f>IF(B447=Arkusz3!$J$2,Arkusz3!$I$2,IF(B447=Arkusz3!$J$3,Arkusz3!$I$3,IF(B447=Arkusz3!$J$4,Arkusz3!$I$4,IF(B447=Arkusz3!$J$5,Arkusz3!$I$5,IF(B447=Arkusz3!$J$6,Arkusz3!$I$6,IF(B447=Arkusz3!$J$7,Arkusz3!$I$7,IF(B447=Arkusz3!$J$8,Arkusz3!$I$8,IF(B447=Arkusz3!$J$9,Arkusz3!$I$9,IF(B447=Arkusz3!$J$10,Arkusz3!$I$10,IF(B447=Arkusz3!$J$11,Arkusz3!$I$11,IF(B447=Arkusz3!$J$12,Arkusz3!$I$12,IF(B447=Arkusz3!$J$13,Arkusz3!$I$13,IF(B447=Arkusz3!$J$14,Arkusz3!$I$14,IF(B447=Arkusz3!$J$15,Arkusz3!$I$15,IF(B447=Arkusz3!$J$16,Arkusz3!$I$16,IF(B447=Arkusz3!$J$17,Arkusz3!$I$17,IF(B447=Arkusz3!$J$18,Arkusz3!$I$18,IF(B447=Arkusz3!$J$19,Arkusz3!$I$19,IF(B447=Arkusz3!$J$20,Arkusz3!$I$20,IF(B447=Arkusz3!$J$21,Arkusz3!$I$21,IF(B447=Arkusz3!$J$22,Arkusz3!$I$22,IF(B447=Arkusz3!$J$23,Arkusz3!$I$23,IF(B447=Arkusz3!$J$24,Arkusz3!$I$24,IF(B447=Arkusz3!$J$25,Arkusz3!$I$25,IF(B447=Arkusz3!$J$26,Arkusz3!$I$26,IF(B447=Arkusz3!$J$27,Arkusz3!$I$27,IF(B447=Arkusz3!$J$28,Arkusz3!$I$28,IF(B447=Arkusz3!$J$29,Arkusz3!$I$29,IF(B447=Arkusz3!$J$30,Arkusz3!$I$30,IF(B447=Arkusz3!$J$31,Arkusz3!$I$31,IF(B447=Arkusz3!$J$32,Arkusz3!$I$32,IF(B447=Arkusz3!$J$33,Arkusz3!$I$33,IF(B447=Arkusz3!$J$34,Arkusz3!$I$34,IF(B447=Arkusz3!$J$35,Arkusz3!$I$35,IF(B447=Arkusz3!$J$36,Arkusz3!$I$36,IF(B447=Arkusz3!$J$37,Arkusz3!$I$37,IF(B447=Arkusz3!$J$38,Arkusz3!$I$38,IF(B447=Arkusz3!$J$39,Arkusz3!$I$39,IF(B447=Arkusz3!$J$40,Arkusz3!$I$40,IF(B447=Arkusz3!$J$41,Arkusz3!$I$41,IF(B447=Arkusz3!$J$42,Arkusz3!$I$42,IF(B447=Arkusz3!$J$43,Arkusz3!$I$43,Arkusz3!$J$2))))))))))))))))))))))))))))))))))))))))))</f>
        <v>0</v>
      </c>
      <c r="B447" s="47"/>
      <c r="C447" s="45"/>
      <c r="D447" s="46"/>
      <c r="E447" s="47"/>
    </row>
    <row r="448" spans="1:5" x14ac:dyDescent="0.25">
      <c r="A448" s="110">
        <f>IF(B448=Arkusz3!$J$2,Arkusz3!$I$2,IF(B448=Arkusz3!$J$3,Arkusz3!$I$3,IF(B448=Arkusz3!$J$4,Arkusz3!$I$4,IF(B448=Arkusz3!$J$5,Arkusz3!$I$5,IF(B448=Arkusz3!$J$6,Arkusz3!$I$6,IF(B448=Arkusz3!$J$7,Arkusz3!$I$7,IF(B448=Arkusz3!$J$8,Arkusz3!$I$8,IF(B448=Arkusz3!$J$9,Arkusz3!$I$9,IF(B448=Arkusz3!$J$10,Arkusz3!$I$10,IF(B448=Arkusz3!$J$11,Arkusz3!$I$11,IF(B448=Arkusz3!$J$12,Arkusz3!$I$12,IF(B448=Arkusz3!$J$13,Arkusz3!$I$13,IF(B448=Arkusz3!$J$14,Arkusz3!$I$14,IF(B448=Arkusz3!$J$15,Arkusz3!$I$15,IF(B448=Arkusz3!$J$16,Arkusz3!$I$16,IF(B448=Arkusz3!$J$17,Arkusz3!$I$17,IF(B448=Arkusz3!$J$18,Arkusz3!$I$18,IF(B448=Arkusz3!$J$19,Arkusz3!$I$19,IF(B448=Arkusz3!$J$20,Arkusz3!$I$20,IF(B448=Arkusz3!$J$21,Arkusz3!$I$21,IF(B448=Arkusz3!$J$22,Arkusz3!$I$22,IF(B448=Arkusz3!$J$23,Arkusz3!$I$23,IF(B448=Arkusz3!$J$24,Arkusz3!$I$24,IF(B448=Arkusz3!$J$25,Arkusz3!$I$25,IF(B448=Arkusz3!$J$26,Arkusz3!$I$26,IF(B448=Arkusz3!$J$27,Arkusz3!$I$27,IF(B448=Arkusz3!$J$28,Arkusz3!$I$28,IF(B448=Arkusz3!$J$29,Arkusz3!$I$29,IF(B448=Arkusz3!$J$30,Arkusz3!$I$30,IF(B448=Arkusz3!$J$31,Arkusz3!$I$31,IF(B448=Arkusz3!$J$32,Arkusz3!$I$32,IF(B448=Arkusz3!$J$33,Arkusz3!$I$33,IF(B448=Arkusz3!$J$34,Arkusz3!$I$34,IF(B448=Arkusz3!$J$35,Arkusz3!$I$35,IF(B448=Arkusz3!$J$36,Arkusz3!$I$36,IF(B448=Arkusz3!$J$37,Arkusz3!$I$37,IF(B448=Arkusz3!$J$38,Arkusz3!$I$38,IF(B448=Arkusz3!$J$39,Arkusz3!$I$39,IF(B448=Arkusz3!$J$40,Arkusz3!$I$40,IF(B448=Arkusz3!$J$41,Arkusz3!$I$41,IF(B448=Arkusz3!$J$42,Arkusz3!$I$42,IF(B448=Arkusz3!$J$43,Arkusz3!$I$43,Arkusz3!$J$2))))))))))))))))))))))))))))))))))))))))))</f>
        <v>0</v>
      </c>
      <c r="B448" s="47"/>
      <c r="C448" s="45"/>
      <c r="D448" s="46"/>
      <c r="E448" s="47"/>
    </row>
    <row r="449" spans="1:5" x14ac:dyDescent="0.25">
      <c r="A449" s="110">
        <f>IF(B449=Arkusz3!$J$2,Arkusz3!$I$2,IF(B449=Arkusz3!$J$3,Arkusz3!$I$3,IF(B449=Arkusz3!$J$4,Arkusz3!$I$4,IF(B449=Arkusz3!$J$5,Arkusz3!$I$5,IF(B449=Arkusz3!$J$6,Arkusz3!$I$6,IF(B449=Arkusz3!$J$7,Arkusz3!$I$7,IF(B449=Arkusz3!$J$8,Arkusz3!$I$8,IF(B449=Arkusz3!$J$9,Arkusz3!$I$9,IF(B449=Arkusz3!$J$10,Arkusz3!$I$10,IF(B449=Arkusz3!$J$11,Arkusz3!$I$11,IF(B449=Arkusz3!$J$12,Arkusz3!$I$12,IF(B449=Arkusz3!$J$13,Arkusz3!$I$13,IF(B449=Arkusz3!$J$14,Arkusz3!$I$14,IF(B449=Arkusz3!$J$15,Arkusz3!$I$15,IF(B449=Arkusz3!$J$16,Arkusz3!$I$16,IF(B449=Arkusz3!$J$17,Arkusz3!$I$17,IF(B449=Arkusz3!$J$18,Arkusz3!$I$18,IF(B449=Arkusz3!$J$19,Arkusz3!$I$19,IF(B449=Arkusz3!$J$20,Arkusz3!$I$20,IF(B449=Arkusz3!$J$21,Arkusz3!$I$21,IF(B449=Arkusz3!$J$22,Arkusz3!$I$22,IF(B449=Arkusz3!$J$23,Arkusz3!$I$23,IF(B449=Arkusz3!$J$24,Arkusz3!$I$24,IF(B449=Arkusz3!$J$25,Arkusz3!$I$25,IF(B449=Arkusz3!$J$26,Arkusz3!$I$26,IF(B449=Arkusz3!$J$27,Arkusz3!$I$27,IF(B449=Arkusz3!$J$28,Arkusz3!$I$28,IF(B449=Arkusz3!$J$29,Arkusz3!$I$29,IF(B449=Arkusz3!$J$30,Arkusz3!$I$30,IF(B449=Arkusz3!$J$31,Arkusz3!$I$31,IF(B449=Arkusz3!$J$32,Arkusz3!$I$32,IF(B449=Arkusz3!$J$33,Arkusz3!$I$33,IF(B449=Arkusz3!$J$34,Arkusz3!$I$34,IF(B449=Arkusz3!$J$35,Arkusz3!$I$35,IF(B449=Arkusz3!$J$36,Arkusz3!$I$36,IF(B449=Arkusz3!$J$37,Arkusz3!$I$37,IF(B449=Arkusz3!$J$38,Arkusz3!$I$38,IF(B449=Arkusz3!$J$39,Arkusz3!$I$39,IF(B449=Arkusz3!$J$40,Arkusz3!$I$40,IF(B449=Arkusz3!$J$41,Arkusz3!$I$41,IF(B449=Arkusz3!$J$42,Arkusz3!$I$42,IF(B449=Arkusz3!$J$43,Arkusz3!$I$43,Arkusz3!$J$2))))))))))))))))))))))))))))))))))))))))))</f>
        <v>0</v>
      </c>
      <c r="B449" s="47"/>
      <c r="C449" s="45"/>
      <c r="D449" s="46"/>
      <c r="E449" s="47"/>
    </row>
    <row r="450" spans="1:5" x14ac:dyDescent="0.25">
      <c r="A450" s="110">
        <f>IF(B450=Arkusz3!$J$2,Arkusz3!$I$2,IF(B450=Arkusz3!$J$3,Arkusz3!$I$3,IF(B450=Arkusz3!$J$4,Arkusz3!$I$4,IF(B450=Arkusz3!$J$5,Arkusz3!$I$5,IF(B450=Arkusz3!$J$6,Arkusz3!$I$6,IF(B450=Arkusz3!$J$7,Arkusz3!$I$7,IF(B450=Arkusz3!$J$8,Arkusz3!$I$8,IF(B450=Arkusz3!$J$9,Arkusz3!$I$9,IF(B450=Arkusz3!$J$10,Arkusz3!$I$10,IF(B450=Arkusz3!$J$11,Arkusz3!$I$11,IF(B450=Arkusz3!$J$12,Arkusz3!$I$12,IF(B450=Arkusz3!$J$13,Arkusz3!$I$13,IF(B450=Arkusz3!$J$14,Arkusz3!$I$14,IF(B450=Arkusz3!$J$15,Arkusz3!$I$15,IF(B450=Arkusz3!$J$16,Arkusz3!$I$16,IF(B450=Arkusz3!$J$17,Arkusz3!$I$17,IF(B450=Arkusz3!$J$18,Arkusz3!$I$18,IF(B450=Arkusz3!$J$19,Arkusz3!$I$19,IF(B450=Arkusz3!$J$20,Arkusz3!$I$20,IF(B450=Arkusz3!$J$21,Arkusz3!$I$21,IF(B450=Arkusz3!$J$22,Arkusz3!$I$22,IF(B450=Arkusz3!$J$23,Arkusz3!$I$23,IF(B450=Arkusz3!$J$24,Arkusz3!$I$24,IF(B450=Arkusz3!$J$25,Arkusz3!$I$25,IF(B450=Arkusz3!$J$26,Arkusz3!$I$26,IF(B450=Arkusz3!$J$27,Arkusz3!$I$27,IF(B450=Arkusz3!$J$28,Arkusz3!$I$28,IF(B450=Arkusz3!$J$29,Arkusz3!$I$29,IF(B450=Arkusz3!$J$30,Arkusz3!$I$30,IF(B450=Arkusz3!$J$31,Arkusz3!$I$31,IF(B450=Arkusz3!$J$32,Arkusz3!$I$32,IF(B450=Arkusz3!$J$33,Arkusz3!$I$33,IF(B450=Arkusz3!$J$34,Arkusz3!$I$34,IF(B450=Arkusz3!$J$35,Arkusz3!$I$35,IF(B450=Arkusz3!$J$36,Arkusz3!$I$36,IF(B450=Arkusz3!$J$37,Arkusz3!$I$37,IF(B450=Arkusz3!$J$38,Arkusz3!$I$38,IF(B450=Arkusz3!$J$39,Arkusz3!$I$39,IF(B450=Arkusz3!$J$40,Arkusz3!$I$40,IF(B450=Arkusz3!$J$41,Arkusz3!$I$41,IF(B450=Arkusz3!$J$42,Arkusz3!$I$42,IF(B450=Arkusz3!$J$43,Arkusz3!$I$43,Arkusz3!$J$2))))))))))))))))))))))))))))))))))))))))))</f>
        <v>0</v>
      </c>
      <c r="B450" s="47"/>
      <c r="C450" s="45"/>
      <c r="D450" s="46"/>
      <c r="E450" s="47"/>
    </row>
    <row r="451" spans="1:5" x14ac:dyDescent="0.25">
      <c r="A451" s="110">
        <f>IF(B451=Arkusz3!$J$2,Arkusz3!$I$2,IF(B451=Arkusz3!$J$3,Arkusz3!$I$3,IF(B451=Arkusz3!$J$4,Arkusz3!$I$4,IF(B451=Arkusz3!$J$5,Arkusz3!$I$5,IF(B451=Arkusz3!$J$6,Arkusz3!$I$6,IF(B451=Arkusz3!$J$7,Arkusz3!$I$7,IF(B451=Arkusz3!$J$8,Arkusz3!$I$8,IF(B451=Arkusz3!$J$9,Arkusz3!$I$9,IF(B451=Arkusz3!$J$10,Arkusz3!$I$10,IF(B451=Arkusz3!$J$11,Arkusz3!$I$11,IF(B451=Arkusz3!$J$12,Arkusz3!$I$12,IF(B451=Arkusz3!$J$13,Arkusz3!$I$13,IF(B451=Arkusz3!$J$14,Arkusz3!$I$14,IF(B451=Arkusz3!$J$15,Arkusz3!$I$15,IF(B451=Arkusz3!$J$16,Arkusz3!$I$16,IF(B451=Arkusz3!$J$17,Arkusz3!$I$17,IF(B451=Arkusz3!$J$18,Arkusz3!$I$18,IF(B451=Arkusz3!$J$19,Arkusz3!$I$19,IF(B451=Arkusz3!$J$20,Arkusz3!$I$20,IF(B451=Arkusz3!$J$21,Arkusz3!$I$21,IF(B451=Arkusz3!$J$22,Arkusz3!$I$22,IF(B451=Arkusz3!$J$23,Arkusz3!$I$23,IF(B451=Arkusz3!$J$24,Arkusz3!$I$24,IF(B451=Arkusz3!$J$25,Arkusz3!$I$25,IF(B451=Arkusz3!$J$26,Arkusz3!$I$26,IF(B451=Arkusz3!$J$27,Arkusz3!$I$27,IF(B451=Arkusz3!$J$28,Arkusz3!$I$28,IF(B451=Arkusz3!$J$29,Arkusz3!$I$29,IF(B451=Arkusz3!$J$30,Arkusz3!$I$30,IF(B451=Arkusz3!$J$31,Arkusz3!$I$31,IF(B451=Arkusz3!$J$32,Arkusz3!$I$32,IF(B451=Arkusz3!$J$33,Arkusz3!$I$33,IF(B451=Arkusz3!$J$34,Arkusz3!$I$34,IF(B451=Arkusz3!$J$35,Arkusz3!$I$35,IF(B451=Arkusz3!$J$36,Arkusz3!$I$36,IF(B451=Arkusz3!$J$37,Arkusz3!$I$37,IF(B451=Arkusz3!$J$38,Arkusz3!$I$38,IF(B451=Arkusz3!$J$39,Arkusz3!$I$39,IF(B451=Arkusz3!$J$40,Arkusz3!$I$40,IF(B451=Arkusz3!$J$41,Arkusz3!$I$41,IF(B451=Arkusz3!$J$42,Arkusz3!$I$42,IF(B451=Arkusz3!$J$43,Arkusz3!$I$43,Arkusz3!$J$2))))))))))))))))))))))))))))))))))))))))))</f>
        <v>0</v>
      </c>
      <c r="B451" s="47"/>
      <c r="C451" s="45"/>
      <c r="D451" s="46"/>
      <c r="E451" s="47"/>
    </row>
    <row r="452" spans="1:5" x14ac:dyDescent="0.25">
      <c r="A452" s="110">
        <f>IF(B452=Arkusz3!$J$2,Arkusz3!$I$2,IF(B452=Arkusz3!$J$3,Arkusz3!$I$3,IF(B452=Arkusz3!$J$4,Arkusz3!$I$4,IF(B452=Arkusz3!$J$5,Arkusz3!$I$5,IF(B452=Arkusz3!$J$6,Arkusz3!$I$6,IF(B452=Arkusz3!$J$7,Arkusz3!$I$7,IF(B452=Arkusz3!$J$8,Arkusz3!$I$8,IF(B452=Arkusz3!$J$9,Arkusz3!$I$9,IF(B452=Arkusz3!$J$10,Arkusz3!$I$10,IF(B452=Arkusz3!$J$11,Arkusz3!$I$11,IF(B452=Arkusz3!$J$12,Arkusz3!$I$12,IF(B452=Arkusz3!$J$13,Arkusz3!$I$13,IF(B452=Arkusz3!$J$14,Arkusz3!$I$14,IF(B452=Arkusz3!$J$15,Arkusz3!$I$15,IF(B452=Arkusz3!$J$16,Arkusz3!$I$16,IF(B452=Arkusz3!$J$17,Arkusz3!$I$17,IF(B452=Arkusz3!$J$18,Arkusz3!$I$18,IF(B452=Arkusz3!$J$19,Arkusz3!$I$19,IF(B452=Arkusz3!$J$20,Arkusz3!$I$20,IF(B452=Arkusz3!$J$21,Arkusz3!$I$21,IF(B452=Arkusz3!$J$22,Arkusz3!$I$22,IF(B452=Arkusz3!$J$23,Arkusz3!$I$23,IF(B452=Arkusz3!$J$24,Arkusz3!$I$24,IF(B452=Arkusz3!$J$25,Arkusz3!$I$25,IF(B452=Arkusz3!$J$26,Arkusz3!$I$26,IF(B452=Arkusz3!$J$27,Arkusz3!$I$27,IF(B452=Arkusz3!$J$28,Arkusz3!$I$28,IF(B452=Arkusz3!$J$29,Arkusz3!$I$29,IF(B452=Arkusz3!$J$30,Arkusz3!$I$30,IF(B452=Arkusz3!$J$31,Arkusz3!$I$31,IF(B452=Arkusz3!$J$32,Arkusz3!$I$32,IF(B452=Arkusz3!$J$33,Arkusz3!$I$33,IF(B452=Arkusz3!$J$34,Arkusz3!$I$34,IF(B452=Arkusz3!$J$35,Arkusz3!$I$35,IF(B452=Arkusz3!$J$36,Arkusz3!$I$36,IF(B452=Arkusz3!$J$37,Arkusz3!$I$37,IF(B452=Arkusz3!$J$38,Arkusz3!$I$38,IF(B452=Arkusz3!$J$39,Arkusz3!$I$39,IF(B452=Arkusz3!$J$40,Arkusz3!$I$40,IF(B452=Arkusz3!$J$41,Arkusz3!$I$41,IF(B452=Arkusz3!$J$42,Arkusz3!$I$42,IF(B452=Arkusz3!$J$43,Arkusz3!$I$43,Arkusz3!$J$2))))))))))))))))))))))))))))))))))))))))))</f>
        <v>0</v>
      </c>
      <c r="B452" s="47"/>
      <c r="C452" s="45"/>
      <c r="D452" s="46"/>
      <c r="E452" s="47"/>
    </row>
    <row r="453" spans="1:5" x14ac:dyDescent="0.25">
      <c r="A453" s="110">
        <f>IF(B453=Arkusz3!$J$2,Arkusz3!$I$2,IF(B453=Arkusz3!$J$3,Arkusz3!$I$3,IF(B453=Arkusz3!$J$4,Arkusz3!$I$4,IF(B453=Arkusz3!$J$5,Arkusz3!$I$5,IF(B453=Arkusz3!$J$6,Arkusz3!$I$6,IF(B453=Arkusz3!$J$7,Arkusz3!$I$7,IF(B453=Arkusz3!$J$8,Arkusz3!$I$8,IF(B453=Arkusz3!$J$9,Arkusz3!$I$9,IF(B453=Arkusz3!$J$10,Arkusz3!$I$10,IF(B453=Arkusz3!$J$11,Arkusz3!$I$11,IF(B453=Arkusz3!$J$12,Arkusz3!$I$12,IF(B453=Arkusz3!$J$13,Arkusz3!$I$13,IF(B453=Arkusz3!$J$14,Arkusz3!$I$14,IF(B453=Arkusz3!$J$15,Arkusz3!$I$15,IF(B453=Arkusz3!$J$16,Arkusz3!$I$16,IF(B453=Arkusz3!$J$17,Arkusz3!$I$17,IF(B453=Arkusz3!$J$18,Arkusz3!$I$18,IF(B453=Arkusz3!$J$19,Arkusz3!$I$19,IF(B453=Arkusz3!$J$20,Arkusz3!$I$20,IF(B453=Arkusz3!$J$21,Arkusz3!$I$21,IF(B453=Arkusz3!$J$22,Arkusz3!$I$22,IF(B453=Arkusz3!$J$23,Arkusz3!$I$23,IF(B453=Arkusz3!$J$24,Arkusz3!$I$24,IF(B453=Arkusz3!$J$25,Arkusz3!$I$25,IF(B453=Arkusz3!$J$26,Arkusz3!$I$26,IF(B453=Arkusz3!$J$27,Arkusz3!$I$27,IF(B453=Arkusz3!$J$28,Arkusz3!$I$28,IF(B453=Arkusz3!$J$29,Arkusz3!$I$29,IF(B453=Arkusz3!$J$30,Arkusz3!$I$30,IF(B453=Arkusz3!$J$31,Arkusz3!$I$31,IF(B453=Arkusz3!$J$32,Arkusz3!$I$32,IF(B453=Arkusz3!$J$33,Arkusz3!$I$33,IF(B453=Arkusz3!$J$34,Arkusz3!$I$34,IF(B453=Arkusz3!$J$35,Arkusz3!$I$35,IF(B453=Arkusz3!$J$36,Arkusz3!$I$36,IF(B453=Arkusz3!$J$37,Arkusz3!$I$37,IF(B453=Arkusz3!$J$38,Arkusz3!$I$38,IF(B453=Arkusz3!$J$39,Arkusz3!$I$39,IF(B453=Arkusz3!$J$40,Arkusz3!$I$40,IF(B453=Arkusz3!$J$41,Arkusz3!$I$41,IF(B453=Arkusz3!$J$42,Arkusz3!$I$42,IF(B453=Arkusz3!$J$43,Arkusz3!$I$43,Arkusz3!$J$2))))))))))))))))))))))))))))))))))))))))))</f>
        <v>0</v>
      </c>
      <c r="B453" s="47"/>
      <c r="C453" s="45"/>
      <c r="D453" s="46"/>
      <c r="E453" s="47"/>
    </row>
    <row r="454" spans="1:5" x14ac:dyDescent="0.25">
      <c r="A454" s="110">
        <f>IF(B454=Arkusz3!$J$2,Arkusz3!$I$2,IF(B454=Arkusz3!$J$3,Arkusz3!$I$3,IF(B454=Arkusz3!$J$4,Arkusz3!$I$4,IF(B454=Arkusz3!$J$5,Arkusz3!$I$5,IF(B454=Arkusz3!$J$6,Arkusz3!$I$6,IF(B454=Arkusz3!$J$7,Arkusz3!$I$7,IF(B454=Arkusz3!$J$8,Arkusz3!$I$8,IF(B454=Arkusz3!$J$9,Arkusz3!$I$9,IF(B454=Arkusz3!$J$10,Arkusz3!$I$10,IF(B454=Arkusz3!$J$11,Arkusz3!$I$11,IF(B454=Arkusz3!$J$12,Arkusz3!$I$12,IF(B454=Arkusz3!$J$13,Arkusz3!$I$13,IF(B454=Arkusz3!$J$14,Arkusz3!$I$14,IF(B454=Arkusz3!$J$15,Arkusz3!$I$15,IF(B454=Arkusz3!$J$16,Arkusz3!$I$16,IF(B454=Arkusz3!$J$17,Arkusz3!$I$17,IF(B454=Arkusz3!$J$18,Arkusz3!$I$18,IF(B454=Arkusz3!$J$19,Arkusz3!$I$19,IF(B454=Arkusz3!$J$20,Arkusz3!$I$20,IF(B454=Arkusz3!$J$21,Arkusz3!$I$21,IF(B454=Arkusz3!$J$22,Arkusz3!$I$22,IF(B454=Arkusz3!$J$23,Arkusz3!$I$23,IF(B454=Arkusz3!$J$24,Arkusz3!$I$24,IF(B454=Arkusz3!$J$25,Arkusz3!$I$25,IF(B454=Arkusz3!$J$26,Arkusz3!$I$26,IF(B454=Arkusz3!$J$27,Arkusz3!$I$27,IF(B454=Arkusz3!$J$28,Arkusz3!$I$28,IF(B454=Arkusz3!$J$29,Arkusz3!$I$29,IF(B454=Arkusz3!$J$30,Arkusz3!$I$30,IF(B454=Arkusz3!$J$31,Arkusz3!$I$31,IF(B454=Arkusz3!$J$32,Arkusz3!$I$32,IF(B454=Arkusz3!$J$33,Arkusz3!$I$33,IF(B454=Arkusz3!$J$34,Arkusz3!$I$34,IF(B454=Arkusz3!$J$35,Arkusz3!$I$35,IF(B454=Arkusz3!$J$36,Arkusz3!$I$36,IF(B454=Arkusz3!$J$37,Arkusz3!$I$37,IF(B454=Arkusz3!$J$38,Arkusz3!$I$38,IF(B454=Arkusz3!$J$39,Arkusz3!$I$39,IF(B454=Arkusz3!$J$40,Arkusz3!$I$40,IF(B454=Arkusz3!$J$41,Arkusz3!$I$41,IF(B454=Arkusz3!$J$42,Arkusz3!$I$42,IF(B454=Arkusz3!$J$43,Arkusz3!$I$43,Arkusz3!$J$2))))))))))))))))))))))))))))))))))))))))))</f>
        <v>0</v>
      </c>
      <c r="B454" s="47"/>
      <c r="C454" s="45"/>
      <c r="D454" s="46"/>
      <c r="E454" s="47"/>
    </row>
    <row r="455" spans="1:5" x14ac:dyDescent="0.25">
      <c r="A455" s="110">
        <f>IF(B455=Arkusz3!$J$2,Arkusz3!$I$2,IF(B455=Arkusz3!$J$3,Arkusz3!$I$3,IF(B455=Arkusz3!$J$4,Arkusz3!$I$4,IF(B455=Arkusz3!$J$5,Arkusz3!$I$5,IF(B455=Arkusz3!$J$6,Arkusz3!$I$6,IF(B455=Arkusz3!$J$7,Arkusz3!$I$7,IF(B455=Arkusz3!$J$8,Arkusz3!$I$8,IF(B455=Arkusz3!$J$9,Arkusz3!$I$9,IF(B455=Arkusz3!$J$10,Arkusz3!$I$10,IF(B455=Arkusz3!$J$11,Arkusz3!$I$11,IF(B455=Arkusz3!$J$12,Arkusz3!$I$12,IF(B455=Arkusz3!$J$13,Arkusz3!$I$13,IF(B455=Arkusz3!$J$14,Arkusz3!$I$14,IF(B455=Arkusz3!$J$15,Arkusz3!$I$15,IF(B455=Arkusz3!$J$16,Arkusz3!$I$16,IF(B455=Arkusz3!$J$17,Arkusz3!$I$17,IF(B455=Arkusz3!$J$18,Arkusz3!$I$18,IF(B455=Arkusz3!$J$19,Arkusz3!$I$19,IF(B455=Arkusz3!$J$20,Arkusz3!$I$20,IF(B455=Arkusz3!$J$21,Arkusz3!$I$21,IF(B455=Arkusz3!$J$22,Arkusz3!$I$22,IF(B455=Arkusz3!$J$23,Arkusz3!$I$23,IF(B455=Arkusz3!$J$24,Arkusz3!$I$24,IF(B455=Arkusz3!$J$25,Arkusz3!$I$25,IF(B455=Arkusz3!$J$26,Arkusz3!$I$26,IF(B455=Arkusz3!$J$27,Arkusz3!$I$27,IF(B455=Arkusz3!$J$28,Arkusz3!$I$28,IF(B455=Arkusz3!$J$29,Arkusz3!$I$29,IF(B455=Arkusz3!$J$30,Arkusz3!$I$30,IF(B455=Arkusz3!$J$31,Arkusz3!$I$31,IF(B455=Arkusz3!$J$32,Arkusz3!$I$32,IF(B455=Arkusz3!$J$33,Arkusz3!$I$33,IF(B455=Arkusz3!$J$34,Arkusz3!$I$34,IF(B455=Arkusz3!$J$35,Arkusz3!$I$35,IF(B455=Arkusz3!$J$36,Arkusz3!$I$36,IF(B455=Arkusz3!$J$37,Arkusz3!$I$37,IF(B455=Arkusz3!$J$38,Arkusz3!$I$38,IF(B455=Arkusz3!$J$39,Arkusz3!$I$39,IF(B455=Arkusz3!$J$40,Arkusz3!$I$40,IF(B455=Arkusz3!$J$41,Arkusz3!$I$41,IF(B455=Arkusz3!$J$42,Arkusz3!$I$42,IF(B455=Arkusz3!$J$43,Arkusz3!$I$43,Arkusz3!$J$2))))))))))))))))))))))))))))))))))))))))))</f>
        <v>0</v>
      </c>
      <c r="B455" s="47"/>
      <c r="C455" s="45"/>
      <c r="D455" s="46"/>
      <c r="E455" s="47"/>
    </row>
    <row r="456" spans="1:5" x14ac:dyDescent="0.25">
      <c r="A456" s="110">
        <f>IF(B456=Arkusz3!$J$2,Arkusz3!$I$2,IF(B456=Arkusz3!$J$3,Arkusz3!$I$3,IF(B456=Arkusz3!$J$4,Arkusz3!$I$4,IF(B456=Arkusz3!$J$5,Arkusz3!$I$5,IF(B456=Arkusz3!$J$6,Arkusz3!$I$6,IF(B456=Arkusz3!$J$7,Arkusz3!$I$7,IF(B456=Arkusz3!$J$8,Arkusz3!$I$8,IF(B456=Arkusz3!$J$9,Arkusz3!$I$9,IF(B456=Arkusz3!$J$10,Arkusz3!$I$10,IF(B456=Arkusz3!$J$11,Arkusz3!$I$11,IF(B456=Arkusz3!$J$12,Arkusz3!$I$12,IF(B456=Arkusz3!$J$13,Arkusz3!$I$13,IF(B456=Arkusz3!$J$14,Arkusz3!$I$14,IF(B456=Arkusz3!$J$15,Arkusz3!$I$15,IF(B456=Arkusz3!$J$16,Arkusz3!$I$16,IF(B456=Arkusz3!$J$17,Arkusz3!$I$17,IF(B456=Arkusz3!$J$18,Arkusz3!$I$18,IF(B456=Arkusz3!$J$19,Arkusz3!$I$19,IF(B456=Arkusz3!$J$20,Arkusz3!$I$20,IF(B456=Arkusz3!$J$21,Arkusz3!$I$21,IF(B456=Arkusz3!$J$22,Arkusz3!$I$22,IF(B456=Arkusz3!$J$23,Arkusz3!$I$23,IF(B456=Arkusz3!$J$24,Arkusz3!$I$24,IF(B456=Arkusz3!$J$25,Arkusz3!$I$25,IF(B456=Arkusz3!$J$26,Arkusz3!$I$26,IF(B456=Arkusz3!$J$27,Arkusz3!$I$27,IF(B456=Arkusz3!$J$28,Arkusz3!$I$28,IF(B456=Arkusz3!$J$29,Arkusz3!$I$29,IF(B456=Arkusz3!$J$30,Arkusz3!$I$30,IF(B456=Arkusz3!$J$31,Arkusz3!$I$31,IF(B456=Arkusz3!$J$32,Arkusz3!$I$32,IF(B456=Arkusz3!$J$33,Arkusz3!$I$33,IF(B456=Arkusz3!$J$34,Arkusz3!$I$34,IF(B456=Arkusz3!$J$35,Arkusz3!$I$35,IF(B456=Arkusz3!$J$36,Arkusz3!$I$36,IF(B456=Arkusz3!$J$37,Arkusz3!$I$37,IF(B456=Arkusz3!$J$38,Arkusz3!$I$38,IF(B456=Arkusz3!$J$39,Arkusz3!$I$39,IF(B456=Arkusz3!$J$40,Arkusz3!$I$40,IF(B456=Arkusz3!$J$41,Arkusz3!$I$41,IF(B456=Arkusz3!$J$42,Arkusz3!$I$42,IF(B456=Arkusz3!$J$43,Arkusz3!$I$43,Arkusz3!$J$2))))))))))))))))))))))))))))))))))))))))))</f>
        <v>0</v>
      </c>
      <c r="B456" s="47"/>
      <c r="C456" s="45"/>
      <c r="D456" s="46"/>
      <c r="E456" s="47"/>
    </row>
    <row r="457" spans="1:5" x14ac:dyDescent="0.25">
      <c r="A457" s="110">
        <f>IF(B457=Arkusz3!$J$2,Arkusz3!$I$2,IF(B457=Arkusz3!$J$3,Arkusz3!$I$3,IF(B457=Arkusz3!$J$4,Arkusz3!$I$4,IF(B457=Arkusz3!$J$5,Arkusz3!$I$5,IF(B457=Arkusz3!$J$6,Arkusz3!$I$6,IF(B457=Arkusz3!$J$7,Arkusz3!$I$7,IF(B457=Arkusz3!$J$8,Arkusz3!$I$8,IF(B457=Arkusz3!$J$9,Arkusz3!$I$9,IF(B457=Arkusz3!$J$10,Arkusz3!$I$10,IF(B457=Arkusz3!$J$11,Arkusz3!$I$11,IF(B457=Arkusz3!$J$12,Arkusz3!$I$12,IF(B457=Arkusz3!$J$13,Arkusz3!$I$13,IF(B457=Arkusz3!$J$14,Arkusz3!$I$14,IF(B457=Arkusz3!$J$15,Arkusz3!$I$15,IF(B457=Arkusz3!$J$16,Arkusz3!$I$16,IF(B457=Arkusz3!$J$17,Arkusz3!$I$17,IF(B457=Arkusz3!$J$18,Arkusz3!$I$18,IF(B457=Arkusz3!$J$19,Arkusz3!$I$19,IF(B457=Arkusz3!$J$20,Arkusz3!$I$20,IF(B457=Arkusz3!$J$21,Arkusz3!$I$21,IF(B457=Arkusz3!$J$22,Arkusz3!$I$22,IF(B457=Arkusz3!$J$23,Arkusz3!$I$23,IF(B457=Arkusz3!$J$24,Arkusz3!$I$24,IF(B457=Arkusz3!$J$25,Arkusz3!$I$25,IF(B457=Arkusz3!$J$26,Arkusz3!$I$26,IF(B457=Arkusz3!$J$27,Arkusz3!$I$27,IF(B457=Arkusz3!$J$28,Arkusz3!$I$28,IF(B457=Arkusz3!$J$29,Arkusz3!$I$29,IF(B457=Arkusz3!$J$30,Arkusz3!$I$30,IF(B457=Arkusz3!$J$31,Arkusz3!$I$31,IF(B457=Arkusz3!$J$32,Arkusz3!$I$32,IF(B457=Arkusz3!$J$33,Arkusz3!$I$33,IF(B457=Arkusz3!$J$34,Arkusz3!$I$34,IF(B457=Arkusz3!$J$35,Arkusz3!$I$35,IF(B457=Arkusz3!$J$36,Arkusz3!$I$36,IF(B457=Arkusz3!$J$37,Arkusz3!$I$37,IF(B457=Arkusz3!$J$38,Arkusz3!$I$38,IF(B457=Arkusz3!$J$39,Arkusz3!$I$39,IF(B457=Arkusz3!$J$40,Arkusz3!$I$40,IF(B457=Arkusz3!$J$41,Arkusz3!$I$41,IF(B457=Arkusz3!$J$42,Arkusz3!$I$42,IF(B457=Arkusz3!$J$43,Arkusz3!$I$43,Arkusz3!$J$2))))))))))))))))))))))))))))))))))))))))))</f>
        <v>0</v>
      </c>
      <c r="B457" s="47"/>
      <c r="C457" s="45"/>
      <c r="D457" s="46"/>
      <c r="E457" s="47"/>
    </row>
    <row r="458" spans="1:5" x14ac:dyDescent="0.25">
      <c r="A458" s="110">
        <f>IF(B458=Arkusz3!$J$2,Arkusz3!$I$2,IF(B458=Arkusz3!$J$3,Arkusz3!$I$3,IF(B458=Arkusz3!$J$4,Arkusz3!$I$4,IF(B458=Arkusz3!$J$5,Arkusz3!$I$5,IF(B458=Arkusz3!$J$6,Arkusz3!$I$6,IF(B458=Arkusz3!$J$7,Arkusz3!$I$7,IF(B458=Arkusz3!$J$8,Arkusz3!$I$8,IF(B458=Arkusz3!$J$9,Arkusz3!$I$9,IF(B458=Arkusz3!$J$10,Arkusz3!$I$10,IF(B458=Arkusz3!$J$11,Arkusz3!$I$11,IF(B458=Arkusz3!$J$12,Arkusz3!$I$12,IF(B458=Arkusz3!$J$13,Arkusz3!$I$13,IF(B458=Arkusz3!$J$14,Arkusz3!$I$14,IF(B458=Arkusz3!$J$15,Arkusz3!$I$15,IF(B458=Arkusz3!$J$16,Arkusz3!$I$16,IF(B458=Arkusz3!$J$17,Arkusz3!$I$17,IF(B458=Arkusz3!$J$18,Arkusz3!$I$18,IF(B458=Arkusz3!$J$19,Arkusz3!$I$19,IF(B458=Arkusz3!$J$20,Arkusz3!$I$20,IF(B458=Arkusz3!$J$21,Arkusz3!$I$21,IF(B458=Arkusz3!$J$22,Arkusz3!$I$22,IF(B458=Arkusz3!$J$23,Arkusz3!$I$23,IF(B458=Arkusz3!$J$24,Arkusz3!$I$24,IF(B458=Arkusz3!$J$25,Arkusz3!$I$25,IF(B458=Arkusz3!$J$26,Arkusz3!$I$26,IF(B458=Arkusz3!$J$27,Arkusz3!$I$27,IF(B458=Arkusz3!$J$28,Arkusz3!$I$28,IF(B458=Arkusz3!$J$29,Arkusz3!$I$29,IF(B458=Arkusz3!$J$30,Arkusz3!$I$30,IF(B458=Arkusz3!$J$31,Arkusz3!$I$31,IF(B458=Arkusz3!$J$32,Arkusz3!$I$32,IF(B458=Arkusz3!$J$33,Arkusz3!$I$33,IF(B458=Arkusz3!$J$34,Arkusz3!$I$34,IF(B458=Arkusz3!$J$35,Arkusz3!$I$35,IF(B458=Arkusz3!$J$36,Arkusz3!$I$36,IF(B458=Arkusz3!$J$37,Arkusz3!$I$37,IF(B458=Arkusz3!$J$38,Arkusz3!$I$38,IF(B458=Arkusz3!$J$39,Arkusz3!$I$39,IF(B458=Arkusz3!$J$40,Arkusz3!$I$40,IF(B458=Arkusz3!$J$41,Arkusz3!$I$41,IF(B458=Arkusz3!$J$42,Arkusz3!$I$42,IF(B458=Arkusz3!$J$43,Arkusz3!$I$43,Arkusz3!$J$2))))))))))))))))))))))))))))))))))))))))))</f>
        <v>0</v>
      </c>
      <c r="B458" s="47"/>
      <c r="C458" s="45"/>
      <c r="D458" s="46"/>
      <c r="E458" s="47"/>
    </row>
    <row r="459" spans="1:5" x14ac:dyDescent="0.25">
      <c r="A459" s="110">
        <f>IF(B459=Arkusz3!$J$2,Arkusz3!$I$2,IF(B459=Arkusz3!$J$3,Arkusz3!$I$3,IF(B459=Arkusz3!$J$4,Arkusz3!$I$4,IF(B459=Arkusz3!$J$5,Arkusz3!$I$5,IF(B459=Arkusz3!$J$6,Arkusz3!$I$6,IF(B459=Arkusz3!$J$7,Arkusz3!$I$7,IF(B459=Arkusz3!$J$8,Arkusz3!$I$8,IF(B459=Arkusz3!$J$9,Arkusz3!$I$9,IF(B459=Arkusz3!$J$10,Arkusz3!$I$10,IF(B459=Arkusz3!$J$11,Arkusz3!$I$11,IF(B459=Arkusz3!$J$12,Arkusz3!$I$12,IF(B459=Arkusz3!$J$13,Arkusz3!$I$13,IF(B459=Arkusz3!$J$14,Arkusz3!$I$14,IF(B459=Arkusz3!$J$15,Arkusz3!$I$15,IF(B459=Arkusz3!$J$16,Arkusz3!$I$16,IF(B459=Arkusz3!$J$17,Arkusz3!$I$17,IF(B459=Arkusz3!$J$18,Arkusz3!$I$18,IF(B459=Arkusz3!$J$19,Arkusz3!$I$19,IF(B459=Arkusz3!$J$20,Arkusz3!$I$20,IF(B459=Arkusz3!$J$21,Arkusz3!$I$21,IF(B459=Arkusz3!$J$22,Arkusz3!$I$22,IF(B459=Arkusz3!$J$23,Arkusz3!$I$23,IF(B459=Arkusz3!$J$24,Arkusz3!$I$24,IF(B459=Arkusz3!$J$25,Arkusz3!$I$25,IF(B459=Arkusz3!$J$26,Arkusz3!$I$26,IF(B459=Arkusz3!$J$27,Arkusz3!$I$27,IF(B459=Arkusz3!$J$28,Arkusz3!$I$28,IF(B459=Arkusz3!$J$29,Arkusz3!$I$29,IF(B459=Arkusz3!$J$30,Arkusz3!$I$30,IF(B459=Arkusz3!$J$31,Arkusz3!$I$31,IF(B459=Arkusz3!$J$32,Arkusz3!$I$32,IF(B459=Arkusz3!$J$33,Arkusz3!$I$33,IF(B459=Arkusz3!$J$34,Arkusz3!$I$34,IF(B459=Arkusz3!$J$35,Arkusz3!$I$35,IF(B459=Arkusz3!$J$36,Arkusz3!$I$36,IF(B459=Arkusz3!$J$37,Arkusz3!$I$37,IF(B459=Arkusz3!$J$38,Arkusz3!$I$38,IF(B459=Arkusz3!$J$39,Arkusz3!$I$39,IF(B459=Arkusz3!$J$40,Arkusz3!$I$40,IF(B459=Arkusz3!$J$41,Arkusz3!$I$41,IF(B459=Arkusz3!$J$42,Arkusz3!$I$42,IF(B459=Arkusz3!$J$43,Arkusz3!$I$43,Arkusz3!$J$2))))))))))))))))))))))))))))))))))))))))))</f>
        <v>0</v>
      </c>
      <c r="B459" s="47"/>
      <c r="C459" s="45"/>
      <c r="D459" s="46"/>
      <c r="E459" s="47"/>
    </row>
    <row r="460" spans="1:5" x14ac:dyDescent="0.25">
      <c r="A460" s="110">
        <f>IF(B460=Arkusz3!$J$2,Arkusz3!$I$2,IF(B460=Arkusz3!$J$3,Arkusz3!$I$3,IF(B460=Arkusz3!$J$4,Arkusz3!$I$4,IF(B460=Arkusz3!$J$5,Arkusz3!$I$5,IF(B460=Arkusz3!$J$6,Arkusz3!$I$6,IF(B460=Arkusz3!$J$7,Arkusz3!$I$7,IF(B460=Arkusz3!$J$8,Arkusz3!$I$8,IF(B460=Arkusz3!$J$9,Arkusz3!$I$9,IF(B460=Arkusz3!$J$10,Arkusz3!$I$10,IF(B460=Arkusz3!$J$11,Arkusz3!$I$11,IF(B460=Arkusz3!$J$12,Arkusz3!$I$12,IF(B460=Arkusz3!$J$13,Arkusz3!$I$13,IF(B460=Arkusz3!$J$14,Arkusz3!$I$14,IF(B460=Arkusz3!$J$15,Arkusz3!$I$15,IF(B460=Arkusz3!$J$16,Arkusz3!$I$16,IF(B460=Arkusz3!$J$17,Arkusz3!$I$17,IF(B460=Arkusz3!$J$18,Arkusz3!$I$18,IF(B460=Arkusz3!$J$19,Arkusz3!$I$19,IF(B460=Arkusz3!$J$20,Arkusz3!$I$20,IF(B460=Arkusz3!$J$21,Arkusz3!$I$21,IF(B460=Arkusz3!$J$22,Arkusz3!$I$22,IF(B460=Arkusz3!$J$23,Arkusz3!$I$23,IF(B460=Arkusz3!$J$24,Arkusz3!$I$24,IF(B460=Arkusz3!$J$25,Arkusz3!$I$25,IF(B460=Arkusz3!$J$26,Arkusz3!$I$26,IF(B460=Arkusz3!$J$27,Arkusz3!$I$27,IF(B460=Arkusz3!$J$28,Arkusz3!$I$28,IF(B460=Arkusz3!$J$29,Arkusz3!$I$29,IF(B460=Arkusz3!$J$30,Arkusz3!$I$30,IF(B460=Arkusz3!$J$31,Arkusz3!$I$31,IF(B460=Arkusz3!$J$32,Arkusz3!$I$32,IF(B460=Arkusz3!$J$33,Arkusz3!$I$33,IF(B460=Arkusz3!$J$34,Arkusz3!$I$34,IF(B460=Arkusz3!$J$35,Arkusz3!$I$35,IF(B460=Arkusz3!$J$36,Arkusz3!$I$36,IF(B460=Arkusz3!$J$37,Arkusz3!$I$37,IF(B460=Arkusz3!$J$38,Arkusz3!$I$38,IF(B460=Arkusz3!$J$39,Arkusz3!$I$39,IF(B460=Arkusz3!$J$40,Arkusz3!$I$40,IF(B460=Arkusz3!$J$41,Arkusz3!$I$41,IF(B460=Arkusz3!$J$42,Arkusz3!$I$42,IF(B460=Arkusz3!$J$43,Arkusz3!$I$43,Arkusz3!$J$2))))))))))))))))))))))))))))))))))))))))))</f>
        <v>0</v>
      </c>
      <c r="B460" s="47"/>
      <c r="C460" s="45"/>
      <c r="D460" s="46"/>
      <c r="E460" s="47"/>
    </row>
    <row r="461" spans="1:5" x14ac:dyDescent="0.25">
      <c r="A461" s="110">
        <f>IF(B461=Arkusz3!$J$2,Arkusz3!$I$2,IF(B461=Arkusz3!$J$3,Arkusz3!$I$3,IF(B461=Arkusz3!$J$4,Arkusz3!$I$4,IF(B461=Arkusz3!$J$5,Arkusz3!$I$5,IF(B461=Arkusz3!$J$6,Arkusz3!$I$6,IF(B461=Arkusz3!$J$7,Arkusz3!$I$7,IF(B461=Arkusz3!$J$8,Arkusz3!$I$8,IF(B461=Arkusz3!$J$9,Arkusz3!$I$9,IF(B461=Arkusz3!$J$10,Arkusz3!$I$10,IF(B461=Arkusz3!$J$11,Arkusz3!$I$11,IF(B461=Arkusz3!$J$12,Arkusz3!$I$12,IF(B461=Arkusz3!$J$13,Arkusz3!$I$13,IF(B461=Arkusz3!$J$14,Arkusz3!$I$14,IF(B461=Arkusz3!$J$15,Arkusz3!$I$15,IF(B461=Arkusz3!$J$16,Arkusz3!$I$16,IF(B461=Arkusz3!$J$17,Arkusz3!$I$17,IF(B461=Arkusz3!$J$18,Arkusz3!$I$18,IF(B461=Arkusz3!$J$19,Arkusz3!$I$19,IF(B461=Arkusz3!$J$20,Arkusz3!$I$20,IF(B461=Arkusz3!$J$21,Arkusz3!$I$21,IF(B461=Arkusz3!$J$22,Arkusz3!$I$22,IF(B461=Arkusz3!$J$23,Arkusz3!$I$23,IF(B461=Arkusz3!$J$24,Arkusz3!$I$24,IF(B461=Arkusz3!$J$25,Arkusz3!$I$25,IF(B461=Arkusz3!$J$26,Arkusz3!$I$26,IF(B461=Arkusz3!$J$27,Arkusz3!$I$27,IF(B461=Arkusz3!$J$28,Arkusz3!$I$28,IF(B461=Arkusz3!$J$29,Arkusz3!$I$29,IF(B461=Arkusz3!$J$30,Arkusz3!$I$30,IF(B461=Arkusz3!$J$31,Arkusz3!$I$31,IF(B461=Arkusz3!$J$32,Arkusz3!$I$32,IF(B461=Arkusz3!$J$33,Arkusz3!$I$33,IF(B461=Arkusz3!$J$34,Arkusz3!$I$34,IF(B461=Arkusz3!$J$35,Arkusz3!$I$35,IF(B461=Arkusz3!$J$36,Arkusz3!$I$36,IF(B461=Arkusz3!$J$37,Arkusz3!$I$37,IF(B461=Arkusz3!$J$38,Arkusz3!$I$38,IF(B461=Arkusz3!$J$39,Arkusz3!$I$39,IF(B461=Arkusz3!$J$40,Arkusz3!$I$40,IF(B461=Arkusz3!$J$41,Arkusz3!$I$41,IF(B461=Arkusz3!$J$42,Arkusz3!$I$42,IF(B461=Arkusz3!$J$43,Arkusz3!$I$43,Arkusz3!$J$2))))))))))))))))))))))))))))))))))))))))))</f>
        <v>0</v>
      </c>
      <c r="B461" s="47"/>
      <c r="C461" s="45"/>
      <c r="D461" s="46"/>
      <c r="E461" s="47"/>
    </row>
    <row r="462" spans="1:5" x14ac:dyDescent="0.25">
      <c r="A462" s="110">
        <f>IF(B462=Arkusz3!$J$2,Arkusz3!$I$2,IF(B462=Arkusz3!$J$3,Arkusz3!$I$3,IF(B462=Arkusz3!$J$4,Arkusz3!$I$4,IF(B462=Arkusz3!$J$5,Arkusz3!$I$5,IF(B462=Arkusz3!$J$6,Arkusz3!$I$6,IF(B462=Arkusz3!$J$7,Arkusz3!$I$7,IF(B462=Arkusz3!$J$8,Arkusz3!$I$8,IF(B462=Arkusz3!$J$9,Arkusz3!$I$9,IF(B462=Arkusz3!$J$10,Arkusz3!$I$10,IF(B462=Arkusz3!$J$11,Arkusz3!$I$11,IF(B462=Arkusz3!$J$12,Arkusz3!$I$12,IF(B462=Arkusz3!$J$13,Arkusz3!$I$13,IF(B462=Arkusz3!$J$14,Arkusz3!$I$14,IF(B462=Arkusz3!$J$15,Arkusz3!$I$15,IF(B462=Arkusz3!$J$16,Arkusz3!$I$16,IF(B462=Arkusz3!$J$17,Arkusz3!$I$17,IF(B462=Arkusz3!$J$18,Arkusz3!$I$18,IF(B462=Arkusz3!$J$19,Arkusz3!$I$19,IF(B462=Arkusz3!$J$20,Arkusz3!$I$20,IF(B462=Arkusz3!$J$21,Arkusz3!$I$21,IF(B462=Arkusz3!$J$22,Arkusz3!$I$22,IF(B462=Arkusz3!$J$23,Arkusz3!$I$23,IF(B462=Arkusz3!$J$24,Arkusz3!$I$24,IF(B462=Arkusz3!$J$25,Arkusz3!$I$25,IF(B462=Arkusz3!$J$26,Arkusz3!$I$26,IF(B462=Arkusz3!$J$27,Arkusz3!$I$27,IF(B462=Arkusz3!$J$28,Arkusz3!$I$28,IF(B462=Arkusz3!$J$29,Arkusz3!$I$29,IF(B462=Arkusz3!$J$30,Arkusz3!$I$30,IF(B462=Arkusz3!$J$31,Arkusz3!$I$31,IF(B462=Arkusz3!$J$32,Arkusz3!$I$32,IF(B462=Arkusz3!$J$33,Arkusz3!$I$33,IF(B462=Arkusz3!$J$34,Arkusz3!$I$34,IF(B462=Arkusz3!$J$35,Arkusz3!$I$35,IF(B462=Arkusz3!$J$36,Arkusz3!$I$36,IF(B462=Arkusz3!$J$37,Arkusz3!$I$37,IF(B462=Arkusz3!$J$38,Arkusz3!$I$38,IF(B462=Arkusz3!$J$39,Arkusz3!$I$39,IF(B462=Arkusz3!$J$40,Arkusz3!$I$40,IF(B462=Arkusz3!$J$41,Arkusz3!$I$41,IF(B462=Arkusz3!$J$42,Arkusz3!$I$42,IF(B462=Arkusz3!$J$43,Arkusz3!$I$43,Arkusz3!$J$2))))))))))))))))))))))))))))))))))))))))))</f>
        <v>0</v>
      </c>
      <c r="B462" s="47"/>
      <c r="C462" s="45"/>
      <c r="D462" s="46"/>
      <c r="E462" s="47"/>
    </row>
    <row r="463" spans="1:5" x14ac:dyDescent="0.25">
      <c r="A463" s="110">
        <f>IF(B463=Arkusz3!$J$2,Arkusz3!$I$2,IF(B463=Arkusz3!$J$3,Arkusz3!$I$3,IF(B463=Arkusz3!$J$4,Arkusz3!$I$4,IF(B463=Arkusz3!$J$5,Arkusz3!$I$5,IF(B463=Arkusz3!$J$6,Arkusz3!$I$6,IF(B463=Arkusz3!$J$7,Arkusz3!$I$7,IF(B463=Arkusz3!$J$8,Arkusz3!$I$8,IF(B463=Arkusz3!$J$9,Arkusz3!$I$9,IF(B463=Arkusz3!$J$10,Arkusz3!$I$10,IF(B463=Arkusz3!$J$11,Arkusz3!$I$11,IF(B463=Arkusz3!$J$12,Arkusz3!$I$12,IF(B463=Arkusz3!$J$13,Arkusz3!$I$13,IF(B463=Arkusz3!$J$14,Arkusz3!$I$14,IF(B463=Arkusz3!$J$15,Arkusz3!$I$15,IF(B463=Arkusz3!$J$16,Arkusz3!$I$16,IF(B463=Arkusz3!$J$17,Arkusz3!$I$17,IF(B463=Arkusz3!$J$18,Arkusz3!$I$18,IF(B463=Arkusz3!$J$19,Arkusz3!$I$19,IF(B463=Arkusz3!$J$20,Arkusz3!$I$20,IF(B463=Arkusz3!$J$21,Arkusz3!$I$21,IF(B463=Arkusz3!$J$22,Arkusz3!$I$22,IF(B463=Arkusz3!$J$23,Arkusz3!$I$23,IF(B463=Arkusz3!$J$24,Arkusz3!$I$24,IF(B463=Arkusz3!$J$25,Arkusz3!$I$25,IF(B463=Arkusz3!$J$26,Arkusz3!$I$26,IF(B463=Arkusz3!$J$27,Arkusz3!$I$27,IF(B463=Arkusz3!$J$28,Arkusz3!$I$28,IF(B463=Arkusz3!$J$29,Arkusz3!$I$29,IF(B463=Arkusz3!$J$30,Arkusz3!$I$30,IF(B463=Arkusz3!$J$31,Arkusz3!$I$31,IF(B463=Arkusz3!$J$32,Arkusz3!$I$32,IF(B463=Arkusz3!$J$33,Arkusz3!$I$33,IF(B463=Arkusz3!$J$34,Arkusz3!$I$34,IF(B463=Arkusz3!$J$35,Arkusz3!$I$35,IF(B463=Arkusz3!$J$36,Arkusz3!$I$36,IF(B463=Arkusz3!$J$37,Arkusz3!$I$37,IF(B463=Arkusz3!$J$38,Arkusz3!$I$38,IF(B463=Arkusz3!$J$39,Arkusz3!$I$39,IF(B463=Arkusz3!$J$40,Arkusz3!$I$40,IF(B463=Arkusz3!$J$41,Arkusz3!$I$41,IF(B463=Arkusz3!$J$42,Arkusz3!$I$42,IF(B463=Arkusz3!$J$43,Arkusz3!$I$43,Arkusz3!$J$2))))))))))))))))))))))))))))))))))))))))))</f>
        <v>0</v>
      </c>
      <c r="B463" s="47"/>
      <c r="C463" s="45"/>
      <c r="D463" s="46"/>
      <c r="E463" s="47"/>
    </row>
    <row r="464" spans="1:5" x14ac:dyDescent="0.25">
      <c r="A464" s="110">
        <f>IF(B464=Arkusz3!$J$2,Arkusz3!$I$2,IF(B464=Arkusz3!$J$3,Arkusz3!$I$3,IF(B464=Arkusz3!$J$4,Arkusz3!$I$4,IF(B464=Arkusz3!$J$5,Arkusz3!$I$5,IF(B464=Arkusz3!$J$6,Arkusz3!$I$6,IF(B464=Arkusz3!$J$7,Arkusz3!$I$7,IF(B464=Arkusz3!$J$8,Arkusz3!$I$8,IF(B464=Arkusz3!$J$9,Arkusz3!$I$9,IF(B464=Arkusz3!$J$10,Arkusz3!$I$10,IF(B464=Arkusz3!$J$11,Arkusz3!$I$11,IF(B464=Arkusz3!$J$12,Arkusz3!$I$12,IF(B464=Arkusz3!$J$13,Arkusz3!$I$13,IF(B464=Arkusz3!$J$14,Arkusz3!$I$14,IF(B464=Arkusz3!$J$15,Arkusz3!$I$15,IF(B464=Arkusz3!$J$16,Arkusz3!$I$16,IF(B464=Arkusz3!$J$17,Arkusz3!$I$17,IF(B464=Arkusz3!$J$18,Arkusz3!$I$18,IF(B464=Arkusz3!$J$19,Arkusz3!$I$19,IF(B464=Arkusz3!$J$20,Arkusz3!$I$20,IF(B464=Arkusz3!$J$21,Arkusz3!$I$21,IF(B464=Arkusz3!$J$22,Arkusz3!$I$22,IF(B464=Arkusz3!$J$23,Arkusz3!$I$23,IF(B464=Arkusz3!$J$24,Arkusz3!$I$24,IF(B464=Arkusz3!$J$25,Arkusz3!$I$25,IF(B464=Arkusz3!$J$26,Arkusz3!$I$26,IF(B464=Arkusz3!$J$27,Arkusz3!$I$27,IF(B464=Arkusz3!$J$28,Arkusz3!$I$28,IF(B464=Arkusz3!$J$29,Arkusz3!$I$29,IF(B464=Arkusz3!$J$30,Arkusz3!$I$30,IF(B464=Arkusz3!$J$31,Arkusz3!$I$31,IF(B464=Arkusz3!$J$32,Arkusz3!$I$32,IF(B464=Arkusz3!$J$33,Arkusz3!$I$33,IF(B464=Arkusz3!$J$34,Arkusz3!$I$34,IF(B464=Arkusz3!$J$35,Arkusz3!$I$35,IF(B464=Arkusz3!$J$36,Arkusz3!$I$36,IF(B464=Arkusz3!$J$37,Arkusz3!$I$37,IF(B464=Arkusz3!$J$38,Arkusz3!$I$38,IF(B464=Arkusz3!$J$39,Arkusz3!$I$39,IF(B464=Arkusz3!$J$40,Arkusz3!$I$40,IF(B464=Arkusz3!$J$41,Arkusz3!$I$41,IF(B464=Arkusz3!$J$42,Arkusz3!$I$42,IF(B464=Arkusz3!$J$43,Arkusz3!$I$43,Arkusz3!$J$2))))))))))))))))))))))))))))))))))))))))))</f>
        <v>0</v>
      </c>
      <c r="B464" s="47"/>
      <c r="C464" s="45"/>
      <c r="D464" s="46"/>
      <c r="E464" s="47"/>
    </row>
    <row r="465" spans="1:5" x14ac:dyDescent="0.25">
      <c r="A465" s="110">
        <f>IF(B465=Arkusz3!$J$2,Arkusz3!$I$2,IF(B465=Arkusz3!$J$3,Arkusz3!$I$3,IF(B465=Arkusz3!$J$4,Arkusz3!$I$4,IF(B465=Arkusz3!$J$5,Arkusz3!$I$5,IF(B465=Arkusz3!$J$6,Arkusz3!$I$6,IF(B465=Arkusz3!$J$7,Arkusz3!$I$7,IF(B465=Arkusz3!$J$8,Arkusz3!$I$8,IF(B465=Arkusz3!$J$9,Arkusz3!$I$9,IF(B465=Arkusz3!$J$10,Arkusz3!$I$10,IF(B465=Arkusz3!$J$11,Arkusz3!$I$11,IF(B465=Arkusz3!$J$12,Arkusz3!$I$12,IF(B465=Arkusz3!$J$13,Arkusz3!$I$13,IF(B465=Arkusz3!$J$14,Arkusz3!$I$14,IF(B465=Arkusz3!$J$15,Arkusz3!$I$15,IF(B465=Arkusz3!$J$16,Arkusz3!$I$16,IF(B465=Arkusz3!$J$17,Arkusz3!$I$17,IF(B465=Arkusz3!$J$18,Arkusz3!$I$18,IF(B465=Arkusz3!$J$19,Arkusz3!$I$19,IF(B465=Arkusz3!$J$20,Arkusz3!$I$20,IF(B465=Arkusz3!$J$21,Arkusz3!$I$21,IF(B465=Arkusz3!$J$22,Arkusz3!$I$22,IF(B465=Arkusz3!$J$23,Arkusz3!$I$23,IF(B465=Arkusz3!$J$24,Arkusz3!$I$24,IF(B465=Arkusz3!$J$25,Arkusz3!$I$25,IF(B465=Arkusz3!$J$26,Arkusz3!$I$26,IF(B465=Arkusz3!$J$27,Arkusz3!$I$27,IF(B465=Arkusz3!$J$28,Arkusz3!$I$28,IF(B465=Arkusz3!$J$29,Arkusz3!$I$29,IF(B465=Arkusz3!$J$30,Arkusz3!$I$30,IF(B465=Arkusz3!$J$31,Arkusz3!$I$31,IF(B465=Arkusz3!$J$32,Arkusz3!$I$32,IF(B465=Arkusz3!$J$33,Arkusz3!$I$33,IF(B465=Arkusz3!$J$34,Arkusz3!$I$34,IF(B465=Arkusz3!$J$35,Arkusz3!$I$35,IF(B465=Arkusz3!$J$36,Arkusz3!$I$36,IF(B465=Arkusz3!$J$37,Arkusz3!$I$37,IF(B465=Arkusz3!$J$38,Arkusz3!$I$38,IF(B465=Arkusz3!$J$39,Arkusz3!$I$39,IF(B465=Arkusz3!$J$40,Arkusz3!$I$40,IF(B465=Arkusz3!$J$41,Arkusz3!$I$41,IF(B465=Arkusz3!$J$42,Arkusz3!$I$42,IF(B465=Arkusz3!$J$43,Arkusz3!$I$43,Arkusz3!$J$2))))))))))))))))))))))))))))))))))))))))))</f>
        <v>0</v>
      </c>
      <c r="B465" s="47"/>
      <c r="C465" s="45"/>
      <c r="D465" s="46"/>
      <c r="E465" s="47"/>
    </row>
    <row r="466" spans="1:5" x14ac:dyDescent="0.25">
      <c r="A466" s="110">
        <f>IF(B466=Arkusz3!$J$2,Arkusz3!$I$2,IF(B466=Arkusz3!$J$3,Arkusz3!$I$3,IF(B466=Arkusz3!$J$4,Arkusz3!$I$4,IF(B466=Arkusz3!$J$5,Arkusz3!$I$5,IF(B466=Arkusz3!$J$6,Arkusz3!$I$6,IF(B466=Arkusz3!$J$7,Arkusz3!$I$7,IF(B466=Arkusz3!$J$8,Arkusz3!$I$8,IF(B466=Arkusz3!$J$9,Arkusz3!$I$9,IF(B466=Arkusz3!$J$10,Arkusz3!$I$10,IF(B466=Arkusz3!$J$11,Arkusz3!$I$11,IF(B466=Arkusz3!$J$12,Arkusz3!$I$12,IF(B466=Arkusz3!$J$13,Arkusz3!$I$13,IF(B466=Arkusz3!$J$14,Arkusz3!$I$14,IF(B466=Arkusz3!$J$15,Arkusz3!$I$15,IF(B466=Arkusz3!$J$16,Arkusz3!$I$16,IF(B466=Arkusz3!$J$17,Arkusz3!$I$17,IF(B466=Arkusz3!$J$18,Arkusz3!$I$18,IF(B466=Arkusz3!$J$19,Arkusz3!$I$19,IF(B466=Arkusz3!$J$20,Arkusz3!$I$20,IF(B466=Arkusz3!$J$21,Arkusz3!$I$21,IF(B466=Arkusz3!$J$22,Arkusz3!$I$22,IF(B466=Arkusz3!$J$23,Arkusz3!$I$23,IF(B466=Arkusz3!$J$24,Arkusz3!$I$24,IF(B466=Arkusz3!$J$25,Arkusz3!$I$25,IF(B466=Arkusz3!$J$26,Arkusz3!$I$26,IF(B466=Arkusz3!$J$27,Arkusz3!$I$27,IF(B466=Arkusz3!$J$28,Arkusz3!$I$28,IF(B466=Arkusz3!$J$29,Arkusz3!$I$29,IF(B466=Arkusz3!$J$30,Arkusz3!$I$30,IF(B466=Arkusz3!$J$31,Arkusz3!$I$31,IF(B466=Arkusz3!$J$32,Arkusz3!$I$32,IF(B466=Arkusz3!$J$33,Arkusz3!$I$33,IF(B466=Arkusz3!$J$34,Arkusz3!$I$34,IF(B466=Arkusz3!$J$35,Arkusz3!$I$35,IF(B466=Arkusz3!$J$36,Arkusz3!$I$36,IF(B466=Arkusz3!$J$37,Arkusz3!$I$37,IF(B466=Arkusz3!$J$38,Arkusz3!$I$38,IF(B466=Arkusz3!$J$39,Arkusz3!$I$39,IF(B466=Arkusz3!$J$40,Arkusz3!$I$40,IF(B466=Arkusz3!$J$41,Arkusz3!$I$41,IF(B466=Arkusz3!$J$42,Arkusz3!$I$42,IF(B466=Arkusz3!$J$43,Arkusz3!$I$43,Arkusz3!$J$2))))))))))))))))))))))))))))))))))))))))))</f>
        <v>0</v>
      </c>
      <c r="B466" s="47"/>
      <c r="C466" s="45"/>
      <c r="D466" s="46"/>
      <c r="E466" s="47"/>
    </row>
    <row r="467" spans="1:5" x14ac:dyDescent="0.25">
      <c r="A467" s="110">
        <f>IF(B467=Arkusz3!$J$2,Arkusz3!$I$2,IF(B467=Arkusz3!$J$3,Arkusz3!$I$3,IF(B467=Arkusz3!$J$4,Arkusz3!$I$4,IF(B467=Arkusz3!$J$5,Arkusz3!$I$5,IF(B467=Arkusz3!$J$6,Arkusz3!$I$6,IF(B467=Arkusz3!$J$7,Arkusz3!$I$7,IF(B467=Arkusz3!$J$8,Arkusz3!$I$8,IF(B467=Arkusz3!$J$9,Arkusz3!$I$9,IF(B467=Arkusz3!$J$10,Arkusz3!$I$10,IF(B467=Arkusz3!$J$11,Arkusz3!$I$11,IF(B467=Arkusz3!$J$12,Arkusz3!$I$12,IF(B467=Arkusz3!$J$13,Arkusz3!$I$13,IF(B467=Arkusz3!$J$14,Arkusz3!$I$14,IF(B467=Arkusz3!$J$15,Arkusz3!$I$15,IF(B467=Arkusz3!$J$16,Arkusz3!$I$16,IF(B467=Arkusz3!$J$17,Arkusz3!$I$17,IF(B467=Arkusz3!$J$18,Arkusz3!$I$18,IF(B467=Arkusz3!$J$19,Arkusz3!$I$19,IF(B467=Arkusz3!$J$20,Arkusz3!$I$20,IF(B467=Arkusz3!$J$21,Arkusz3!$I$21,IF(B467=Arkusz3!$J$22,Arkusz3!$I$22,IF(B467=Arkusz3!$J$23,Arkusz3!$I$23,IF(B467=Arkusz3!$J$24,Arkusz3!$I$24,IF(B467=Arkusz3!$J$25,Arkusz3!$I$25,IF(B467=Arkusz3!$J$26,Arkusz3!$I$26,IF(B467=Arkusz3!$J$27,Arkusz3!$I$27,IF(B467=Arkusz3!$J$28,Arkusz3!$I$28,IF(B467=Arkusz3!$J$29,Arkusz3!$I$29,IF(B467=Arkusz3!$J$30,Arkusz3!$I$30,IF(B467=Arkusz3!$J$31,Arkusz3!$I$31,IF(B467=Arkusz3!$J$32,Arkusz3!$I$32,IF(B467=Arkusz3!$J$33,Arkusz3!$I$33,IF(B467=Arkusz3!$J$34,Arkusz3!$I$34,IF(B467=Arkusz3!$J$35,Arkusz3!$I$35,IF(B467=Arkusz3!$J$36,Arkusz3!$I$36,IF(B467=Arkusz3!$J$37,Arkusz3!$I$37,IF(B467=Arkusz3!$J$38,Arkusz3!$I$38,IF(B467=Arkusz3!$J$39,Arkusz3!$I$39,IF(B467=Arkusz3!$J$40,Arkusz3!$I$40,IF(B467=Arkusz3!$J$41,Arkusz3!$I$41,IF(B467=Arkusz3!$J$42,Arkusz3!$I$42,IF(B467=Arkusz3!$J$43,Arkusz3!$I$43,Arkusz3!$J$2))))))))))))))))))))))))))))))))))))))))))</f>
        <v>0</v>
      </c>
      <c r="B467" s="47"/>
      <c r="C467" s="45"/>
      <c r="D467" s="46"/>
      <c r="E467" s="47"/>
    </row>
    <row r="468" spans="1:5" x14ac:dyDescent="0.25">
      <c r="A468" s="110">
        <f>IF(B468=Arkusz3!$J$2,Arkusz3!$I$2,IF(B468=Arkusz3!$J$3,Arkusz3!$I$3,IF(B468=Arkusz3!$J$4,Arkusz3!$I$4,IF(B468=Arkusz3!$J$5,Arkusz3!$I$5,IF(B468=Arkusz3!$J$6,Arkusz3!$I$6,IF(B468=Arkusz3!$J$7,Arkusz3!$I$7,IF(B468=Arkusz3!$J$8,Arkusz3!$I$8,IF(B468=Arkusz3!$J$9,Arkusz3!$I$9,IF(B468=Arkusz3!$J$10,Arkusz3!$I$10,IF(B468=Arkusz3!$J$11,Arkusz3!$I$11,IF(B468=Arkusz3!$J$12,Arkusz3!$I$12,IF(B468=Arkusz3!$J$13,Arkusz3!$I$13,IF(B468=Arkusz3!$J$14,Arkusz3!$I$14,IF(B468=Arkusz3!$J$15,Arkusz3!$I$15,IF(B468=Arkusz3!$J$16,Arkusz3!$I$16,IF(B468=Arkusz3!$J$17,Arkusz3!$I$17,IF(B468=Arkusz3!$J$18,Arkusz3!$I$18,IF(B468=Arkusz3!$J$19,Arkusz3!$I$19,IF(B468=Arkusz3!$J$20,Arkusz3!$I$20,IF(B468=Arkusz3!$J$21,Arkusz3!$I$21,IF(B468=Arkusz3!$J$22,Arkusz3!$I$22,IF(B468=Arkusz3!$J$23,Arkusz3!$I$23,IF(B468=Arkusz3!$J$24,Arkusz3!$I$24,IF(B468=Arkusz3!$J$25,Arkusz3!$I$25,IF(B468=Arkusz3!$J$26,Arkusz3!$I$26,IF(B468=Arkusz3!$J$27,Arkusz3!$I$27,IF(B468=Arkusz3!$J$28,Arkusz3!$I$28,IF(B468=Arkusz3!$J$29,Arkusz3!$I$29,IF(B468=Arkusz3!$J$30,Arkusz3!$I$30,IF(B468=Arkusz3!$J$31,Arkusz3!$I$31,IF(B468=Arkusz3!$J$32,Arkusz3!$I$32,IF(B468=Arkusz3!$J$33,Arkusz3!$I$33,IF(B468=Arkusz3!$J$34,Arkusz3!$I$34,IF(B468=Arkusz3!$J$35,Arkusz3!$I$35,IF(B468=Arkusz3!$J$36,Arkusz3!$I$36,IF(B468=Arkusz3!$J$37,Arkusz3!$I$37,IF(B468=Arkusz3!$J$38,Arkusz3!$I$38,IF(B468=Arkusz3!$J$39,Arkusz3!$I$39,IF(B468=Arkusz3!$J$40,Arkusz3!$I$40,IF(B468=Arkusz3!$J$41,Arkusz3!$I$41,IF(B468=Arkusz3!$J$42,Arkusz3!$I$42,IF(B468=Arkusz3!$J$43,Arkusz3!$I$43,Arkusz3!$J$2))))))))))))))))))))))))))))))))))))))))))</f>
        <v>0</v>
      </c>
      <c r="B468" s="47"/>
      <c r="C468" s="45"/>
      <c r="D468" s="46"/>
      <c r="E468" s="47"/>
    </row>
    <row r="469" spans="1:5" x14ac:dyDescent="0.25">
      <c r="A469" s="110">
        <f>IF(B469=Arkusz3!$J$2,Arkusz3!$I$2,IF(B469=Arkusz3!$J$3,Arkusz3!$I$3,IF(B469=Arkusz3!$J$4,Arkusz3!$I$4,IF(B469=Arkusz3!$J$5,Arkusz3!$I$5,IF(B469=Arkusz3!$J$6,Arkusz3!$I$6,IF(B469=Arkusz3!$J$7,Arkusz3!$I$7,IF(B469=Arkusz3!$J$8,Arkusz3!$I$8,IF(B469=Arkusz3!$J$9,Arkusz3!$I$9,IF(B469=Arkusz3!$J$10,Arkusz3!$I$10,IF(B469=Arkusz3!$J$11,Arkusz3!$I$11,IF(B469=Arkusz3!$J$12,Arkusz3!$I$12,IF(B469=Arkusz3!$J$13,Arkusz3!$I$13,IF(B469=Arkusz3!$J$14,Arkusz3!$I$14,IF(B469=Arkusz3!$J$15,Arkusz3!$I$15,IF(B469=Arkusz3!$J$16,Arkusz3!$I$16,IF(B469=Arkusz3!$J$17,Arkusz3!$I$17,IF(B469=Arkusz3!$J$18,Arkusz3!$I$18,IF(B469=Arkusz3!$J$19,Arkusz3!$I$19,IF(B469=Arkusz3!$J$20,Arkusz3!$I$20,IF(B469=Arkusz3!$J$21,Arkusz3!$I$21,IF(B469=Arkusz3!$J$22,Arkusz3!$I$22,IF(B469=Arkusz3!$J$23,Arkusz3!$I$23,IF(B469=Arkusz3!$J$24,Arkusz3!$I$24,IF(B469=Arkusz3!$J$25,Arkusz3!$I$25,IF(B469=Arkusz3!$J$26,Arkusz3!$I$26,IF(B469=Arkusz3!$J$27,Arkusz3!$I$27,IF(B469=Arkusz3!$J$28,Arkusz3!$I$28,IF(B469=Arkusz3!$J$29,Arkusz3!$I$29,IF(B469=Arkusz3!$J$30,Arkusz3!$I$30,IF(B469=Arkusz3!$J$31,Arkusz3!$I$31,IF(B469=Arkusz3!$J$32,Arkusz3!$I$32,IF(B469=Arkusz3!$J$33,Arkusz3!$I$33,IF(B469=Arkusz3!$J$34,Arkusz3!$I$34,IF(B469=Arkusz3!$J$35,Arkusz3!$I$35,IF(B469=Arkusz3!$J$36,Arkusz3!$I$36,IF(B469=Arkusz3!$J$37,Arkusz3!$I$37,IF(B469=Arkusz3!$J$38,Arkusz3!$I$38,IF(B469=Arkusz3!$J$39,Arkusz3!$I$39,IF(B469=Arkusz3!$J$40,Arkusz3!$I$40,IF(B469=Arkusz3!$J$41,Arkusz3!$I$41,IF(B469=Arkusz3!$J$42,Arkusz3!$I$42,IF(B469=Arkusz3!$J$43,Arkusz3!$I$43,Arkusz3!$J$2))))))))))))))))))))))))))))))))))))))))))</f>
        <v>0</v>
      </c>
      <c r="B469" s="47"/>
      <c r="C469" s="45"/>
      <c r="D469" s="46"/>
      <c r="E469" s="47"/>
    </row>
    <row r="470" spans="1:5" x14ac:dyDescent="0.25">
      <c r="A470" s="110">
        <f>IF(B470=Arkusz3!$J$2,Arkusz3!$I$2,IF(B470=Arkusz3!$J$3,Arkusz3!$I$3,IF(B470=Arkusz3!$J$4,Arkusz3!$I$4,IF(B470=Arkusz3!$J$5,Arkusz3!$I$5,IF(B470=Arkusz3!$J$6,Arkusz3!$I$6,IF(B470=Arkusz3!$J$7,Arkusz3!$I$7,IF(B470=Arkusz3!$J$8,Arkusz3!$I$8,IF(B470=Arkusz3!$J$9,Arkusz3!$I$9,IF(B470=Arkusz3!$J$10,Arkusz3!$I$10,IF(B470=Arkusz3!$J$11,Arkusz3!$I$11,IF(B470=Arkusz3!$J$12,Arkusz3!$I$12,IF(B470=Arkusz3!$J$13,Arkusz3!$I$13,IF(B470=Arkusz3!$J$14,Arkusz3!$I$14,IF(B470=Arkusz3!$J$15,Arkusz3!$I$15,IF(B470=Arkusz3!$J$16,Arkusz3!$I$16,IF(B470=Arkusz3!$J$17,Arkusz3!$I$17,IF(B470=Arkusz3!$J$18,Arkusz3!$I$18,IF(B470=Arkusz3!$J$19,Arkusz3!$I$19,IF(B470=Arkusz3!$J$20,Arkusz3!$I$20,IF(B470=Arkusz3!$J$21,Arkusz3!$I$21,IF(B470=Arkusz3!$J$22,Arkusz3!$I$22,IF(B470=Arkusz3!$J$23,Arkusz3!$I$23,IF(B470=Arkusz3!$J$24,Arkusz3!$I$24,IF(B470=Arkusz3!$J$25,Arkusz3!$I$25,IF(B470=Arkusz3!$J$26,Arkusz3!$I$26,IF(B470=Arkusz3!$J$27,Arkusz3!$I$27,IF(B470=Arkusz3!$J$28,Arkusz3!$I$28,IF(B470=Arkusz3!$J$29,Arkusz3!$I$29,IF(B470=Arkusz3!$J$30,Arkusz3!$I$30,IF(B470=Arkusz3!$J$31,Arkusz3!$I$31,IF(B470=Arkusz3!$J$32,Arkusz3!$I$32,IF(B470=Arkusz3!$J$33,Arkusz3!$I$33,IF(B470=Arkusz3!$J$34,Arkusz3!$I$34,IF(B470=Arkusz3!$J$35,Arkusz3!$I$35,IF(B470=Arkusz3!$J$36,Arkusz3!$I$36,IF(B470=Arkusz3!$J$37,Arkusz3!$I$37,IF(B470=Arkusz3!$J$38,Arkusz3!$I$38,IF(B470=Arkusz3!$J$39,Arkusz3!$I$39,IF(B470=Arkusz3!$J$40,Arkusz3!$I$40,IF(B470=Arkusz3!$J$41,Arkusz3!$I$41,IF(B470=Arkusz3!$J$42,Arkusz3!$I$42,IF(B470=Arkusz3!$J$43,Arkusz3!$I$43,Arkusz3!$J$2))))))))))))))))))))))))))))))))))))))))))</f>
        <v>0</v>
      </c>
      <c r="B470" s="47"/>
      <c r="C470" s="45"/>
      <c r="D470" s="46"/>
      <c r="E470" s="47"/>
    </row>
    <row r="471" spans="1:5" x14ac:dyDescent="0.25">
      <c r="A471" s="110">
        <f>IF(B471=Arkusz3!$J$2,Arkusz3!$I$2,IF(B471=Arkusz3!$J$3,Arkusz3!$I$3,IF(B471=Arkusz3!$J$4,Arkusz3!$I$4,IF(B471=Arkusz3!$J$5,Arkusz3!$I$5,IF(B471=Arkusz3!$J$6,Arkusz3!$I$6,IF(B471=Arkusz3!$J$7,Arkusz3!$I$7,IF(B471=Arkusz3!$J$8,Arkusz3!$I$8,IF(B471=Arkusz3!$J$9,Arkusz3!$I$9,IF(B471=Arkusz3!$J$10,Arkusz3!$I$10,IF(B471=Arkusz3!$J$11,Arkusz3!$I$11,IF(B471=Arkusz3!$J$12,Arkusz3!$I$12,IF(B471=Arkusz3!$J$13,Arkusz3!$I$13,IF(B471=Arkusz3!$J$14,Arkusz3!$I$14,IF(B471=Arkusz3!$J$15,Arkusz3!$I$15,IF(B471=Arkusz3!$J$16,Arkusz3!$I$16,IF(B471=Arkusz3!$J$17,Arkusz3!$I$17,IF(B471=Arkusz3!$J$18,Arkusz3!$I$18,IF(B471=Arkusz3!$J$19,Arkusz3!$I$19,IF(B471=Arkusz3!$J$20,Arkusz3!$I$20,IF(B471=Arkusz3!$J$21,Arkusz3!$I$21,IF(B471=Arkusz3!$J$22,Arkusz3!$I$22,IF(B471=Arkusz3!$J$23,Arkusz3!$I$23,IF(B471=Arkusz3!$J$24,Arkusz3!$I$24,IF(B471=Arkusz3!$J$25,Arkusz3!$I$25,IF(B471=Arkusz3!$J$26,Arkusz3!$I$26,IF(B471=Arkusz3!$J$27,Arkusz3!$I$27,IF(B471=Arkusz3!$J$28,Arkusz3!$I$28,IF(B471=Arkusz3!$J$29,Arkusz3!$I$29,IF(B471=Arkusz3!$J$30,Arkusz3!$I$30,IF(B471=Arkusz3!$J$31,Arkusz3!$I$31,IF(B471=Arkusz3!$J$32,Arkusz3!$I$32,IF(B471=Arkusz3!$J$33,Arkusz3!$I$33,IF(B471=Arkusz3!$J$34,Arkusz3!$I$34,IF(B471=Arkusz3!$J$35,Arkusz3!$I$35,IF(B471=Arkusz3!$J$36,Arkusz3!$I$36,IF(B471=Arkusz3!$J$37,Arkusz3!$I$37,IF(B471=Arkusz3!$J$38,Arkusz3!$I$38,IF(B471=Arkusz3!$J$39,Arkusz3!$I$39,IF(B471=Arkusz3!$J$40,Arkusz3!$I$40,IF(B471=Arkusz3!$J$41,Arkusz3!$I$41,IF(B471=Arkusz3!$J$42,Arkusz3!$I$42,IF(B471=Arkusz3!$J$43,Arkusz3!$I$43,Arkusz3!$J$2))))))))))))))))))))))))))))))))))))))))))</f>
        <v>0</v>
      </c>
      <c r="B471" s="47"/>
      <c r="C471" s="45"/>
      <c r="D471" s="46"/>
      <c r="E471" s="47"/>
    </row>
    <row r="472" spans="1:5" x14ac:dyDescent="0.25">
      <c r="A472" s="110">
        <f>IF(B472=Arkusz3!$J$2,Arkusz3!$I$2,IF(B472=Arkusz3!$J$3,Arkusz3!$I$3,IF(B472=Arkusz3!$J$4,Arkusz3!$I$4,IF(B472=Arkusz3!$J$5,Arkusz3!$I$5,IF(B472=Arkusz3!$J$6,Arkusz3!$I$6,IF(B472=Arkusz3!$J$7,Arkusz3!$I$7,IF(B472=Arkusz3!$J$8,Arkusz3!$I$8,IF(B472=Arkusz3!$J$9,Arkusz3!$I$9,IF(B472=Arkusz3!$J$10,Arkusz3!$I$10,IF(B472=Arkusz3!$J$11,Arkusz3!$I$11,IF(B472=Arkusz3!$J$12,Arkusz3!$I$12,IF(B472=Arkusz3!$J$13,Arkusz3!$I$13,IF(B472=Arkusz3!$J$14,Arkusz3!$I$14,IF(B472=Arkusz3!$J$15,Arkusz3!$I$15,IF(B472=Arkusz3!$J$16,Arkusz3!$I$16,IF(B472=Arkusz3!$J$17,Arkusz3!$I$17,IF(B472=Arkusz3!$J$18,Arkusz3!$I$18,IF(B472=Arkusz3!$J$19,Arkusz3!$I$19,IF(B472=Arkusz3!$J$20,Arkusz3!$I$20,IF(B472=Arkusz3!$J$21,Arkusz3!$I$21,IF(B472=Arkusz3!$J$22,Arkusz3!$I$22,IF(B472=Arkusz3!$J$23,Arkusz3!$I$23,IF(B472=Arkusz3!$J$24,Arkusz3!$I$24,IF(B472=Arkusz3!$J$25,Arkusz3!$I$25,IF(B472=Arkusz3!$J$26,Arkusz3!$I$26,IF(B472=Arkusz3!$J$27,Arkusz3!$I$27,IF(B472=Arkusz3!$J$28,Arkusz3!$I$28,IF(B472=Arkusz3!$J$29,Arkusz3!$I$29,IF(B472=Arkusz3!$J$30,Arkusz3!$I$30,IF(B472=Arkusz3!$J$31,Arkusz3!$I$31,IF(B472=Arkusz3!$J$32,Arkusz3!$I$32,IF(B472=Arkusz3!$J$33,Arkusz3!$I$33,IF(B472=Arkusz3!$J$34,Arkusz3!$I$34,IF(B472=Arkusz3!$J$35,Arkusz3!$I$35,IF(B472=Arkusz3!$J$36,Arkusz3!$I$36,IF(B472=Arkusz3!$J$37,Arkusz3!$I$37,IF(B472=Arkusz3!$J$38,Arkusz3!$I$38,IF(B472=Arkusz3!$J$39,Arkusz3!$I$39,IF(B472=Arkusz3!$J$40,Arkusz3!$I$40,IF(B472=Arkusz3!$J$41,Arkusz3!$I$41,IF(B472=Arkusz3!$J$42,Arkusz3!$I$42,IF(B472=Arkusz3!$J$43,Arkusz3!$I$43,Arkusz3!$J$2))))))))))))))))))))))))))))))))))))))))))</f>
        <v>0</v>
      </c>
      <c r="B472" s="47"/>
      <c r="C472" s="45"/>
      <c r="D472" s="46"/>
      <c r="E472" s="47"/>
    </row>
    <row r="473" spans="1:5" x14ac:dyDescent="0.25">
      <c r="A473" s="110">
        <f>IF(B473=Arkusz3!$J$2,Arkusz3!$I$2,IF(B473=Arkusz3!$J$3,Arkusz3!$I$3,IF(B473=Arkusz3!$J$4,Arkusz3!$I$4,IF(B473=Arkusz3!$J$5,Arkusz3!$I$5,IF(B473=Arkusz3!$J$6,Arkusz3!$I$6,IF(B473=Arkusz3!$J$7,Arkusz3!$I$7,IF(B473=Arkusz3!$J$8,Arkusz3!$I$8,IF(B473=Arkusz3!$J$9,Arkusz3!$I$9,IF(B473=Arkusz3!$J$10,Arkusz3!$I$10,IF(B473=Arkusz3!$J$11,Arkusz3!$I$11,IF(B473=Arkusz3!$J$12,Arkusz3!$I$12,IF(B473=Arkusz3!$J$13,Arkusz3!$I$13,IF(B473=Arkusz3!$J$14,Arkusz3!$I$14,IF(B473=Arkusz3!$J$15,Arkusz3!$I$15,IF(B473=Arkusz3!$J$16,Arkusz3!$I$16,IF(B473=Arkusz3!$J$17,Arkusz3!$I$17,IF(B473=Arkusz3!$J$18,Arkusz3!$I$18,IF(B473=Arkusz3!$J$19,Arkusz3!$I$19,IF(B473=Arkusz3!$J$20,Arkusz3!$I$20,IF(B473=Arkusz3!$J$21,Arkusz3!$I$21,IF(B473=Arkusz3!$J$22,Arkusz3!$I$22,IF(B473=Arkusz3!$J$23,Arkusz3!$I$23,IF(B473=Arkusz3!$J$24,Arkusz3!$I$24,IF(B473=Arkusz3!$J$25,Arkusz3!$I$25,IF(B473=Arkusz3!$J$26,Arkusz3!$I$26,IF(B473=Arkusz3!$J$27,Arkusz3!$I$27,IF(B473=Arkusz3!$J$28,Arkusz3!$I$28,IF(B473=Arkusz3!$J$29,Arkusz3!$I$29,IF(B473=Arkusz3!$J$30,Arkusz3!$I$30,IF(B473=Arkusz3!$J$31,Arkusz3!$I$31,IF(B473=Arkusz3!$J$32,Arkusz3!$I$32,IF(B473=Arkusz3!$J$33,Arkusz3!$I$33,IF(B473=Arkusz3!$J$34,Arkusz3!$I$34,IF(B473=Arkusz3!$J$35,Arkusz3!$I$35,IF(B473=Arkusz3!$J$36,Arkusz3!$I$36,IF(B473=Arkusz3!$J$37,Arkusz3!$I$37,IF(B473=Arkusz3!$J$38,Arkusz3!$I$38,IF(B473=Arkusz3!$J$39,Arkusz3!$I$39,IF(B473=Arkusz3!$J$40,Arkusz3!$I$40,IF(B473=Arkusz3!$J$41,Arkusz3!$I$41,IF(B473=Arkusz3!$J$42,Arkusz3!$I$42,IF(B473=Arkusz3!$J$43,Arkusz3!$I$43,Arkusz3!$J$2))))))))))))))))))))))))))))))))))))))))))</f>
        <v>0</v>
      </c>
      <c r="B473" s="47"/>
      <c r="C473" s="45"/>
      <c r="D473" s="46"/>
      <c r="E473" s="47"/>
    </row>
    <row r="474" spans="1:5" x14ac:dyDescent="0.25">
      <c r="A474" s="110">
        <f>IF(B474=Arkusz3!$J$2,Arkusz3!$I$2,IF(B474=Arkusz3!$J$3,Arkusz3!$I$3,IF(B474=Arkusz3!$J$4,Arkusz3!$I$4,IF(B474=Arkusz3!$J$5,Arkusz3!$I$5,IF(B474=Arkusz3!$J$6,Arkusz3!$I$6,IF(B474=Arkusz3!$J$7,Arkusz3!$I$7,IF(B474=Arkusz3!$J$8,Arkusz3!$I$8,IF(B474=Arkusz3!$J$9,Arkusz3!$I$9,IF(B474=Arkusz3!$J$10,Arkusz3!$I$10,IF(B474=Arkusz3!$J$11,Arkusz3!$I$11,IF(B474=Arkusz3!$J$12,Arkusz3!$I$12,IF(B474=Arkusz3!$J$13,Arkusz3!$I$13,IF(B474=Arkusz3!$J$14,Arkusz3!$I$14,IF(B474=Arkusz3!$J$15,Arkusz3!$I$15,IF(B474=Arkusz3!$J$16,Arkusz3!$I$16,IF(B474=Arkusz3!$J$17,Arkusz3!$I$17,IF(B474=Arkusz3!$J$18,Arkusz3!$I$18,IF(B474=Arkusz3!$J$19,Arkusz3!$I$19,IF(B474=Arkusz3!$J$20,Arkusz3!$I$20,IF(B474=Arkusz3!$J$21,Arkusz3!$I$21,IF(B474=Arkusz3!$J$22,Arkusz3!$I$22,IF(B474=Arkusz3!$J$23,Arkusz3!$I$23,IF(B474=Arkusz3!$J$24,Arkusz3!$I$24,IF(B474=Arkusz3!$J$25,Arkusz3!$I$25,IF(B474=Arkusz3!$J$26,Arkusz3!$I$26,IF(B474=Arkusz3!$J$27,Arkusz3!$I$27,IF(B474=Arkusz3!$J$28,Arkusz3!$I$28,IF(B474=Arkusz3!$J$29,Arkusz3!$I$29,IF(B474=Arkusz3!$J$30,Arkusz3!$I$30,IF(B474=Arkusz3!$J$31,Arkusz3!$I$31,IF(B474=Arkusz3!$J$32,Arkusz3!$I$32,IF(B474=Arkusz3!$J$33,Arkusz3!$I$33,IF(B474=Arkusz3!$J$34,Arkusz3!$I$34,IF(B474=Arkusz3!$J$35,Arkusz3!$I$35,IF(B474=Arkusz3!$J$36,Arkusz3!$I$36,IF(B474=Arkusz3!$J$37,Arkusz3!$I$37,IF(B474=Arkusz3!$J$38,Arkusz3!$I$38,IF(B474=Arkusz3!$J$39,Arkusz3!$I$39,IF(B474=Arkusz3!$J$40,Arkusz3!$I$40,IF(B474=Arkusz3!$J$41,Arkusz3!$I$41,IF(B474=Arkusz3!$J$42,Arkusz3!$I$42,IF(B474=Arkusz3!$J$43,Arkusz3!$I$43,Arkusz3!$J$2))))))))))))))))))))))))))))))))))))))))))</f>
        <v>0</v>
      </c>
      <c r="B474" s="47"/>
      <c r="C474" s="45"/>
      <c r="D474" s="46"/>
      <c r="E474" s="47"/>
    </row>
    <row r="475" spans="1:5" x14ac:dyDescent="0.25">
      <c r="A475" s="110">
        <f>IF(B475=Arkusz3!$J$2,Arkusz3!$I$2,IF(B475=Arkusz3!$J$3,Arkusz3!$I$3,IF(B475=Arkusz3!$J$4,Arkusz3!$I$4,IF(B475=Arkusz3!$J$5,Arkusz3!$I$5,IF(B475=Arkusz3!$J$6,Arkusz3!$I$6,IF(B475=Arkusz3!$J$7,Arkusz3!$I$7,IF(B475=Arkusz3!$J$8,Arkusz3!$I$8,IF(B475=Arkusz3!$J$9,Arkusz3!$I$9,IF(B475=Arkusz3!$J$10,Arkusz3!$I$10,IF(B475=Arkusz3!$J$11,Arkusz3!$I$11,IF(B475=Arkusz3!$J$12,Arkusz3!$I$12,IF(B475=Arkusz3!$J$13,Arkusz3!$I$13,IF(B475=Arkusz3!$J$14,Arkusz3!$I$14,IF(B475=Arkusz3!$J$15,Arkusz3!$I$15,IF(B475=Arkusz3!$J$16,Arkusz3!$I$16,IF(B475=Arkusz3!$J$17,Arkusz3!$I$17,IF(B475=Arkusz3!$J$18,Arkusz3!$I$18,IF(B475=Arkusz3!$J$19,Arkusz3!$I$19,IF(B475=Arkusz3!$J$20,Arkusz3!$I$20,IF(B475=Arkusz3!$J$21,Arkusz3!$I$21,IF(B475=Arkusz3!$J$22,Arkusz3!$I$22,IF(B475=Arkusz3!$J$23,Arkusz3!$I$23,IF(B475=Arkusz3!$J$24,Arkusz3!$I$24,IF(B475=Arkusz3!$J$25,Arkusz3!$I$25,IF(B475=Arkusz3!$J$26,Arkusz3!$I$26,IF(B475=Arkusz3!$J$27,Arkusz3!$I$27,IF(B475=Arkusz3!$J$28,Arkusz3!$I$28,IF(B475=Arkusz3!$J$29,Arkusz3!$I$29,IF(B475=Arkusz3!$J$30,Arkusz3!$I$30,IF(B475=Arkusz3!$J$31,Arkusz3!$I$31,IF(B475=Arkusz3!$J$32,Arkusz3!$I$32,IF(B475=Arkusz3!$J$33,Arkusz3!$I$33,IF(B475=Arkusz3!$J$34,Arkusz3!$I$34,IF(B475=Arkusz3!$J$35,Arkusz3!$I$35,IF(B475=Arkusz3!$J$36,Arkusz3!$I$36,IF(B475=Arkusz3!$J$37,Arkusz3!$I$37,IF(B475=Arkusz3!$J$38,Arkusz3!$I$38,IF(B475=Arkusz3!$J$39,Arkusz3!$I$39,IF(B475=Arkusz3!$J$40,Arkusz3!$I$40,IF(B475=Arkusz3!$J$41,Arkusz3!$I$41,IF(B475=Arkusz3!$J$42,Arkusz3!$I$42,IF(B475=Arkusz3!$J$43,Arkusz3!$I$43,Arkusz3!$J$2))))))))))))))))))))))))))))))))))))))))))</f>
        <v>0</v>
      </c>
      <c r="B475" s="47"/>
      <c r="C475" s="45"/>
      <c r="D475" s="46"/>
      <c r="E475" s="47"/>
    </row>
    <row r="476" spans="1:5" x14ac:dyDescent="0.25">
      <c r="A476" s="110">
        <f>IF(B476=Arkusz3!$J$2,Arkusz3!$I$2,IF(B476=Arkusz3!$J$3,Arkusz3!$I$3,IF(B476=Arkusz3!$J$4,Arkusz3!$I$4,IF(B476=Arkusz3!$J$5,Arkusz3!$I$5,IF(B476=Arkusz3!$J$6,Arkusz3!$I$6,IF(B476=Arkusz3!$J$7,Arkusz3!$I$7,IF(B476=Arkusz3!$J$8,Arkusz3!$I$8,IF(B476=Arkusz3!$J$9,Arkusz3!$I$9,IF(B476=Arkusz3!$J$10,Arkusz3!$I$10,IF(B476=Arkusz3!$J$11,Arkusz3!$I$11,IF(B476=Arkusz3!$J$12,Arkusz3!$I$12,IF(B476=Arkusz3!$J$13,Arkusz3!$I$13,IF(B476=Arkusz3!$J$14,Arkusz3!$I$14,IF(B476=Arkusz3!$J$15,Arkusz3!$I$15,IF(B476=Arkusz3!$J$16,Arkusz3!$I$16,IF(B476=Arkusz3!$J$17,Arkusz3!$I$17,IF(B476=Arkusz3!$J$18,Arkusz3!$I$18,IF(B476=Arkusz3!$J$19,Arkusz3!$I$19,IF(B476=Arkusz3!$J$20,Arkusz3!$I$20,IF(B476=Arkusz3!$J$21,Arkusz3!$I$21,IF(B476=Arkusz3!$J$22,Arkusz3!$I$22,IF(B476=Arkusz3!$J$23,Arkusz3!$I$23,IF(B476=Arkusz3!$J$24,Arkusz3!$I$24,IF(B476=Arkusz3!$J$25,Arkusz3!$I$25,IF(B476=Arkusz3!$J$26,Arkusz3!$I$26,IF(B476=Arkusz3!$J$27,Arkusz3!$I$27,IF(B476=Arkusz3!$J$28,Arkusz3!$I$28,IF(B476=Arkusz3!$J$29,Arkusz3!$I$29,IF(B476=Arkusz3!$J$30,Arkusz3!$I$30,IF(B476=Arkusz3!$J$31,Arkusz3!$I$31,IF(B476=Arkusz3!$J$32,Arkusz3!$I$32,IF(B476=Arkusz3!$J$33,Arkusz3!$I$33,IF(B476=Arkusz3!$J$34,Arkusz3!$I$34,IF(B476=Arkusz3!$J$35,Arkusz3!$I$35,IF(B476=Arkusz3!$J$36,Arkusz3!$I$36,IF(B476=Arkusz3!$J$37,Arkusz3!$I$37,IF(B476=Arkusz3!$J$38,Arkusz3!$I$38,IF(B476=Arkusz3!$J$39,Arkusz3!$I$39,IF(B476=Arkusz3!$J$40,Arkusz3!$I$40,IF(B476=Arkusz3!$J$41,Arkusz3!$I$41,IF(B476=Arkusz3!$J$42,Arkusz3!$I$42,IF(B476=Arkusz3!$J$43,Arkusz3!$I$43,Arkusz3!$J$2))))))))))))))))))))))))))))))))))))))))))</f>
        <v>0</v>
      </c>
      <c r="B476" s="47"/>
      <c r="C476" s="45"/>
      <c r="D476" s="46"/>
      <c r="E476" s="47"/>
    </row>
    <row r="477" spans="1:5" x14ac:dyDescent="0.25">
      <c r="A477" s="110">
        <f>IF(B477=Arkusz3!$J$2,Arkusz3!$I$2,IF(B477=Arkusz3!$J$3,Arkusz3!$I$3,IF(B477=Arkusz3!$J$4,Arkusz3!$I$4,IF(B477=Arkusz3!$J$5,Arkusz3!$I$5,IF(B477=Arkusz3!$J$6,Arkusz3!$I$6,IF(B477=Arkusz3!$J$7,Arkusz3!$I$7,IF(B477=Arkusz3!$J$8,Arkusz3!$I$8,IF(B477=Arkusz3!$J$9,Arkusz3!$I$9,IF(B477=Arkusz3!$J$10,Arkusz3!$I$10,IF(B477=Arkusz3!$J$11,Arkusz3!$I$11,IF(B477=Arkusz3!$J$12,Arkusz3!$I$12,IF(B477=Arkusz3!$J$13,Arkusz3!$I$13,IF(B477=Arkusz3!$J$14,Arkusz3!$I$14,IF(B477=Arkusz3!$J$15,Arkusz3!$I$15,IF(B477=Arkusz3!$J$16,Arkusz3!$I$16,IF(B477=Arkusz3!$J$17,Arkusz3!$I$17,IF(B477=Arkusz3!$J$18,Arkusz3!$I$18,IF(B477=Arkusz3!$J$19,Arkusz3!$I$19,IF(B477=Arkusz3!$J$20,Arkusz3!$I$20,IF(B477=Arkusz3!$J$21,Arkusz3!$I$21,IF(B477=Arkusz3!$J$22,Arkusz3!$I$22,IF(B477=Arkusz3!$J$23,Arkusz3!$I$23,IF(B477=Arkusz3!$J$24,Arkusz3!$I$24,IF(B477=Arkusz3!$J$25,Arkusz3!$I$25,IF(B477=Arkusz3!$J$26,Arkusz3!$I$26,IF(B477=Arkusz3!$J$27,Arkusz3!$I$27,IF(B477=Arkusz3!$J$28,Arkusz3!$I$28,IF(B477=Arkusz3!$J$29,Arkusz3!$I$29,IF(B477=Arkusz3!$J$30,Arkusz3!$I$30,IF(B477=Arkusz3!$J$31,Arkusz3!$I$31,IF(B477=Arkusz3!$J$32,Arkusz3!$I$32,IF(B477=Arkusz3!$J$33,Arkusz3!$I$33,IF(B477=Arkusz3!$J$34,Arkusz3!$I$34,IF(B477=Arkusz3!$J$35,Arkusz3!$I$35,IF(B477=Arkusz3!$J$36,Arkusz3!$I$36,IF(B477=Arkusz3!$J$37,Arkusz3!$I$37,IF(B477=Arkusz3!$J$38,Arkusz3!$I$38,IF(B477=Arkusz3!$J$39,Arkusz3!$I$39,IF(B477=Arkusz3!$J$40,Arkusz3!$I$40,IF(B477=Arkusz3!$J$41,Arkusz3!$I$41,IF(B477=Arkusz3!$J$42,Arkusz3!$I$42,IF(B477=Arkusz3!$J$43,Arkusz3!$I$43,Arkusz3!$J$2))))))))))))))))))))))))))))))))))))))))))</f>
        <v>0</v>
      </c>
      <c r="B477" s="47"/>
      <c r="C477" s="45"/>
      <c r="D477" s="46"/>
      <c r="E477" s="47"/>
    </row>
    <row r="478" spans="1:5" x14ac:dyDescent="0.25">
      <c r="A478" s="110">
        <f>IF(B478=Arkusz3!$J$2,Arkusz3!$I$2,IF(B478=Arkusz3!$J$3,Arkusz3!$I$3,IF(B478=Arkusz3!$J$4,Arkusz3!$I$4,IF(B478=Arkusz3!$J$5,Arkusz3!$I$5,IF(B478=Arkusz3!$J$6,Arkusz3!$I$6,IF(B478=Arkusz3!$J$7,Arkusz3!$I$7,IF(B478=Arkusz3!$J$8,Arkusz3!$I$8,IF(B478=Arkusz3!$J$9,Arkusz3!$I$9,IF(B478=Arkusz3!$J$10,Arkusz3!$I$10,IF(B478=Arkusz3!$J$11,Arkusz3!$I$11,IF(B478=Arkusz3!$J$12,Arkusz3!$I$12,IF(B478=Arkusz3!$J$13,Arkusz3!$I$13,IF(B478=Arkusz3!$J$14,Arkusz3!$I$14,IF(B478=Arkusz3!$J$15,Arkusz3!$I$15,IF(B478=Arkusz3!$J$16,Arkusz3!$I$16,IF(B478=Arkusz3!$J$17,Arkusz3!$I$17,IF(B478=Arkusz3!$J$18,Arkusz3!$I$18,IF(B478=Arkusz3!$J$19,Arkusz3!$I$19,IF(B478=Arkusz3!$J$20,Arkusz3!$I$20,IF(B478=Arkusz3!$J$21,Arkusz3!$I$21,IF(B478=Arkusz3!$J$22,Arkusz3!$I$22,IF(B478=Arkusz3!$J$23,Arkusz3!$I$23,IF(B478=Arkusz3!$J$24,Arkusz3!$I$24,IF(B478=Arkusz3!$J$25,Arkusz3!$I$25,IF(B478=Arkusz3!$J$26,Arkusz3!$I$26,IF(B478=Arkusz3!$J$27,Arkusz3!$I$27,IF(B478=Arkusz3!$J$28,Arkusz3!$I$28,IF(B478=Arkusz3!$J$29,Arkusz3!$I$29,IF(B478=Arkusz3!$J$30,Arkusz3!$I$30,IF(B478=Arkusz3!$J$31,Arkusz3!$I$31,IF(B478=Arkusz3!$J$32,Arkusz3!$I$32,IF(B478=Arkusz3!$J$33,Arkusz3!$I$33,IF(B478=Arkusz3!$J$34,Arkusz3!$I$34,IF(B478=Arkusz3!$J$35,Arkusz3!$I$35,IF(B478=Arkusz3!$J$36,Arkusz3!$I$36,IF(B478=Arkusz3!$J$37,Arkusz3!$I$37,IF(B478=Arkusz3!$J$38,Arkusz3!$I$38,IF(B478=Arkusz3!$J$39,Arkusz3!$I$39,IF(B478=Arkusz3!$J$40,Arkusz3!$I$40,IF(B478=Arkusz3!$J$41,Arkusz3!$I$41,IF(B478=Arkusz3!$J$42,Arkusz3!$I$42,IF(B478=Arkusz3!$J$43,Arkusz3!$I$43,Arkusz3!$J$2))))))))))))))))))))))))))))))))))))))))))</f>
        <v>0</v>
      </c>
      <c r="B478" s="47"/>
      <c r="C478" s="45"/>
      <c r="D478" s="46"/>
      <c r="E478" s="47"/>
    </row>
    <row r="479" spans="1:5" x14ac:dyDescent="0.25">
      <c r="A479" s="110">
        <f>IF(B479=Arkusz3!$J$2,Arkusz3!$I$2,IF(B479=Arkusz3!$J$3,Arkusz3!$I$3,IF(B479=Arkusz3!$J$4,Arkusz3!$I$4,IF(B479=Arkusz3!$J$5,Arkusz3!$I$5,IF(B479=Arkusz3!$J$6,Arkusz3!$I$6,IF(B479=Arkusz3!$J$7,Arkusz3!$I$7,IF(B479=Arkusz3!$J$8,Arkusz3!$I$8,IF(B479=Arkusz3!$J$9,Arkusz3!$I$9,IF(B479=Arkusz3!$J$10,Arkusz3!$I$10,IF(B479=Arkusz3!$J$11,Arkusz3!$I$11,IF(B479=Arkusz3!$J$12,Arkusz3!$I$12,IF(B479=Arkusz3!$J$13,Arkusz3!$I$13,IF(B479=Arkusz3!$J$14,Arkusz3!$I$14,IF(B479=Arkusz3!$J$15,Arkusz3!$I$15,IF(B479=Arkusz3!$J$16,Arkusz3!$I$16,IF(B479=Arkusz3!$J$17,Arkusz3!$I$17,IF(B479=Arkusz3!$J$18,Arkusz3!$I$18,IF(B479=Arkusz3!$J$19,Arkusz3!$I$19,IF(B479=Arkusz3!$J$20,Arkusz3!$I$20,IF(B479=Arkusz3!$J$21,Arkusz3!$I$21,IF(B479=Arkusz3!$J$22,Arkusz3!$I$22,IF(B479=Arkusz3!$J$23,Arkusz3!$I$23,IF(B479=Arkusz3!$J$24,Arkusz3!$I$24,IF(B479=Arkusz3!$J$25,Arkusz3!$I$25,IF(B479=Arkusz3!$J$26,Arkusz3!$I$26,IF(B479=Arkusz3!$J$27,Arkusz3!$I$27,IF(B479=Arkusz3!$J$28,Arkusz3!$I$28,IF(B479=Arkusz3!$J$29,Arkusz3!$I$29,IF(B479=Arkusz3!$J$30,Arkusz3!$I$30,IF(B479=Arkusz3!$J$31,Arkusz3!$I$31,IF(B479=Arkusz3!$J$32,Arkusz3!$I$32,IF(B479=Arkusz3!$J$33,Arkusz3!$I$33,IF(B479=Arkusz3!$J$34,Arkusz3!$I$34,IF(B479=Arkusz3!$J$35,Arkusz3!$I$35,IF(B479=Arkusz3!$J$36,Arkusz3!$I$36,IF(B479=Arkusz3!$J$37,Arkusz3!$I$37,IF(B479=Arkusz3!$J$38,Arkusz3!$I$38,IF(B479=Arkusz3!$J$39,Arkusz3!$I$39,IF(B479=Arkusz3!$J$40,Arkusz3!$I$40,IF(B479=Arkusz3!$J$41,Arkusz3!$I$41,IF(B479=Arkusz3!$J$42,Arkusz3!$I$42,IF(B479=Arkusz3!$J$43,Arkusz3!$I$43,Arkusz3!$J$2))))))))))))))))))))))))))))))))))))))))))</f>
        <v>0</v>
      </c>
      <c r="B479" s="47"/>
      <c r="C479" s="45"/>
      <c r="D479" s="46"/>
      <c r="E479" s="47"/>
    </row>
    <row r="480" spans="1:5" x14ac:dyDescent="0.25">
      <c r="A480" s="110">
        <f>IF(B480=Arkusz3!$J$2,Arkusz3!$I$2,IF(B480=Arkusz3!$J$3,Arkusz3!$I$3,IF(B480=Arkusz3!$J$4,Arkusz3!$I$4,IF(B480=Arkusz3!$J$5,Arkusz3!$I$5,IF(B480=Arkusz3!$J$6,Arkusz3!$I$6,IF(B480=Arkusz3!$J$7,Arkusz3!$I$7,IF(B480=Arkusz3!$J$8,Arkusz3!$I$8,IF(B480=Arkusz3!$J$9,Arkusz3!$I$9,IF(B480=Arkusz3!$J$10,Arkusz3!$I$10,IF(B480=Arkusz3!$J$11,Arkusz3!$I$11,IF(B480=Arkusz3!$J$12,Arkusz3!$I$12,IF(B480=Arkusz3!$J$13,Arkusz3!$I$13,IF(B480=Arkusz3!$J$14,Arkusz3!$I$14,IF(B480=Arkusz3!$J$15,Arkusz3!$I$15,IF(B480=Arkusz3!$J$16,Arkusz3!$I$16,IF(B480=Arkusz3!$J$17,Arkusz3!$I$17,IF(B480=Arkusz3!$J$18,Arkusz3!$I$18,IF(B480=Arkusz3!$J$19,Arkusz3!$I$19,IF(B480=Arkusz3!$J$20,Arkusz3!$I$20,IF(B480=Arkusz3!$J$21,Arkusz3!$I$21,IF(B480=Arkusz3!$J$22,Arkusz3!$I$22,IF(B480=Arkusz3!$J$23,Arkusz3!$I$23,IF(B480=Arkusz3!$J$24,Arkusz3!$I$24,IF(B480=Arkusz3!$J$25,Arkusz3!$I$25,IF(B480=Arkusz3!$J$26,Arkusz3!$I$26,IF(B480=Arkusz3!$J$27,Arkusz3!$I$27,IF(B480=Arkusz3!$J$28,Arkusz3!$I$28,IF(B480=Arkusz3!$J$29,Arkusz3!$I$29,IF(B480=Arkusz3!$J$30,Arkusz3!$I$30,IF(B480=Arkusz3!$J$31,Arkusz3!$I$31,IF(B480=Arkusz3!$J$32,Arkusz3!$I$32,IF(B480=Arkusz3!$J$33,Arkusz3!$I$33,IF(B480=Arkusz3!$J$34,Arkusz3!$I$34,IF(B480=Arkusz3!$J$35,Arkusz3!$I$35,IF(B480=Arkusz3!$J$36,Arkusz3!$I$36,IF(B480=Arkusz3!$J$37,Arkusz3!$I$37,IF(B480=Arkusz3!$J$38,Arkusz3!$I$38,IF(B480=Arkusz3!$J$39,Arkusz3!$I$39,IF(B480=Arkusz3!$J$40,Arkusz3!$I$40,IF(B480=Arkusz3!$J$41,Arkusz3!$I$41,IF(B480=Arkusz3!$J$42,Arkusz3!$I$42,IF(B480=Arkusz3!$J$43,Arkusz3!$I$43,Arkusz3!$J$2))))))))))))))))))))))))))))))))))))))))))</f>
        <v>0</v>
      </c>
      <c r="B480" s="47"/>
      <c r="C480" s="45"/>
      <c r="D480" s="46"/>
      <c r="E480" s="47"/>
    </row>
    <row r="481" spans="1:5" x14ac:dyDescent="0.25">
      <c r="A481" s="110">
        <f>IF(B481=Arkusz3!$J$2,Arkusz3!$I$2,IF(B481=Arkusz3!$J$3,Arkusz3!$I$3,IF(B481=Arkusz3!$J$4,Arkusz3!$I$4,IF(B481=Arkusz3!$J$5,Arkusz3!$I$5,IF(B481=Arkusz3!$J$6,Arkusz3!$I$6,IF(B481=Arkusz3!$J$7,Arkusz3!$I$7,IF(B481=Arkusz3!$J$8,Arkusz3!$I$8,IF(B481=Arkusz3!$J$9,Arkusz3!$I$9,IF(B481=Arkusz3!$J$10,Arkusz3!$I$10,IF(B481=Arkusz3!$J$11,Arkusz3!$I$11,IF(B481=Arkusz3!$J$12,Arkusz3!$I$12,IF(B481=Arkusz3!$J$13,Arkusz3!$I$13,IF(B481=Arkusz3!$J$14,Arkusz3!$I$14,IF(B481=Arkusz3!$J$15,Arkusz3!$I$15,IF(B481=Arkusz3!$J$16,Arkusz3!$I$16,IF(B481=Arkusz3!$J$17,Arkusz3!$I$17,IF(B481=Arkusz3!$J$18,Arkusz3!$I$18,IF(B481=Arkusz3!$J$19,Arkusz3!$I$19,IF(B481=Arkusz3!$J$20,Arkusz3!$I$20,IF(B481=Arkusz3!$J$21,Arkusz3!$I$21,IF(B481=Arkusz3!$J$22,Arkusz3!$I$22,IF(B481=Arkusz3!$J$23,Arkusz3!$I$23,IF(B481=Arkusz3!$J$24,Arkusz3!$I$24,IF(B481=Arkusz3!$J$25,Arkusz3!$I$25,IF(B481=Arkusz3!$J$26,Arkusz3!$I$26,IF(B481=Arkusz3!$J$27,Arkusz3!$I$27,IF(B481=Arkusz3!$J$28,Arkusz3!$I$28,IF(B481=Arkusz3!$J$29,Arkusz3!$I$29,IF(B481=Arkusz3!$J$30,Arkusz3!$I$30,IF(B481=Arkusz3!$J$31,Arkusz3!$I$31,IF(B481=Arkusz3!$J$32,Arkusz3!$I$32,IF(B481=Arkusz3!$J$33,Arkusz3!$I$33,IF(B481=Arkusz3!$J$34,Arkusz3!$I$34,IF(B481=Arkusz3!$J$35,Arkusz3!$I$35,IF(B481=Arkusz3!$J$36,Arkusz3!$I$36,IF(B481=Arkusz3!$J$37,Arkusz3!$I$37,IF(B481=Arkusz3!$J$38,Arkusz3!$I$38,IF(B481=Arkusz3!$J$39,Arkusz3!$I$39,IF(B481=Arkusz3!$J$40,Arkusz3!$I$40,IF(B481=Arkusz3!$J$41,Arkusz3!$I$41,IF(B481=Arkusz3!$J$42,Arkusz3!$I$42,IF(B481=Arkusz3!$J$43,Arkusz3!$I$43,Arkusz3!$J$2))))))))))))))))))))))))))))))))))))))))))</f>
        <v>0</v>
      </c>
      <c r="B481" s="47"/>
      <c r="C481" s="45"/>
      <c r="D481" s="46"/>
      <c r="E481" s="47"/>
    </row>
    <row r="482" spans="1:5" x14ac:dyDescent="0.25">
      <c r="A482" s="110">
        <f>IF(B482=Arkusz3!$J$2,Arkusz3!$I$2,IF(B482=Arkusz3!$J$3,Arkusz3!$I$3,IF(B482=Arkusz3!$J$4,Arkusz3!$I$4,IF(B482=Arkusz3!$J$5,Arkusz3!$I$5,IF(B482=Arkusz3!$J$6,Arkusz3!$I$6,IF(B482=Arkusz3!$J$7,Arkusz3!$I$7,IF(B482=Arkusz3!$J$8,Arkusz3!$I$8,IF(B482=Arkusz3!$J$9,Arkusz3!$I$9,IF(B482=Arkusz3!$J$10,Arkusz3!$I$10,IF(B482=Arkusz3!$J$11,Arkusz3!$I$11,IF(B482=Arkusz3!$J$12,Arkusz3!$I$12,IF(B482=Arkusz3!$J$13,Arkusz3!$I$13,IF(B482=Arkusz3!$J$14,Arkusz3!$I$14,IF(B482=Arkusz3!$J$15,Arkusz3!$I$15,IF(B482=Arkusz3!$J$16,Arkusz3!$I$16,IF(B482=Arkusz3!$J$17,Arkusz3!$I$17,IF(B482=Arkusz3!$J$18,Arkusz3!$I$18,IF(B482=Arkusz3!$J$19,Arkusz3!$I$19,IF(B482=Arkusz3!$J$20,Arkusz3!$I$20,IF(B482=Arkusz3!$J$21,Arkusz3!$I$21,IF(B482=Arkusz3!$J$22,Arkusz3!$I$22,IF(B482=Arkusz3!$J$23,Arkusz3!$I$23,IF(B482=Arkusz3!$J$24,Arkusz3!$I$24,IF(B482=Arkusz3!$J$25,Arkusz3!$I$25,IF(B482=Arkusz3!$J$26,Arkusz3!$I$26,IF(B482=Arkusz3!$J$27,Arkusz3!$I$27,IF(B482=Arkusz3!$J$28,Arkusz3!$I$28,IF(B482=Arkusz3!$J$29,Arkusz3!$I$29,IF(B482=Arkusz3!$J$30,Arkusz3!$I$30,IF(B482=Arkusz3!$J$31,Arkusz3!$I$31,IF(B482=Arkusz3!$J$32,Arkusz3!$I$32,IF(B482=Arkusz3!$J$33,Arkusz3!$I$33,IF(B482=Arkusz3!$J$34,Arkusz3!$I$34,IF(B482=Arkusz3!$J$35,Arkusz3!$I$35,IF(B482=Arkusz3!$J$36,Arkusz3!$I$36,IF(B482=Arkusz3!$J$37,Arkusz3!$I$37,IF(B482=Arkusz3!$J$38,Arkusz3!$I$38,IF(B482=Arkusz3!$J$39,Arkusz3!$I$39,IF(B482=Arkusz3!$J$40,Arkusz3!$I$40,IF(B482=Arkusz3!$J$41,Arkusz3!$I$41,IF(B482=Arkusz3!$J$42,Arkusz3!$I$42,IF(B482=Arkusz3!$J$43,Arkusz3!$I$43,Arkusz3!$J$2))))))))))))))))))))))))))))))))))))))))))</f>
        <v>0</v>
      </c>
      <c r="B482" s="47"/>
      <c r="C482" s="45"/>
      <c r="D482" s="46"/>
      <c r="E482" s="47"/>
    </row>
    <row r="483" spans="1:5" x14ac:dyDescent="0.25">
      <c r="A483" s="110">
        <f>IF(B483=Arkusz3!$J$2,Arkusz3!$I$2,IF(B483=Arkusz3!$J$3,Arkusz3!$I$3,IF(B483=Arkusz3!$J$4,Arkusz3!$I$4,IF(B483=Arkusz3!$J$5,Arkusz3!$I$5,IF(B483=Arkusz3!$J$6,Arkusz3!$I$6,IF(B483=Arkusz3!$J$7,Arkusz3!$I$7,IF(B483=Arkusz3!$J$8,Arkusz3!$I$8,IF(B483=Arkusz3!$J$9,Arkusz3!$I$9,IF(B483=Arkusz3!$J$10,Arkusz3!$I$10,IF(B483=Arkusz3!$J$11,Arkusz3!$I$11,IF(B483=Arkusz3!$J$12,Arkusz3!$I$12,IF(B483=Arkusz3!$J$13,Arkusz3!$I$13,IF(B483=Arkusz3!$J$14,Arkusz3!$I$14,IF(B483=Arkusz3!$J$15,Arkusz3!$I$15,IF(B483=Arkusz3!$J$16,Arkusz3!$I$16,IF(B483=Arkusz3!$J$17,Arkusz3!$I$17,IF(B483=Arkusz3!$J$18,Arkusz3!$I$18,IF(B483=Arkusz3!$J$19,Arkusz3!$I$19,IF(B483=Arkusz3!$J$20,Arkusz3!$I$20,IF(B483=Arkusz3!$J$21,Arkusz3!$I$21,IF(B483=Arkusz3!$J$22,Arkusz3!$I$22,IF(B483=Arkusz3!$J$23,Arkusz3!$I$23,IF(B483=Arkusz3!$J$24,Arkusz3!$I$24,IF(B483=Arkusz3!$J$25,Arkusz3!$I$25,IF(B483=Arkusz3!$J$26,Arkusz3!$I$26,IF(B483=Arkusz3!$J$27,Arkusz3!$I$27,IF(B483=Arkusz3!$J$28,Arkusz3!$I$28,IF(B483=Arkusz3!$J$29,Arkusz3!$I$29,IF(B483=Arkusz3!$J$30,Arkusz3!$I$30,IF(B483=Arkusz3!$J$31,Arkusz3!$I$31,IF(B483=Arkusz3!$J$32,Arkusz3!$I$32,IF(B483=Arkusz3!$J$33,Arkusz3!$I$33,IF(B483=Arkusz3!$J$34,Arkusz3!$I$34,IF(B483=Arkusz3!$J$35,Arkusz3!$I$35,IF(B483=Arkusz3!$J$36,Arkusz3!$I$36,IF(B483=Arkusz3!$J$37,Arkusz3!$I$37,IF(B483=Arkusz3!$J$38,Arkusz3!$I$38,IF(B483=Arkusz3!$J$39,Arkusz3!$I$39,IF(B483=Arkusz3!$J$40,Arkusz3!$I$40,IF(B483=Arkusz3!$J$41,Arkusz3!$I$41,IF(B483=Arkusz3!$J$42,Arkusz3!$I$42,IF(B483=Arkusz3!$J$43,Arkusz3!$I$43,Arkusz3!$J$2))))))))))))))))))))))))))))))))))))))))))</f>
        <v>0</v>
      </c>
      <c r="B483" s="47"/>
      <c r="C483" s="45"/>
      <c r="D483" s="46"/>
      <c r="E483" s="47"/>
    </row>
    <row r="484" spans="1:5" x14ac:dyDescent="0.25">
      <c r="A484" s="110">
        <f>IF(B484=Arkusz3!$J$2,Arkusz3!$I$2,IF(B484=Arkusz3!$J$3,Arkusz3!$I$3,IF(B484=Arkusz3!$J$4,Arkusz3!$I$4,IF(B484=Arkusz3!$J$5,Arkusz3!$I$5,IF(B484=Arkusz3!$J$6,Arkusz3!$I$6,IF(B484=Arkusz3!$J$7,Arkusz3!$I$7,IF(B484=Arkusz3!$J$8,Arkusz3!$I$8,IF(B484=Arkusz3!$J$9,Arkusz3!$I$9,IF(B484=Arkusz3!$J$10,Arkusz3!$I$10,IF(B484=Arkusz3!$J$11,Arkusz3!$I$11,IF(B484=Arkusz3!$J$12,Arkusz3!$I$12,IF(B484=Arkusz3!$J$13,Arkusz3!$I$13,IF(B484=Arkusz3!$J$14,Arkusz3!$I$14,IF(B484=Arkusz3!$J$15,Arkusz3!$I$15,IF(B484=Arkusz3!$J$16,Arkusz3!$I$16,IF(B484=Arkusz3!$J$17,Arkusz3!$I$17,IF(B484=Arkusz3!$J$18,Arkusz3!$I$18,IF(B484=Arkusz3!$J$19,Arkusz3!$I$19,IF(B484=Arkusz3!$J$20,Arkusz3!$I$20,IF(B484=Arkusz3!$J$21,Arkusz3!$I$21,IF(B484=Arkusz3!$J$22,Arkusz3!$I$22,IF(B484=Arkusz3!$J$23,Arkusz3!$I$23,IF(B484=Arkusz3!$J$24,Arkusz3!$I$24,IF(B484=Arkusz3!$J$25,Arkusz3!$I$25,IF(B484=Arkusz3!$J$26,Arkusz3!$I$26,IF(B484=Arkusz3!$J$27,Arkusz3!$I$27,IF(B484=Arkusz3!$J$28,Arkusz3!$I$28,IF(B484=Arkusz3!$J$29,Arkusz3!$I$29,IF(B484=Arkusz3!$J$30,Arkusz3!$I$30,IF(B484=Arkusz3!$J$31,Arkusz3!$I$31,IF(B484=Arkusz3!$J$32,Arkusz3!$I$32,IF(B484=Arkusz3!$J$33,Arkusz3!$I$33,IF(B484=Arkusz3!$J$34,Arkusz3!$I$34,IF(B484=Arkusz3!$J$35,Arkusz3!$I$35,IF(B484=Arkusz3!$J$36,Arkusz3!$I$36,IF(B484=Arkusz3!$J$37,Arkusz3!$I$37,IF(B484=Arkusz3!$J$38,Arkusz3!$I$38,IF(B484=Arkusz3!$J$39,Arkusz3!$I$39,IF(B484=Arkusz3!$J$40,Arkusz3!$I$40,IF(B484=Arkusz3!$J$41,Arkusz3!$I$41,IF(B484=Arkusz3!$J$42,Arkusz3!$I$42,IF(B484=Arkusz3!$J$43,Arkusz3!$I$43,Arkusz3!$J$2))))))))))))))))))))))))))))))))))))))))))</f>
        <v>0</v>
      </c>
      <c r="B484" s="47"/>
      <c r="C484" s="45"/>
      <c r="D484" s="46"/>
      <c r="E484" s="47"/>
    </row>
    <row r="485" spans="1:5" x14ac:dyDescent="0.25">
      <c r="A485" s="110">
        <f>IF(B485=Arkusz3!$J$2,Arkusz3!$I$2,IF(B485=Arkusz3!$J$3,Arkusz3!$I$3,IF(B485=Arkusz3!$J$4,Arkusz3!$I$4,IF(B485=Arkusz3!$J$5,Arkusz3!$I$5,IF(B485=Arkusz3!$J$6,Arkusz3!$I$6,IF(B485=Arkusz3!$J$7,Arkusz3!$I$7,IF(B485=Arkusz3!$J$8,Arkusz3!$I$8,IF(B485=Arkusz3!$J$9,Arkusz3!$I$9,IF(B485=Arkusz3!$J$10,Arkusz3!$I$10,IF(B485=Arkusz3!$J$11,Arkusz3!$I$11,IF(B485=Arkusz3!$J$12,Arkusz3!$I$12,IF(B485=Arkusz3!$J$13,Arkusz3!$I$13,IF(B485=Arkusz3!$J$14,Arkusz3!$I$14,IF(B485=Arkusz3!$J$15,Arkusz3!$I$15,IF(B485=Arkusz3!$J$16,Arkusz3!$I$16,IF(B485=Arkusz3!$J$17,Arkusz3!$I$17,IF(B485=Arkusz3!$J$18,Arkusz3!$I$18,IF(B485=Arkusz3!$J$19,Arkusz3!$I$19,IF(B485=Arkusz3!$J$20,Arkusz3!$I$20,IF(B485=Arkusz3!$J$21,Arkusz3!$I$21,IF(B485=Arkusz3!$J$22,Arkusz3!$I$22,IF(B485=Arkusz3!$J$23,Arkusz3!$I$23,IF(B485=Arkusz3!$J$24,Arkusz3!$I$24,IF(B485=Arkusz3!$J$25,Arkusz3!$I$25,IF(B485=Arkusz3!$J$26,Arkusz3!$I$26,IF(B485=Arkusz3!$J$27,Arkusz3!$I$27,IF(B485=Arkusz3!$J$28,Arkusz3!$I$28,IF(B485=Arkusz3!$J$29,Arkusz3!$I$29,IF(B485=Arkusz3!$J$30,Arkusz3!$I$30,IF(B485=Arkusz3!$J$31,Arkusz3!$I$31,IF(B485=Arkusz3!$J$32,Arkusz3!$I$32,IF(B485=Arkusz3!$J$33,Arkusz3!$I$33,IF(B485=Arkusz3!$J$34,Arkusz3!$I$34,IF(B485=Arkusz3!$J$35,Arkusz3!$I$35,IF(B485=Arkusz3!$J$36,Arkusz3!$I$36,IF(B485=Arkusz3!$J$37,Arkusz3!$I$37,IF(B485=Arkusz3!$J$38,Arkusz3!$I$38,IF(B485=Arkusz3!$J$39,Arkusz3!$I$39,IF(B485=Arkusz3!$J$40,Arkusz3!$I$40,IF(B485=Arkusz3!$J$41,Arkusz3!$I$41,IF(B485=Arkusz3!$J$42,Arkusz3!$I$42,IF(B485=Arkusz3!$J$43,Arkusz3!$I$43,Arkusz3!$J$2))))))))))))))))))))))))))))))))))))))))))</f>
        <v>0</v>
      </c>
      <c r="B485" s="47"/>
      <c r="C485" s="45"/>
      <c r="D485" s="46"/>
      <c r="E485" s="47"/>
    </row>
    <row r="486" spans="1:5" x14ac:dyDescent="0.25">
      <c r="A486" s="110">
        <f>IF(B486=Arkusz3!$J$2,Arkusz3!$I$2,IF(B486=Arkusz3!$J$3,Arkusz3!$I$3,IF(B486=Arkusz3!$J$4,Arkusz3!$I$4,IF(B486=Arkusz3!$J$5,Arkusz3!$I$5,IF(B486=Arkusz3!$J$6,Arkusz3!$I$6,IF(B486=Arkusz3!$J$7,Arkusz3!$I$7,IF(B486=Arkusz3!$J$8,Arkusz3!$I$8,IF(B486=Arkusz3!$J$9,Arkusz3!$I$9,IF(B486=Arkusz3!$J$10,Arkusz3!$I$10,IF(B486=Arkusz3!$J$11,Arkusz3!$I$11,IF(B486=Arkusz3!$J$12,Arkusz3!$I$12,IF(B486=Arkusz3!$J$13,Arkusz3!$I$13,IF(B486=Arkusz3!$J$14,Arkusz3!$I$14,IF(B486=Arkusz3!$J$15,Arkusz3!$I$15,IF(B486=Arkusz3!$J$16,Arkusz3!$I$16,IF(B486=Arkusz3!$J$17,Arkusz3!$I$17,IF(B486=Arkusz3!$J$18,Arkusz3!$I$18,IF(B486=Arkusz3!$J$19,Arkusz3!$I$19,IF(B486=Arkusz3!$J$20,Arkusz3!$I$20,IF(B486=Arkusz3!$J$21,Arkusz3!$I$21,IF(B486=Arkusz3!$J$22,Arkusz3!$I$22,IF(B486=Arkusz3!$J$23,Arkusz3!$I$23,IF(B486=Arkusz3!$J$24,Arkusz3!$I$24,IF(B486=Arkusz3!$J$25,Arkusz3!$I$25,IF(B486=Arkusz3!$J$26,Arkusz3!$I$26,IF(B486=Arkusz3!$J$27,Arkusz3!$I$27,IF(B486=Arkusz3!$J$28,Arkusz3!$I$28,IF(B486=Arkusz3!$J$29,Arkusz3!$I$29,IF(B486=Arkusz3!$J$30,Arkusz3!$I$30,IF(B486=Arkusz3!$J$31,Arkusz3!$I$31,IF(B486=Arkusz3!$J$32,Arkusz3!$I$32,IF(B486=Arkusz3!$J$33,Arkusz3!$I$33,IF(B486=Arkusz3!$J$34,Arkusz3!$I$34,IF(B486=Arkusz3!$J$35,Arkusz3!$I$35,IF(B486=Arkusz3!$J$36,Arkusz3!$I$36,IF(B486=Arkusz3!$J$37,Arkusz3!$I$37,IF(B486=Arkusz3!$J$38,Arkusz3!$I$38,IF(B486=Arkusz3!$J$39,Arkusz3!$I$39,IF(B486=Arkusz3!$J$40,Arkusz3!$I$40,IF(B486=Arkusz3!$J$41,Arkusz3!$I$41,IF(B486=Arkusz3!$J$42,Arkusz3!$I$42,IF(B486=Arkusz3!$J$43,Arkusz3!$I$43,Arkusz3!$J$2))))))))))))))))))))))))))))))))))))))))))</f>
        <v>0</v>
      </c>
      <c r="B486" s="47"/>
      <c r="C486" s="45"/>
      <c r="D486" s="46"/>
      <c r="E486" s="47"/>
    </row>
    <row r="487" spans="1:5" x14ac:dyDescent="0.25">
      <c r="A487" s="110">
        <f>IF(B487=Arkusz3!$J$2,Arkusz3!$I$2,IF(B487=Arkusz3!$J$3,Arkusz3!$I$3,IF(B487=Arkusz3!$J$4,Arkusz3!$I$4,IF(B487=Arkusz3!$J$5,Arkusz3!$I$5,IF(B487=Arkusz3!$J$6,Arkusz3!$I$6,IF(B487=Arkusz3!$J$7,Arkusz3!$I$7,IF(B487=Arkusz3!$J$8,Arkusz3!$I$8,IF(B487=Arkusz3!$J$9,Arkusz3!$I$9,IF(B487=Arkusz3!$J$10,Arkusz3!$I$10,IF(B487=Arkusz3!$J$11,Arkusz3!$I$11,IF(B487=Arkusz3!$J$12,Arkusz3!$I$12,IF(B487=Arkusz3!$J$13,Arkusz3!$I$13,IF(B487=Arkusz3!$J$14,Arkusz3!$I$14,IF(B487=Arkusz3!$J$15,Arkusz3!$I$15,IF(B487=Arkusz3!$J$16,Arkusz3!$I$16,IF(B487=Arkusz3!$J$17,Arkusz3!$I$17,IF(B487=Arkusz3!$J$18,Arkusz3!$I$18,IF(B487=Arkusz3!$J$19,Arkusz3!$I$19,IF(B487=Arkusz3!$J$20,Arkusz3!$I$20,IF(B487=Arkusz3!$J$21,Arkusz3!$I$21,IF(B487=Arkusz3!$J$22,Arkusz3!$I$22,IF(B487=Arkusz3!$J$23,Arkusz3!$I$23,IF(B487=Arkusz3!$J$24,Arkusz3!$I$24,IF(B487=Arkusz3!$J$25,Arkusz3!$I$25,IF(B487=Arkusz3!$J$26,Arkusz3!$I$26,IF(B487=Arkusz3!$J$27,Arkusz3!$I$27,IF(B487=Arkusz3!$J$28,Arkusz3!$I$28,IF(B487=Arkusz3!$J$29,Arkusz3!$I$29,IF(B487=Arkusz3!$J$30,Arkusz3!$I$30,IF(B487=Arkusz3!$J$31,Arkusz3!$I$31,IF(B487=Arkusz3!$J$32,Arkusz3!$I$32,IF(B487=Arkusz3!$J$33,Arkusz3!$I$33,IF(B487=Arkusz3!$J$34,Arkusz3!$I$34,IF(B487=Arkusz3!$J$35,Arkusz3!$I$35,IF(B487=Arkusz3!$J$36,Arkusz3!$I$36,IF(B487=Arkusz3!$J$37,Arkusz3!$I$37,IF(B487=Arkusz3!$J$38,Arkusz3!$I$38,IF(B487=Arkusz3!$J$39,Arkusz3!$I$39,IF(B487=Arkusz3!$J$40,Arkusz3!$I$40,IF(B487=Arkusz3!$J$41,Arkusz3!$I$41,IF(B487=Arkusz3!$J$42,Arkusz3!$I$42,IF(B487=Arkusz3!$J$43,Arkusz3!$I$43,Arkusz3!$J$2))))))))))))))))))))))))))))))))))))))))))</f>
        <v>0</v>
      </c>
      <c r="B487" s="47"/>
      <c r="C487" s="45"/>
      <c r="D487" s="46"/>
      <c r="E487" s="47"/>
    </row>
    <row r="488" spans="1:5" x14ac:dyDescent="0.25">
      <c r="A488" s="110">
        <f>IF(B488=Arkusz3!$J$2,Arkusz3!$I$2,IF(B488=Arkusz3!$J$3,Arkusz3!$I$3,IF(B488=Arkusz3!$J$4,Arkusz3!$I$4,IF(B488=Arkusz3!$J$5,Arkusz3!$I$5,IF(B488=Arkusz3!$J$6,Arkusz3!$I$6,IF(B488=Arkusz3!$J$7,Arkusz3!$I$7,IF(B488=Arkusz3!$J$8,Arkusz3!$I$8,IF(B488=Arkusz3!$J$9,Arkusz3!$I$9,IF(B488=Arkusz3!$J$10,Arkusz3!$I$10,IF(B488=Arkusz3!$J$11,Arkusz3!$I$11,IF(B488=Arkusz3!$J$12,Arkusz3!$I$12,IF(B488=Arkusz3!$J$13,Arkusz3!$I$13,IF(B488=Arkusz3!$J$14,Arkusz3!$I$14,IF(B488=Arkusz3!$J$15,Arkusz3!$I$15,IF(B488=Arkusz3!$J$16,Arkusz3!$I$16,IF(B488=Arkusz3!$J$17,Arkusz3!$I$17,IF(B488=Arkusz3!$J$18,Arkusz3!$I$18,IF(B488=Arkusz3!$J$19,Arkusz3!$I$19,IF(B488=Arkusz3!$J$20,Arkusz3!$I$20,IF(B488=Arkusz3!$J$21,Arkusz3!$I$21,IF(B488=Arkusz3!$J$22,Arkusz3!$I$22,IF(B488=Arkusz3!$J$23,Arkusz3!$I$23,IF(B488=Arkusz3!$J$24,Arkusz3!$I$24,IF(B488=Arkusz3!$J$25,Arkusz3!$I$25,IF(B488=Arkusz3!$J$26,Arkusz3!$I$26,IF(B488=Arkusz3!$J$27,Arkusz3!$I$27,IF(B488=Arkusz3!$J$28,Arkusz3!$I$28,IF(B488=Arkusz3!$J$29,Arkusz3!$I$29,IF(B488=Arkusz3!$J$30,Arkusz3!$I$30,IF(B488=Arkusz3!$J$31,Arkusz3!$I$31,IF(B488=Arkusz3!$J$32,Arkusz3!$I$32,IF(B488=Arkusz3!$J$33,Arkusz3!$I$33,IF(B488=Arkusz3!$J$34,Arkusz3!$I$34,IF(B488=Arkusz3!$J$35,Arkusz3!$I$35,IF(B488=Arkusz3!$J$36,Arkusz3!$I$36,IF(B488=Arkusz3!$J$37,Arkusz3!$I$37,IF(B488=Arkusz3!$J$38,Arkusz3!$I$38,IF(B488=Arkusz3!$J$39,Arkusz3!$I$39,IF(B488=Arkusz3!$J$40,Arkusz3!$I$40,IF(B488=Arkusz3!$J$41,Arkusz3!$I$41,IF(B488=Arkusz3!$J$42,Arkusz3!$I$42,IF(B488=Arkusz3!$J$43,Arkusz3!$I$43,Arkusz3!$J$2))))))))))))))))))))))))))))))))))))))))))</f>
        <v>0</v>
      </c>
      <c r="B488" s="47"/>
      <c r="C488" s="45"/>
      <c r="D488" s="46"/>
      <c r="E488" s="47"/>
    </row>
    <row r="489" spans="1:5" x14ac:dyDescent="0.25">
      <c r="A489" s="110">
        <f>IF(B489=Arkusz3!$J$2,Arkusz3!$I$2,IF(B489=Arkusz3!$J$3,Arkusz3!$I$3,IF(B489=Arkusz3!$J$4,Arkusz3!$I$4,IF(B489=Arkusz3!$J$5,Arkusz3!$I$5,IF(B489=Arkusz3!$J$6,Arkusz3!$I$6,IF(B489=Arkusz3!$J$7,Arkusz3!$I$7,IF(B489=Arkusz3!$J$8,Arkusz3!$I$8,IF(B489=Arkusz3!$J$9,Arkusz3!$I$9,IF(B489=Arkusz3!$J$10,Arkusz3!$I$10,IF(B489=Arkusz3!$J$11,Arkusz3!$I$11,IF(B489=Arkusz3!$J$12,Arkusz3!$I$12,IF(B489=Arkusz3!$J$13,Arkusz3!$I$13,IF(B489=Arkusz3!$J$14,Arkusz3!$I$14,IF(B489=Arkusz3!$J$15,Arkusz3!$I$15,IF(B489=Arkusz3!$J$16,Arkusz3!$I$16,IF(B489=Arkusz3!$J$17,Arkusz3!$I$17,IF(B489=Arkusz3!$J$18,Arkusz3!$I$18,IF(B489=Arkusz3!$J$19,Arkusz3!$I$19,IF(B489=Arkusz3!$J$20,Arkusz3!$I$20,IF(B489=Arkusz3!$J$21,Arkusz3!$I$21,IF(B489=Arkusz3!$J$22,Arkusz3!$I$22,IF(B489=Arkusz3!$J$23,Arkusz3!$I$23,IF(B489=Arkusz3!$J$24,Arkusz3!$I$24,IF(B489=Arkusz3!$J$25,Arkusz3!$I$25,IF(B489=Arkusz3!$J$26,Arkusz3!$I$26,IF(B489=Arkusz3!$J$27,Arkusz3!$I$27,IF(B489=Arkusz3!$J$28,Arkusz3!$I$28,IF(B489=Arkusz3!$J$29,Arkusz3!$I$29,IF(B489=Arkusz3!$J$30,Arkusz3!$I$30,IF(B489=Arkusz3!$J$31,Arkusz3!$I$31,IF(B489=Arkusz3!$J$32,Arkusz3!$I$32,IF(B489=Arkusz3!$J$33,Arkusz3!$I$33,IF(B489=Arkusz3!$J$34,Arkusz3!$I$34,IF(B489=Arkusz3!$J$35,Arkusz3!$I$35,IF(B489=Arkusz3!$J$36,Arkusz3!$I$36,IF(B489=Arkusz3!$J$37,Arkusz3!$I$37,IF(B489=Arkusz3!$J$38,Arkusz3!$I$38,IF(B489=Arkusz3!$J$39,Arkusz3!$I$39,IF(B489=Arkusz3!$J$40,Arkusz3!$I$40,IF(B489=Arkusz3!$J$41,Arkusz3!$I$41,IF(B489=Arkusz3!$J$42,Arkusz3!$I$42,IF(B489=Arkusz3!$J$43,Arkusz3!$I$43,Arkusz3!$J$2))))))))))))))))))))))))))))))))))))))))))</f>
        <v>0</v>
      </c>
      <c r="B489" s="47"/>
      <c r="C489" s="45"/>
      <c r="D489" s="46"/>
      <c r="E489" s="47"/>
    </row>
    <row r="490" spans="1:5" x14ac:dyDescent="0.25">
      <c r="A490" s="110">
        <f>IF(B490=Arkusz3!$J$2,Arkusz3!$I$2,IF(B490=Arkusz3!$J$3,Arkusz3!$I$3,IF(B490=Arkusz3!$J$4,Arkusz3!$I$4,IF(B490=Arkusz3!$J$5,Arkusz3!$I$5,IF(B490=Arkusz3!$J$6,Arkusz3!$I$6,IF(B490=Arkusz3!$J$7,Arkusz3!$I$7,IF(B490=Arkusz3!$J$8,Arkusz3!$I$8,IF(B490=Arkusz3!$J$9,Arkusz3!$I$9,IF(B490=Arkusz3!$J$10,Arkusz3!$I$10,IF(B490=Arkusz3!$J$11,Arkusz3!$I$11,IF(B490=Arkusz3!$J$12,Arkusz3!$I$12,IF(B490=Arkusz3!$J$13,Arkusz3!$I$13,IF(B490=Arkusz3!$J$14,Arkusz3!$I$14,IF(B490=Arkusz3!$J$15,Arkusz3!$I$15,IF(B490=Arkusz3!$J$16,Arkusz3!$I$16,IF(B490=Arkusz3!$J$17,Arkusz3!$I$17,IF(B490=Arkusz3!$J$18,Arkusz3!$I$18,IF(B490=Arkusz3!$J$19,Arkusz3!$I$19,IF(B490=Arkusz3!$J$20,Arkusz3!$I$20,IF(B490=Arkusz3!$J$21,Arkusz3!$I$21,IF(B490=Arkusz3!$J$22,Arkusz3!$I$22,IF(B490=Arkusz3!$J$23,Arkusz3!$I$23,IF(B490=Arkusz3!$J$24,Arkusz3!$I$24,IF(B490=Arkusz3!$J$25,Arkusz3!$I$25,IF(B490=Arkusz3!$J$26,Arkusz3!$I$26,IF(B490=Arkusz3!$J$27,Arkusz3!$I$27,IF(B490=Arkusz3!$J$28,Arkusz3!$I$28,IF(B490=Arkusz3!$J$29,Arkusz3!$I$29,IF(B490=Arkusz3!$J$30,Arkusz3!$I$30,IF(B490=Arkusz3!$J$31,Arkusz3!$I$31,IF(B490=Arkusz3!$J$32,Arkusz3!$I$32,IF(B490=Arkusz3!$J$33,Arkusz3!$I$33,IF(B490=Arkusz3!$J$34,Arkusz3!$I$34,IF(B490=Arkusz3!$J$35,Arkusz3!$I$35,IF(B490=Arkusz3!$J$36,Arkusz3!$I$36,IF(B490=Arkusz3!$J$37,Arkusz3!$I$37,IF(B490=Arkusz3!$J$38,Arkusz3!$I$38,IF(B490=Arkusz3!$J$39,Arkusz3!$I$39,IF(B490=Arkusz3!$J$40,Arkusz3!$I$40,IF(B490=Arkusz3!$J$41,Arkusz3!$I$41,IF(B490=Arkusz3!$J$42,Arkusz3!$I$42,IF(B490=Arkusz3!$J$43,Arkusz3!$I$43,Arkusz3!$J$2))))))))))))))))))))))))))))))))))))))))))</f>
        <v>0</v>
      </c>
      <c r="B490" s="47"/>
      <c r="C490" s="45"/>
      <c r="D490" s="46"/>
      <c r="E490" s="47"/>
    </row>
    <row r="491" spans="1:5" x14ac:dyDescent="0.25">
      <c r="A491" s="110">
        <f>IF(B491=Arkusz3!$J$2,Arkusz3!$I$2,IF(B491=Arkusz3!$J$3,Arkusz3!$I$3,IF(B491=Arkusz3!$J$4,Arkusz3!$I$4,IF(B491=Arkusz3!$J$5,Arkusz3!$I$5,IF(B491=Arkusz3!$J$6,Arkusz3!$I$6,IF(B491=Arkusz3!$J$7,Arkusz3!$I$7,IF(B491=Arkusz3!$J$8,Arkusz3!$I$8,IF(B491=Arkusz3!$J$9,Arkusz3!$I$9,IF(B491=Arkusz3!$J$10,Arkusz3!$I$10,IF(B491=Arkusz3!$J$11,Arkusz3!$I$11,IF(B491=Arkusz3!$J$12,Arkusz3!$I$12,IF(B491=Arkusz3!$J$13,Arkusz3!$I$13,IF(B491=Arkusz3!$J$14,Arkusz3!$I$14,IF(B491=Arkusz3!$J$15,Arkusz3!$I$15,IF(B491=Arkusz3!$J$16,Arkusz3!$I$16,IF(B491=Arkusz3!$J$17,Arkusz3!$I$17,IF(B491=Arkusz3!$J$18,Arkusz3!$I$18,IF(B491=Arkusz3!$J$19,Arkusz3!$I$19,IF(B491=Arkusz3!$J$20,Arkusz3!$I$20,IF(B491=Arkusz3!$J$21,Arkusz3!$I$21,IF(B491=Arkusz3!$J$22,Arkusz3!$I$22,IF(B491=Arkusz3!$J$23,Arkusz3!$I$23,IF(B491=Arkusz3!$J$24,Arkusz3!$I$24,IF(B491=Arkusz3!$J$25,Arkusz3!$I$25,IF(B491=Arkusz3!$J$26,Arkusz3!$I$26,IF(B491=Arkusz3!$J$27,Arkusz3!$I$27,IF(B491=Arkusz3!$J$28,Arkusz3!$I$28,IF(B491=Arkusz3!$J$29,Arkusz3!$I$29,IF(B491=Arkusz3!$J$30,Arkusz3!$I$30,IF(B491=Arkusz3!$J$31,Arkusz3!$I$31,IF(B491=Arkusz3!$J$32,Arkusz3!$I$32,IF(B491=Arkusz3!$J$33,Arkusz3!$I$33,IF(B491=Arkusz3!$J$34,Arkusz3!$I$34,IF(B491=Arkusz3!$J$35,Arkusz3!$I$35,IF(B491=Arkusz3!$J$36,Arkusz3!$I$36,IF(B491=Arkusz3!$J$37,Arkusz3!$I$37,IF(B491=Arkusz3!$J$38,Arkusz3!$I$38,IF(B491=Arkusz3!$J$39,Arkusz3!$I$39,IF(B491=Arkusz3!$J$40,Arkusz3!$I$40,IF(B491=Arkusz3!$J$41,Arkusz3!$I$41,IF(B491=Arkusz3!$J$42,Arkusz3!$I$42,IF(B491=Arkusz3!$J$43,Arkusz3!$I$43,Arkusz3!$J$2))))))))))))))))))))))))))))))))))))))))))</f>
        <v>0</v>
      </c>
      <c r="B491" s="47"/>
      <c r="C491" s="45"/>
      <c r="D491" s="46"/>
      <c r="E491" s="47"/>
    </row>
    <row r="492" spans="1:5" x14ac:dyDescent="0.25">
      <c r="A492" s="110">
        <f>IF(B492=Arkusz3!$J$2,Arkusz3!$I$2,IF(B492=Arkusz3!$J$3,Arkusz3!$I$3,IF(B492=Arkusz3!$J$4,Arkusz3!$I$4,IF(B492=Arkusz3!$J$5,Arkusz3!$I$5,IF(B492=Arkusz3!$J$6,Arkusz3!$I$6,IF(B492=Arkusz3!$J$7,Arkusz3!$I$7,IF(B492=Arkusz3!$J$8,Arkusz3!$I$8,IF(B492=Arkusz3!$J$9,Arkusz3!$I$9,IF(B492=Arkusz3!$J$10,Arkusz3!$I$10,IF(B492=Arkusz3!$J$11,Arkusz3!$I$11,IF(B492=Arkusz3!$J$12,Arkusz3!$I$12,IF(B492=Arkusz3!$J$13,Arkusz3!$I$13,IF(B492=Arkusz3!$J$14,Arkusz3!$I$14,IF(B492=Arkusz3!$J$15,Arkusz3!$I$15,IF(B492=Arkusz3!$J$16,Arkusz3!$I$16,IF(B492=Arkusz3!$J$17,Arkusz3!$I$17,IF(B492=Arkusz3!$J$18,Arkusz3!$I$18,IF(B492=Arkusz3!$J$19,Arkusz3!$I$19,IF(B492=Arkusz3!$J$20,Arkusz3!$I$20,IF(B492=Arkusz3!$J$21,Arkusz3!$I$21,IF(B492=Arkusz3!$J$22,Arkusz3!$I$22,IF(B492=Arkusz3!$J$23,Arkusz3!$I$23,IF(B492=Arkusz3!$J$24,Arkusz3!$I$24,IF(B492=Arkusz3!$J$25,Arkusz3!$I$25,IF(B492=Arkusz3!$J$26,Arkusz3!$I$26,IF(B492=Arkusz3!$J$27,Arkusz3!$I$27,IF(B492=Arkusz3!$J$28,Arkusz3!$I$28,IF(B492=Arkusz3!$J$29,Arkusz3!$I$29,IF(B492=Arkusz3!$J$30,Arkusz3!$I$30,IF(B492=Arkusz3!$J$31,Arkusz3!$I$31,IF(B492=Arkusz3!$J$32,Arkusz3!$I$32,IF(B492=Arkusz3!$J$33,Arkusz3!$I$33,IF(B492=Arkusz3!$J$34,Arkusz3!$I$34,IF(B492=Arkusz3!$J$35,Arkusz3!$I$35,IF(B492=Arkusz3!$J$36,Arkusz3!$I$36,IF(B492=Arkusz3!$J$37,Arkusz3!$I$37,IF(B492=Arkusz3!$J$38,Arkusz3!$I$38,IF(B492=Arkusz3!$J$39,Arkusz3!$I$39,IF(B492=Arkusz3!$J$40,Arkusz3!$I$40,IF(B492=Arkusz3!$J$41,Arkusz3!$I$41,IF(B492=Arkusz3!$J$42,Arkusz3!$I$42,IF(B492=Arkusz3!$J$43,Arkusz3!$I$43,Arkusz3!$J$2))))))))))))))))))))))))))))))))))))))))))</f>
        <v>0</v>
      </c>
      <c r="B492" s="47"/>
      <c r="C492" s="45"/>
      <c r="D492" s="46"/>
      <c r="E492" s="47"/>
    </row>
    <row r="493" spans="1:5" x14ac:dyDescent="0.25">
      <c r="A493" s="110">
        <f>IF(B493=Arkusz3!$J$2,Arkusz3!$I$2,IF(B493=Arkusz3!$J$3,Arkusz3!$I$3,IF(B493=Arkusz3!$J$4,Arkusz3!$I$4,IF(B493=Arkusz3!$J$5,Arkusz3!$I$5,IF(B493=Arkusz3!$J$6,Arkusz3!$I$6,IF(B493=Arkusz3!$J$7,Arkusz3!$I$7,IF(B493=Arkusz3!$J$8,Arkusz3!$I$8,IF(B493=Arkusz3!$J$9,Arkusz3!$I$9,IF(B493=Arkusz3!$J$10,Arkusz3!$I$10,IF(B493=Arkusz3!$J$11,Arkusz3!$I$11,IF(B493=Arkusz3!$J$12,Arkusz3!$I$12,IF(B493=Arkusz3!$J$13,Arkusz3!$I$13,IF(B493=Arkusz3!$J$14,Arkusz3!$I$14,IF(B493=Arkusz3!$J$15,Arkusz3!$I$15,IF(B493=Arkusz3!$J$16,Arkusz3!$I$16,IF(B493=Arkusz3!$J$17,Arkusz3!$I$17,IF(B493=Arkusz3!$J$18,Arkusz3!$I$18,IF(B493=Arkusz3!$J$19,Arkusz3!$I$19,IF(B493=Arkusz3!$J$20,Arkusz3!$I$20,IF(B493=Arkusz3!$J$21,Arkusz3!$I$21,IF(B493=Arkusz3!$J$22,Arkusz3!$I$22,IF(B493=Arkusz3!$J$23,Arkusz3!$I$23,IF(B493=Arkusz3!$J$24,Arkusz3!$I$24,IF(B493=Arkusz3!$J$25,Arkusz3!$I$25,IF(B493=Arkusz3!$J$26,Arkusz3!$I$26,IF(B493=Arkusz3!$J$27,Arkusz3!$I$27,IF(B493=Arkusz3!$J$28,Arkusz3!$I$28,IF(B493=Arkusz3!$J$29,Arkusz3!$I$29,IF(B493=Arkusz3!$J$30,Arkusz3!$I$30,IF(B493=Arkusz3!$J$31,Arkusz3!$I$31,IF(B493=Arkusz3!$J$32,Arkusz3!$I$32,IF(B493=Arkusz3!$J$33,Arkusz3!$I$33,IF(B493=Arkusz3!$J$34,Arkusz3!$I$34,IF(B493=Arkusz3!$J$35,Arkusz3!$I$35,IF(B493=Arkusz3!$J$36,Arkusz3!$I$36,IF(B493=Arkusz3!$J$37,Arkusz3!$I$37,IF(B493=Arkusz3!$J$38,Arkusz3!$I$38,IF(B493=Arkusz3!$J$39,Arkusz3!$I$39,IF(B493=Arkusz3!$J$40,Arkusz3!$I$40,IF(B493=Arkusz3!$J$41,Arkusz3!$I$41,IF(B493=Arkusz3!$J$42,Arkusz3!$I$42,IF(B493=Arkusz3!$J$43,Arkusz3!$I$43,Arkusz3!$J$2))))))))))))))))))))))))))))))))))))))))))</f>
        <v>0</v>
      </c>
      <c r="B493" s="47"/>
      <c r="C493" s="45"/>
      <c r="D493" s="46"/>
      <c r="E493" s="47"/>
    </row>
    <row r="494" spans="1:5" x14ac:dyDescent="0.25">
      <c r="A494" s="110">
        <f>IF(B494=Arkusz3!$J$2,Arkusz3!$I$2,IF(B494=Arkusz3!$J$3,Arkusz3!$I$3,IF(B494=Arkusz3!$J$4,Arkusz3!$I$4,IF(B494=Arkusz3!$J$5,Arkusz3!$I$5,IF(B494=Arkusz3!$J$6,Arkusz3!$I$6,IF(B494=Arkusz3!$J$7,Arkusz3!$I$7,IF(B494=Arkusz3!$J$8,Arkusz3!$I$8,IF(B494=Arkusz3!$J$9,Arkusz3!$I$9,IF(B494=Arkusz3!$J$10,Arkusz3!$I$10,IF(B494=Arkusz3!$J$11,Arkusz3!$I$11,IF(B494=Arkusz3!$J$12,Arkusz3!$I$12,IF(B494=Arkusz3!$J$13,Arkusz3!$I$13,IF(B494=Arkusz3!$J$14,Arkusz3!$I$14,IF(B494=Arkusz3!$J$15,Arkusz3!$I$15,IF(B494=Arkusz3!$J$16,Arkusz3!$I$16,IF(B494=Arkusz3!$J$17,Arkusz3!$I$17,IF(B494=Arkusz3!$J$18,Arkusz3!$I$18,IF(B494=Arkusz3!$J$19,Arkusz3!$I$19,IF(B494=Arkusz3!$J$20,Arkusz3!$I$20,IF(B494=Arkusz3!$J$21,Arkusz3!$I$21,IF(B494=Arkusz3!$J$22,Arkusz3!$I$22,IF(B494=Arkusz3!$J$23,Arkusz3!$I$23,IF(B494=Arkusz3!$J$24,Arkusz3!$I$24,IF(B494=Arkusz3!$J$25,Arkusz3!$I$25,IF(B494=Arkusz3!$J$26,Arkusz3!$I$26,IF(B494=Arkusz3!$J$27,Arkusz3!$I$27,IF(B494=Arkusz3!$J$28,Arkusz3!$I$28,IF(B494=Arkusz3!$J$29,Arkusz3!$I$29,IF(B494=Arkusz3!$J$30,Arkusz3!$I$30,IF(B494=Arkusz3!$J$31,Arkusz3!$I$31,IF(B494=Arkusz3!$J$32,Arkusz3!$I$32,IF(B494=Arkusz3!$J$33,Arkusz3!$I$33,IF(B494=Arkusz3!$J$34,Arkusz3!$I$34,IF(B494=Arkusz3!$J$35,Arkusz3!$I$35,IF(B494=Arkusz3!$J$36,Arkusz3!$I$36,IF(B494=Arkusz3!$J$37,Arkusz3!$I$37,IF(B494=Arkusz3!$J$38,Arkusz3!$I$38,IF(B494=Arkusz3!$J$39,Arkusz3!$I$39,IF(B494=Arkusz3!$J$40,Arkusz3!$I$40,IF(B494=Arkusz3!$J$41,Arkusz3!$I$41,IF(B494=Arkusz3!$J$42,Arkusz3!$I$42,IF(B494=Arkusz3!$J$43,Arkusz3!$I$43,Arkusz3!$J$2))))))))))))))))))))))))))))))))))))))))))</f>
        <v>0</v>
      </c>
      <c r="B494" s="47"/>
      <c r="C494" s="45"/>
      <c r="D494" s="46"/>
      <c r="E494" s="47"/>
    </row>
    <row r="495" spans="1:5" x14ac:dyDescent="0.25">
      <c r="A495" s="110">
        <f>IF(B495=Arkusz3!$J$2,Arkusz3!$I$2,IF(B495=Arkusz3!$J$3,Arkusz3!$I$3,IF(B495=Arkusz3!$J$4,Arkusz3!$I$4,IF(B495=Arkusz3!$J$5,Arkusz3!$I$5,IF(B495=Arkusz3!$J$6,Arkusz3!$I$6,IF(B495=Arkusz3!$J$7,Arkusz3!$I$7,IF(B495=Arkusz3!$J$8,Arkusz3!$I$8,IF(B495=Arkusz3!$J$9,Arkusz3!$I$9,IF(B495=Arkusz3!$J$10,Arkusz3!$I$10,IF(B495=Arkusz3!$J$11,Arkusz3!$I$11,IF(B495=Arkusz3!$J$12,Arkusz3!$I$12,IF(B495=Arkusz3!$J$13,Arkusz3!$I$13,IF(B495=Arkusz3!$J$14,Arkusz3!$I$14,IF(B495=Arkusz3!$J$15,Arkusz3!$I$15,IF(B495=Arkusz3!$J$16,Arkusz3!$I$16,IF(B495=Arkusz3!$J$17,Arkusz3!$I$17,IF(B495=Arkusz3!$J$18,Arkusz3!$I$18,IF(B495=Arkusz3!$J$19,Arkusz3!$I$19,IF(B495=Arkusz3!$J$20,Arkusz3!$I$20,IF(B495=Arkusz3!$J$21,Arkusz3!$I$21,IF(B495=Arkusz3!$J$22,Arkusz3!$I$22,IF(B495=Arkusz3!$J$23,Arkusz3!$I$23,IF(B495=Arkusz3!$J$24,Arkusz3!$I$24,IF(B495=Arkusz3!$J$25,Arkusz3!$I$25,IF(B495=Arkusz3!$J$26,Arkusz3!$I$26,IF(B495=Arkusz3!$J$27,Arkusz3!$I$27,IF(B495=Arkusz3!$J$28,Arkusz3!$I$28,IF(B495=Arkusz3!$J$29,Arkusz3!$I$29,IF(B495=Arkusz3!$J$30,Arkusz3!$I$30,IF(B495=Arkusz3!$J$31,Arkusz3!$I$31,IF(B495=Arkusz3!$J$32,Arkusz3!$I$32,IF(B495=Arkusz3!$J$33,Arkusz3!$I$33,IF(B495=Arkusz3!$J$34,Arkusz3!$I$34,IF(B495=Arkusz3!$J$35,Arkusz3!$I$35,IF(B495=Arkusz3!$J$36,Arkusz3!$I$36,IF(B495=Arkusz3!$J$37,Arkusz3!$I$37,IF(B495=Arkusz3!$J$38,Arkusz3!$I$38,IF(B495=Arkusz3!$J$39,Arkusz3!$I$39,IF(B495=Arkusz3!$J$40,Arkusz3!$I$40,IF(B495=Arkusz3!$J$41,Arkusz3!$I$41,IF(B495=Arkusz3!$J$42,Arkusz3!$I$42,IF(B495=Arkusz3!$J$43,Arkusz3!$I$43,Arkusz3!$J$2))))))))))))))))))))))))))))))))))))))))))</f>
        <v>0</v>
      </c>
      <c r="B495" s="47"/>
      <c r="C495" s="45"/>
      <c r="D495" s="46"/>
      <c r="E495" s="47"/>
    </row>
    <row r="496" spans="1:5" x14ac:dyDescent="0.25">
      <c r="A496" s="110">
        <f>IF(B496=Arkusz3!$J$2,Arkusz3!$I$2,IF(B496=Arkusz3!$J$3,Arkusz3!$I$3,IF(B496=Arkusz3!$J$4,Arkusz3!$I$4,IF(B496=Arkusz3!$J$5,Arkusz3!$I$5,IF(B496=Arkusz3!$J$6,Arkusz3!$I$6,IF(B496=Arkusz3!$J$7,Arkusz3!$I$7,IF(B496=Arkusz3!$J$8,Arkusz3!$I$8,IF(B496=Arkusz3!$J$9,Arkusz3!$I$9,IF(B496=Arkusz3!$J$10,Arkusz3!$I$10,IF(B496=Arkusz3!$J$11,Arkusz3!$I$11,IF(B496=Arkusz3!$J$12,Arkusz3!$I$12,IF(B496=Arkusz3!$J$13,Arkusz3!$I$13,IF(B496=Arkusz3!$J$14,Arkusz3!$I$14,IF(B496=Arkusz3!$J$15,Arkusz3!$I$15,IF(B496=Arkusz3!$J$16,Arkusz3!$I$16,IF(B496=Arkusz3!$J$17,Arkusz3!$I$17,IF(B496=Arkusz3!$J$18,Arkusz3!$I$18,IF(B496=Arkusz3!$J$19,Arkusz3!$I$19,IF(B496=Arkusz3!$J$20,Arkusz3!$I$20,IF(B496=Arkusz3!$J$21,Arkusz3!$I$21,IF(B496=Arkusz3!$J$22,Arkusz3!$I$22,IF(B496=Arkusz3!$J$23,Arkusz3!$I$23,IF(B496=Arkusz3!$J$24,Arkusz3!$I$24,IF(B496=Arkusz3!$J$25,Arkusz3!$I$25,IF(B496=Arkusz3!$J$26,Arkusz3!$I$26,IF(B496=Arkusz3!$J$27,Arkusz3!$I$27,IF(B496=Arkusz3!$J$28,Arkusz3!$I$28,IF(B496=Arkusz3!$J$29,Arkusz3!$I$29,IF(B496=Arkusz3!$J$30,Arkusz3!$I$30,IF(B496=Arkusz3!$J$31,Arkusz3!$I$31,IF(B496=Arkusz3!$J$32,Arkusz3!$I$32,IF(B496=Arkusz3!$J$33,Arkusz3!$I$33,IF(B496=Arkusz3!$J$34,Arkusz3!$I$34,IF(B496=Arkusz3!$J$35,Arkusz3!$I$35,IF(B496=Arkusz3!$J$36,Arkusz3!$I$36,IF(B496=Arkusz3!$J$37,Arkusz3!$I$37,IF(B496=Arkusz3!$J$38,Arkusz3!$I$38,IF(B496=Arkusz3!$J$39,Arkusz3!$I$39,IF(B496=Arkusz3!$J$40,Arkusz3!$I$40,IF(B496=Arkusz3!$J$41,Arkusz3!$I$41,IF(B496=Arkusz3!$J$42,Arkusz3!$I$42,IF(B496=Arkusz3!$J$43,Arkusz3!$I$43,Arkusz3!$J$2))))))))))))))))))))))))))))))))))))))))))</f>
        <v>0</v>
      </c>
      <c r="B496" s="47"/>
      <c r="C496" s="45"/>
      <c r="D496" s="46"/>
      <c r="E496" s="47"/>
    </row>
    <row r="497" spans="1:5" x14ac:dyDescent="0.25">
      <c r="A497" s="110">
        <f>IF(B497=Arkusz3!$J$2,Arkusz3!$I$2,IF(B497=Arkusz3!$J$3,Arkusz3!$I$3,IF(B497=Arkusz3!$J$4,Arkusz3!$I$4,IF(B497=Arkusz3!$J$5,Arkusz3!$I$5,IF(B497=Arkusz3!$J$6,Arkusz3!$I$6,IF(B497=Arkusz3!$J$7,Arkusz3!$I$7,IF(B497=Arkusz3!$J$8,Arkusz3!$I$8,IF(B497=Arkusz3!$J$9,Arkusz3!$I$9,IF(B497=Arkusz3!$J$10,Arkusz3!$I$10,IF(B497=Arkusz3!$J$11,Arkusz3!$I$11,IF(B497=Arkusz3!$J$12,Arkusz3!$I$12,IF(B497=Arkusz3!$J$13,Arkusz3!$I$13,IF(B497=Arkusz3!$J$14,Arkusz3!$I$14,IF(B497=Arkusz3!$J$15,Arkusz3!$I$15,IF(B497=Arkusz3!$J$16,Arkusz3!$I$16,IF(B497=Arkusz3!$J$17,Arkusz3!$I$17,IF(B497=Arkusz3!$J$18,Arkusz3!$I$18,IF(B497=Arkusz3!$J$19,Arkusz3!$I$19,IF(B497=Arkusz3!$J$20,Arkusz3!$I$20,IF(B497=Arkusz3!$J$21,Arkusz3!$I$21,IF(B497=Arkusz3!$J$22,Arkusz3!$I$22,IF(B497=Arkusz3!$J$23,Arkusz3!$I$23,IF(B497=Arkusz3!$J$24,Arkusz3!$I$24,IF(B497=Arkusz3!$J$25,Arkusz3!$I$25,IF(B497=Arkusz3!$J$26,Arkusz3!$I$26,IF(B497=Arkusz3!$J$27,Arkusz3!$I$27,IF(B497=Arkusz3!$J$28,Arkusz3!$I$28,IF(B497=Arkusz3!$J$29,Arkusz3!$I$29,IF(B497=Arkusz3!$J$30,Arkusz3!$I$30,IF(B497=Arkusz3!$J$31,Arkusz3!$I$31,IF(B497=Arkusz3!$J$32,Arkusz3!$I$32,IF(B497=Arkusz3!$J$33,Arkusz3!$I$33,IF(B497=Arkusz3!$J$34,Arkusz3!$I$34,IF(B497=Arkusz3!$J$35,Arkusz3!$I$35,IF(B497=Arkusz3!$J$36,Arkusz3!$I$36,IF(B497=Arkusz3!$J$37,Arkusz3!$I$37,IF(B497=Arkusz3!$J$38,Arkusz3!$I$38,IF(B497=Arkusz3!$J$39,Arkusz3!$I$39,IF(B497=Arkusz3!$J$40,Arkusz3!$I$40,IF(B497=Arkusz3!$J$41,Arkusz3!$I$41,IF(B497=Arkusz3!$J$42,Arkusz3!$I$42,IF(B497=Arkusz3!$J$43,Arkusz3!$I$43,Arkusz3!$J$2))))))))))))))))))))))))))))))))))))))))))</f>
        <v>0</v>
      </c>
      <c r="B497" s="47"/>
      <c r="C497" s="45"/>
      <c r="D497" s="46"/>
      <c r="E497" s="47"/>
    </row>
    <row r="498" spans="1:5" x14ac:dyDescent="0.25">
      <c r="A498" s="110">
        <f>IF(B498=Arkusz3!$J$2,Arkusz3!$I$2,IF(B498=Arkusz3!$J$3,Arkusz3!$I$3,IF(B498=Arkusz3!$J$4,Arkusz3!$I$4,IF(B498=Arkusz3!$J$5,Arkusz3!$I$5,IF(B498=Arkusz3!$J$6,Arkusz3!$I$6,IF(B498=Arkusz3!$J$7,Arkusz3!$I$7,IF(B498=Arkusz3!$J$8,Arkusz3!$I$8,IF(B498=Arkusz3!$J$9,Arkusz3!$I$9,IF(B498=Arkusz3!$J$10,Arkusz3!$I$10,IF(B498=Arkusz3!$J$11,Arkusz3!$I$11,IF(B498=Arkusz3!$J$12,Arkusz3!$I$12,IF(B498=Arkusz3!$J$13,Arkusz3!$I$13,IF(B498=Arkusz3!$J$14,Arkusz3!$I$14,IF(B498=Arkusz3!$J$15,Arkusz3!$I$15,IF(B498=Arkusz3!$J$16,Arkusz3!$I$16,IF(B498=Arkusz3!$J$17,Arkusz3!$I$17,IF(B498=Arkusz3!$J$18,Arkusz3!$I$18,IF(B498=Arkusz3!$J$19,Arkusz3!$I$19,IF(B498=Arkusz3!$J$20,Arkusz3!$I$20,IF(B498=Arkusz3!$J$21,Arkusz3!$I$21,IF(B498=Arkusz3!$J$22,Arkusz3!$I$22,IF(B498=Arkusz3!$J$23,Arkusz3!$I$23,IF(B498=Arkusz3!$J$24,Arkusz3!$I$24,IF(B498=Arkusz3!$J$25,Arkusz3!$I$25,IF(B498=Arkusz3!$J$26,Arkusz3!$I$26,IF(B498=Arkusz3!$J$27,Arkusz3!$I$27,IF(B498=Arkusz3!$J$28,Arkusz3!$I$28,IF(B498=Arkusz3!$J$29,Arkusz3!$I$29,IF(B498=Arkusz3!$J$30,Arkusz3!$I$30,IF(B498=Arkusz3!$J$31,Arkusz3!$I$31,IF(B498=Arkusz3!$J$32,Arkusz3!$I$32,IF(B498=Arkusz3!$J$33,Arkusz3!$I$33,IF(B498=Arkusz3!$J$34,Arkusz3!$I$34,IF(B498=Arkusz3!$J$35,Arkusz3!$I$35,IF(B498=Arkusz3!$J$36,Arkusz3!$I$36,IF(B498=Arkusz3!$J$37,Arkusz3!$I$37,IF(B498=Arkusz3!$J$38,Arkusz3!$I$38,IF(B498=Arkusz3!$J$39,Arkusz3!$I$39,IF(B498=Arkusz3!$J$40,Arkusz3!$I$40,IF(B498=Arkusz3!$J$41,Arkusz3!$I$41,IF(B498=Arkusz3!$J$42,Arkusz3!$I$42,IF(B498=Arkusz3!$J$43,Arkusz3!$I$43,Arkusz3!$J$2))))))))))))))))))))))))))))))))))))))))))</f>
        <v>0</v>
      </c>
      <c r="B498" s="47"/>
      <c r="C498" s="45"/>
      <c r="D498" s="46"/>
      <c r="E498" s="47"/>
    </row>
    <row r="499" spans="1:5" x14ac:dyDescent="0.25">
      <c r="A499" s="110">
        <f>IF(B499=Arkusz3!$J$2,Arkusz3!$I$2,IF(B499=Arkusz3!$J$3,Arkusz3!$I$3,IF(B499=Arkusz3!$J$4,Arkusz3!$I$4,IF(B499=Arkusz3!$J$5,Arkusz3!$I$5,IF(B499=Arkusz3!$J$6,Arkusz3!$I$6,IF(B499=Arkusz3!$J$7,Arkusz3!$I$7,IF(B499=Arkusz3!$J$8,Arkusz3!$I$8,IF(B499=Arkusz3!$J$9,Arkusz3!$I$9,IF(B499=Arkusz3!$J$10,Arkusz3!$I$10,IF(B499=Arkusz3!$J$11,Arkusz3!$I$11,IF(B499=Arkusz3!$J$12,Arkusz3!$I$12,IF(B499=Arkusz3!$J$13,Arkusz3!$I$13,IF(B499=Arkusz3!$J$14,Arkusz3!$I$14,IF(B499=Arkusz3!$J$15,Arkusz3!$I$15,IF(B499=Arkusz3!$J$16,Arkusz3!$I$16,IF(B499=Arkusz3!$J$17,Arkusz3!$I$17,IF(B499=Arkusz3!$J$18,Arkusz3!$I$18,IF(B499=Arkusz3!$J$19,Arkusz3!$I$19,IF(B499=Arkusz3!$J$20,Arkusz3!$I$20,IF(B499=Arkusz3!$J$21,Arkusz3!$I$21,IF(B499=Arkusz3!$J$22,Arkusz3!$I$22,IF(B499=Arkusz3!$J$23,Arkusz3!$I$23,IF(B499=Arkusz3!$J$24,Arkusz3!$I$24,IF(B499=Arkusz3!$J$25,Arkusz3!$I$25,IF(B499=Arkusz3!$J$26,Arkusz3!$I$26,IF(B499=Arkusz3!$J$27,Arkusz3!$I$27,IF(B499=Arkusz3!$J$28,Arkusz3!$I$28,IF(B499=Arkusz3!$J$29,Arkusz3!$I$29,IF(B499=Arkusz3!$J$30,Arkusz3!$I$30,IF(B499=Arkusz3!$J$31,Arkusz3!$I$31,IF(B499=Arkusz3!$J$32,Arkusz3!$I$32,IF(B499=Arkusz3!$J$33,Arkusz3!$I$33,IF(B499=Arkusz3!$J$34,Arkusz3!$I$34,IF(B499=Arkusz3!$J$35,Arkusz3!$I$35,IF(B499=Arkusz3!$J$36,Arkusz3!$I$36,IF(B499=Arkusz3!$J$37,Arkusz3!$I$37,IF(B499=Arkusz3!$J$38,Arkusz3!$I$38,IF(B499=Arkusz3!$J$39,Arkusz3!$I$39,IF(B499=Arkusz3!$J$40,Arkusz3!$I$40,IF(B499=Arkusz3!$J$41,Arkusz3!$I$41,IF(B499=Arkusz3!$J$42,Arkusz3!$I$42,IF(B499=Arkusz3!$J$43,Arkusz3!$I$43,Arkusz3!$J$2))))))))))))))))))))))))))))))))))))))))))</f>
        <v>0</v>
      </c>
      <c r="B499" s="47"/>
      <c r="C499" s="45"/>
      <c r="D499" s="46"/>
      <c r="E499" s="47"/>
    </row>
    <row r="500" spans="1:5" x14ac:dyDescent="0.25">
      <c r="A500" s="110">
        <f>IF(B500=Arkusz3!$J$2,Arkusz3!$I$2,IF(B500=Arkusz3!$J$3,Arkusz3!$I$3,IF(B500=Arkusz3!$J$4,Arkusz3!$I$4,IF(B500=Arkusz3!$J$5,Arkusz3!$I$5,IF(B500=Arkusz3!$J$6,Arkusz3!$I$6,IF(B500=Arkusz3!$J$7,Arkusz3!$I$7,IF(B500=Arkusz3!$J$8,Arkusz3!$I$8,IF(B500=Arkusz3!$J$9,Arkusz3!$I$9,IF(B500=Arkusz3!$J$10,Arkusz3!$I$10,IF(B500=Arkusz3!$J$11,Arkusz3!$I$11,IF(B500=Arkusz3!$J$12,Arkusz3!$I$12,IF(B500=Arkusz3!$J$13,Arkusz3!$I$13,IF(B500=Arkusz3!$J$14,Arkusz3!$I$14,IF(B500=Arkusz3!$J$15,Arkusz3!$I$15,IF(B500=Arkusz3!$J$16,Arkusz3!$I$16,IF(B500=Arkusz3!$J$17,Arkusz3!$I$17,IF(B500=Arkusz3!$J$18,Arkusz3!$I$18,IF(B500=Arkusz3!$J$19,Arkusz3!$I$19,IF(B500=Arkusz3!$J$20,Arkusz3!$I$20,IF(B500=Arkusz3!$J$21,Arkusz3!$I$21,IF(B500=Arkusz3!$J$22,Arkusz3!$I$22,IF(B500=Arkusz3!$J$23,Arkusz3!$I$23,IF(B500=Arkusz3!$J$24,Arkusz3!$I$24,IF(B500=Arkusz3!$J$25,Arkusz3!$I$25,IF(B500=Arkusz3!$J$26,Arkusz3!$I$26,IF(B500=Arkusz3!$J$27,Arkusz3!$I$27,IF(B500=Arkusz3!$J$28,Arkusz3!$I$28,IF(B500=Arkusz3!$J$29,Arkusz3!$I$29,IF(B500=Arkusz3!$J$30,Arkusz3!$I$30,IF(B500=Arkusz3!$J$31,Arkusz3!$I$31,IF(B500=Arkusz3!$J$32,Arkusz3!$I$32,IF(B500=Arkusz3!$J$33,Arkusz3!$I$33,IF(B500=Arkusz3!$J$34,Arkusz3!$I$34,IF(B500=Arkusz3!$J$35,Arkusz3!$I$35,IF(B500=Arkusz3!$J$36,Arkusz3!$I$36,IF(B500=Arkusz3!$J$37,Arkusz3!$I$37,IF(B500=Arkusz3!$J$38,Arkusz3!$I$38,IF(B500=Arkusz3!$J$39,Arkusz3!$I$39,IF(B500=Arkusz3!$J$40,Arkusz3!$I$40,IF(B500=Arkusz3!$J$41,Arkusz3!$I$41,IF(B500=Arkusz3!$J$42,Arkusz3!$I$42,IF(B500=Arkusz3!$J$43,Arkusz3!$I$43,Arkusz3!$J$2))))))))))))))))))))))))))))))))))))))))))</f>
        <v>0</v>
      </c>
      <c r="B500" s="47"/>
      <c r="C500" s="45"/>
      <c r="D500" s="46"/>
      <c r="E500" s="47"/>
    </row>
    <row r="501" spans="1:5" x14ac:dyDescent="0.25">
      <c r="A501" s="110">
        <f>IF(B501=Arkusz3!$J$2,Arkusz3!$I$2,IF(B501=Arkusz3!$J$3,Arkusz3!$I$3,IF(B501=Arkusz3!$J$4,Arkusz3!$I$4,IF(B501=Arkusz3!$J$5,Arkusz3!$I$5,IF(B501=Arkusz3!$J$6,Arkusz3!$I$6,IF(B501=Arkusz3!$J$7,Arkusz3!$I$7,IF(B501=Arkusz3!$J$8,Arkusz3!$I$8,IF(B501=Arkusz3!$J$9,Arkusz3!$I$9,IF(B501=Arkusz3!$J$10,Arkusz3!$I$10,IF(B501=Arkusz3!$J$11,Arkusz3!$I$11,IF(B501=Arkusz3!$J$12,Arkusz3!$I$12,IF(B501=Arkusz3!$J$13,Arkusz3!$I$13,IF(B501=Arkusz3!$J$14,Arkusz3!$I$14,IF(B501=Arkusz3!$J$15,Arkusz3!$I$15,IF(B501=Arkusz3!$J$16,Arkusz3!$I$16,IF(B501=Arkusz3!$J$17,Arkusz3!$I$17,IF(B501=Arkusz3!$J$18,Arkusz3!$I$18,IF(B501=Arkusz3!$J$19,Arkusz3!$I$19,IF(B501=Arkusz3!$J$20,Arkusz3!$I$20,IF(B501=Arkusz3!$J$21,Arkusz3!$I$21,IF(B501=Arkusz3!$J$22,Arkusz3!$I$22,IF(B501=Arkusz3!$J$23,Arkusz3!$I$23,IF(B501=Arkusz3!$J$24,Arkusz3!$I$24,IF(B501=Arkusz3!$J$25,Arkusz3!$I$25,IF(B501=Arkusz3!$J$26,Arkusz3!$I$26,IF(B501=Arkusz3!$J$27,Arkusz3!$I$27,IF(B501=Arkusz3!$J$28,Arkusz3!$I$28,IF(B501=Arkusz3!$J$29,Arkusz3!$I$29,IF(B501=Arkusz3!$J$30,Arkusz3!$I$30,IF(B501=Arkusz3!$J$31,Arkusz3!$I$31,IF(B501=Arkusz3!$J$32,Arkusz3!$I$32,IF(B501=Arkusz3!$J$33,Arkusz3!$I$33,IF(B501=Arkusz3!$J$34,Arkusz3!$I$34,IF(B501=Arkusz3!$J$35,Arkusz3!$I$35,IF(B501=Arkusz3!$J$36,Arkusz3!$I$36,IF(B501=Arkusz3!$J$37,Arkusz3!$I$37,IF(B501=Arkusz3!$J$38,Arkusz3!$I$38,IF(B501=Arkusz3!$J$39,Arkusz3!$I$39,IF(B501=Arkusz3!$J$40,Arkusz3!$I$40,IF(B501=Arkusz3!$J$41,Arkusz3!$I$41,IF(B501=Arkusz3!$J$42,Arkusz3!$I$42,IF(B501=Arkusz3!$J$43,Arkusz3!$I$43,Arkusz3!$J$2))))))))))))))))))))))))))))))))))))))))))</f>
        <v>0</v>
      </c>
      <c r="B501" s="47"/>
      <c r="C501" s="45"/>
      <c r="D501" s="46"/>
      <c r="E501" s="47"/>
    </row>
    <row r="502" spans="1:5" x14ac:dyDescent="0.25">
      <c r="A502" s="110">
        <f>IF(B502=Arkusz3!$J$2,Arkusz3!$I$2,IF(B502=Arkusz3!$J$3,Arkusz3!$I$3,IF(B502=Arkusz3!$J$4,Arkusz3!$I$4,IF(B502=Arkusz3!$J$5,Arkusz3!$I$5,IF(B502=Arkusz3!$J$6,Arkusz3!$I$6,IF(B502=Arkusz3!$J$7,Arkusz3!$I$7,IF(B502=Arkusz3!$J$8,Arkusz3!$I$8,IF(B502=Arkusz3!$J$9,Arkusz3!$I$9,IF(B502=Arkusz3!$J$10,Arkusz3!$I$10,IF(B502=Arkusz3!$J$11,Arkusz3!$I$11,IF(B502=Arkusz3!$J$12,Arkusz3!$I$12,IF(B502=Arkusz3!$J$13,Arkusz3!$I$13,IF(B502=Arkusz3!$J$14,Arkusz3!$I$14,IF(B502=Arkusz3!$J$15,Arkusz3!$I$15,IF(B502=Arkusz3!$J$16,Arkusz3!$I$16,IF(B502=Arkusz3!$J$17,Arkusz3!$I$17,IF(B502=Arkusz3!$J$18,Arkusz3!$I$18,IF(B502=Arkusz3!$J$19,Arkusz3!$I$19,IF(B502=Arkusz3!$J$20,Arkusz3!$I$20,IF(B502=Arkusz3!$J$21,Arkusz3!$I$21,IF(B502=Arkusz3!$J$22,Arkusz3!$I$22,IF(B502=Arkusz3!$J$23,Arkusz3!$I$23,IF(B502=Arkusz3!$J$24,Arkusz3!$I$24,IF(B502=Arkusz3!$J$25,Arkusz3!$I$25,IF(B502=Arkusz3!$J$26,Arkusz3!$I$26,IF(B502=Arkusz3!$J$27,Arkusz3!$I$27,IF(B502=Arkusz3!$J$28,Arkusz3!$I$28,IF(B502=Arkusz3!$J$29,Arkusz3!$I$29,IF(B502=Arkusz3!$J$30,Arkusz3!$I$30,IF(B502=Arkusz3!$J$31,Arkusz3!$I$31,IF(B502=Arkusz3!$J$32,Arkusz3!$I$32,IF(B502=Arkusz3!$J$33,Arkusz3!$I$33,IF(B502=Arkusz3!$J$34,Arkusz3!$I$34,IF(B502=Arkusz3!$J$35,Arkusz3!$I$35,IF(B502=Arkusz3!$J$36,Arkusz3!$I$36,IF(B502=Arkusz3!$J$37,Arkusz3!$I$37,IF(B502=Arkusz3!$J$38,Arkusz3!$I$38,IF(B502=Arkusz3!$J$39,Arkusz3!$I$39,IF(B502=Arkusz3!$J$40,Arkusz3!$I$40,IF(B502=Arkusz3!$J$41,Arkusz3!$I$41,IF(B502=Arkusz3!$J$42,Arkusz3!$I$42,IF(B502=Arkusz3!$J$43,Arkusz3!$I$43,Arkusz3!$J$2))))))))))))))))))))))))))))))))))))))))))</f>
        <v>0</v>
      </c>
      <c r="B502" s="47"/>
      <c r="C502" s="45"/>
      <c r="D502" s="46"/>
      <c r="E502" s="47"/>
    </row>
  </sheetData>
  <sheetProtection algorithmName="SHA-512" hashValue="GIsEj1QYvcMwPCrxK9HmiksoevFIrmPFvhlaC3mBrVkDuhk0AOwOJIKkkP6YvgdRkjBeKBo31sz/sjKkhgJ68Q==" saltValue="jsfg4Hu5jlrDB5yIh7Xt8g==" spinCount="100000" sheet="1" objects="1" scenarios="1"/>
  <conditionalFormatting sqref="A3:A502">
    <cfRule type="cellIs" dxfId="5" priority="1" operator="equal">
      <formula>0</formula>
    </cfRule>
  </conditionalFormatting>
  <conditionalFormatting sqref="B3:B502">
    <cfRule type="cellIs" dxfId="4" priority="2" operator="equal">
      <formula>0</formula>
    </cfRule>
  </conditionalFormatting>
  <dataValidations count="1">
    <dataValidation showInputMessage="1" showErrorMessage="1" sqref="A3:A502" xr:uid="{ED1F7B60-33F6-46FC-84EC-350130B35DAA}"/>
  </dataValidations>
  <pageMargins left="0.19685039370078741" right="0.19685039370078741" top="0.55118110236220474" bottom="0.55118110236220474" header="0.31496062992125984" footer="0.31496062992125984"/>
  <pageSetup paperSize="9" scale="73" orientation="landscape" verticalDpi="0" r:id="rId1"/>
  <headerFooter>
    <oddHeader>&amp;RZałącznik do Planu zakupów na rok 2026</oddHeader>
    <oddFooter xml:space="preserve">&amp;R   /   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C211CB6A-B396-463C-BE24-557D946DCD28}">
          <x14:formula1>
            <xm:f>Arkusz3!$J$2:$J$43</xm:f>
          </x14:formula1>
          <xm:sqref>B3:B502</xm:sqref>
        </x14:dataValidation>
        <x14:dataValidation type="list" showInputMessage="1" showErrorMessage="1" xr:uid="{291F2E79-4D54-41DC-B567-C870DF94D4D5}">
          <x14:formula1>
            <xm:f>Arkusz3!$H$2:$H$9</xm:f>
          </x14:formula1>
          <xm:sqref>E3:E502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BD6A-A0CA-4B8C-A95A-339FDFD18571}">
  <sheetPr>
    <tabColor rgb="FFFFFF00"/>
  </sheetPr>
  <dimension ref="A1:N263"/>
  <sheetViews>
    <sheetView workbookViewId="0">
      <selection activeCell="E229" sqref="E229"/>
    </sheetView>
  </sheetViews>
  <sheetFormatPr defaultColWidth="9.140625" defaultRowHeight="12.75" x14ac:dyDescent="0.2"/>
  <cols>
    <col min="1" max="1" width="8.7109375" style="19" customWidth="1"/>
    <col min="2" max="2" width="99.85546875" style="19" customWidth="1"/>
    <col min="3" max="3" width="22.140625" style="19" customWidth="1"/>
    <col min="4" max="4" width="13.42578125" style="19" customWidth="1"/>
    <col min="5" max="8" width="14.85546875" style="16" customWidth="1"/>
    <col min="9" max="9" width="16" style="16" customWidth="1"/>
    <col min="10" max="11" width="14.85546875" style="16" customWidth="1"/>
    <col min="12" max="12" width="17.7109375" style="16" customWidth="1"/>
    <col min="13" max="14" width="15.7109375" style="11" customWidth="1"/>
    <col min="15" max="30" width="15.7109375" style="16" customWidth="1"/>
    <col min="31" max="16384" width="9.140625" style="16"/>
  </cols>
  <sheetData>
    <row r="1" spans="1:14" s="10" customFormat="1" ht="13.5" customHeight="1" x14ac:dyDescent="0.2">
      <c r="A1" s="7"/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11"/>
      <c r="N1" s="11"/>
    </row>
    <row r="2" spans="1:14" s="10" customFormat="1" ht="18" x14ac:dyDescent="0.25">
      <c r="A2" s="12"/>
      <c r="B2" s="12" t="s">
        <v>732</v>
      </c>
      <c r="C2" s="12"/>
      <c r="D2" s="7"/>
      <c r="E2" s="8"/>
      <c r="F2" s="8"/>
      <c r="G2" s="8"/>
      <c r="H2" s="8"/>
      <c r="I2" s="8"/>
      <c r="J2" s="8"/>
      <c r="K2" s="8"/>
      <c r="L2" s="8"/>
      <c r="M2" s="11"/>
      <c r="N2" s="11"/>
    </row>
    <row r="3" spans="1:14" s="10" customFormat="1" ht="16.5" customHeight="1" x14ac:dyDescent="0.2">
      <c r="A3" s="7"/>
      <c r="B3" s="7" t="s">
        <v>24</v>
      </c>
      <c r="C3" s="7"/>
      <c r="D3" s="7"/>
      <c r="E3" s="8"/>
      <c r="F3" s="8"/>
      <c r="G3" s="8"/>
      <c r="H3" s="8"/>
      <c r="I3" s="8"/>
      <c r="J3" s="8"/>
      <c r="K3" s="8"/>
      <c r="L3" s="8"/>
      <c r="M3" s="11"/>
      <c r="N3" s="11"/>
    </row>
    <row r="4" spans="1:14" s="10" customFormat="1" ht="14.25" customHeight="1" x14ac:dyDescent="0.2">
      <c r="A4" s="7"/>
      <c r="B4" s="7" t="s">
        <v>25</v>
      </c>
      <c r="C4" s="7"/>
      <c r="D4" s="7"/>
      <c r="E4" s="8"/>
      <c r="F4" s="8"/>
      <c r="G4" s="8"/>
      <c r="H4" s="8"/>
      <c r="I4" s="8"/>
      <c r="J4" s="8"/>
      <c r="K4" s="8"/>
      <c r="L4" s="8"/>
      <c r="M4" s="11"/>
      <c r="N4" s="11"/>
    </row>
    <row r="5" spans="1:14" s="13" customFormat="1" ht="51" x14ac:dyDescent="0.2">
      <c r="A5" s="30" t="s">
        <v>26</v>
      </c>
      <c r="B5" s="30" t="s">
        <v>27</v>
      </c>
      <c r="C5" s="32" t="s">
        <v>736</v>
      </c>
      <c r="D5" s="32" t="s">
        <v>677</v>
      </c>
      <c r="E5" s="32" t="s">
        <v>29</v>
      </c>
      <c r="F5" s="32" t="s">
        <v>30</v>
      </c>
      <c r="G5" s="32" t="s">
        <v>31</v>
      </c>
      <c r="H5" s="32" t="s">
        <v>32</v>
      </c>
      <c r="I5" s="32" t="s">
        <v>33</v>
      </c>
      <c r="J5" s="32" t="s">
        <v>34</v>
      </c>
      <c r="K5" s="32" t="s">
        <v>35</v>
      </c>
      <c r="L5" s="32" t="s">
        <v>734</v>
      </c>
      <c r="M5" s="14"/>
      <c r="N5" s="14"/>
    </row>
    <row r="6" spans="1:14" x14ac:dyDescent="0.2">
      <c r="A6" s="15" t="s">
        <v>37</v>
      </c>
      <c r="B6" s="33" t="s">
        <v>38</v>
      </c>
      <c r="C6" s="15"/>
      <c r="D6" s="34">
        <f>D7+D149+D233</f>
        <v>0</v>
      </c>
      <c r="E6" s="34">
        <f t="shared" ref="E6:K6" si="0">E7+E149+E233</f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>L7+L149+L233</f>
        <v>0</v>
      </c>
    </row>
    <row r="7" spans="1:14" x14ac:dyDescent="0.2">
      <c r="A7" s="15" t="s">
        <v>1</v>
      </c>
      <c r="B7" s="33" t="s">
        <v>39</v>
      </c>
      <c r="C7" s="15"/>
      <c r="D7" s="35">
        <f>SUM(D8:D148)</f>
        <v>0</v>
      </c>
      <c r="E7" s="35">
        <f t="shared" ref="E7:K7" si="1">SUM(E8:E148)</f>
        <v>0</v>
      </c>
      <c r="F7" s="35">
        <f t="shared" si="1"/>
        <v>0</v>
      </c>
      <c r="G7" s="35">
        <f t="shared" si="1"/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>SUM(L8:L148)</f>
        <v>0</v>
      </c>
    </row>
    <row r="8" spans="1:14" x14ac:dyDescent="0.2">
      <c r="A8" s="36" t="s">
        <v>40</v>
      </c>
      <c r="B8" s="37" t="s">
        <v>41</v>
      </c>
      <c r="C8" s="18"/>
      <c r="D8" s="38">
        <f t="shared" ref="D8:D39" si="2">SUM(E8:L8)</f>
        <v>0</v>
      </c>
      <c r="E8" s="17"/>
      <c r="F8" s="17"/>
      <c r="G8" s="17"/>
      <c r="H8" s="17"/>
      <c r="I8" s="17"/>
      <c r="J8" s="17"/>
      <c r="K8" s="17"/>
      <c r="L8" s="17"/>
    </row>
    <row r="9" spans="1:14" x14ac:dyDescent="0.2">
      <c r="A9" s="36" t="s">
        <v>43</v>
      </c>
      <c r="B9" s="37" t="s">
        <v>44</v>
      </c>
      <c r="C9" s="18" t="s">
        <v>42</v>
      </c>
      <c r="D9" s="38">
        <f t="shared" si="2"/>
        <v>0</v>
      </c>
      <c r="E9" s="17"/>
      <c r="F9" s="17"/>
      <c r="G9" s="17"/>
      <c r="H9" s="17"/>
      <c r="I9" s="17"/>
      <c r="J9" s="17"/>
      <c r="K9" s="17"/>
      <c r="L9" s="17"/>
    </row>
    <row r="10" spans="1:14" x14ac:dyDescent="0.2">
      <c r="A10" s="36" t="s">
        <v>45</v>
      </c>
      <c r="B10" s="37" t="s">
        <v>46</v>
      </c>
      <c r="C10" s="18" t="s">
        <v>42</v>
      </c>
      <c r="D10" s="38">
        <f t="shared" si="2"/>
        <v>0</v>
      </c>
      <c r="E10" s="17"/>
      <c r="F10" s="17"/>
      <c r="G10" s="17"/>
      <c r="H10" s="17"/>
      <c r="I10" s="17"/>
      <c r="J10" s="17"/>
      <c r="K10" s="17" t="s">
        <v>42</v>
      </c>
      <c r="L10" s="17"/>
    </row>
    <row r="11" spans="1:14" x14ac:dyDescent="0.2">
      <c r="A11" s="36" t="s">
        <v>47</v>
      </c>
      <c r="B11" s="37" t="s">
        <v>48</v>
      </c>
      <c r="C11" s="18" t="s">
        <v>42</v>
      </c>
      <c r="D11" s="38">
        <f t="shared" si="2"/>
        <v>0</v>
      </c>
      <c r="E11" s="17"/>
      <c r="F11" s="17"/>
      <c r="G11" s="17"/>
      <c r="H11" s="17"/>
      <c r="I11" s="17"/>
      <c r="J11" s="17"/>
      <c r="K11" s="17" t="s">
        <v>42</v>
      </c>
      <c r="L11" s="17"/>
    </row>
    <row r="12" spans="1:14" x14ac:dyDescent="0.2">
      <c r="A12" s="36" t="s">
        <v>49</v>
      </c>
      <c r="B12" s="37" t="s">
        <v>50</v>
      </c>
      <c r="C12" s="18" t="s">
        <v>42</v>
      </c>
      <c r="D12" s="38">
        <f t="shared" si="2"/>
        <v>0</v>
      </c>
      <c r="E12" s="17"/>
      <c r="F12" s="17"/>
      <c r="G12" s="17"/>
      <c r="H12" s="17"/>
      <c r="I12" s="17"/>
      <c r="J12" s="17"/>
      <c r="K12" s="17" t="s">
        <v>42</v>
      </c>
      <c r="L12" s="17"/>
    </row>
    <row r="13" spans="1:14" x14ac:dyDescent="0.2">
      <c r="A13" s="36" t="s">
        <v>51</v>
      </c>
      <c r="B13" s="37" t="s">
        <v>52</v>
      </c>
      <c r="C13" s="18" t="s">
        <v>42</v>
      </c>
      <c r="D13" s="38">
        <f t="shared" si="2"/>
        <v>0</v>
      </c>
      <c r="E13" s="17"/>
      <c r="F13" s="17"/>
      <c r="G13" s="17"/>
      <c r="H13" s="17"/>
      <c r="I13" s="17"/>
      <c r="J13" s="17"/>
      <c r="K13" s="17" t="s">
        <v>42</v>
      </c>
      <c r="L13" s="17"/>
    </row>
    <row r="14" spans="1:14" x14ac:dyDescent="0.2">
      <c r="A14" s="36" t="s">
        <v>53</v>
      </c>
      <c r="B14" s="37" t="s">
        <v>54</v>
      </c>
      <c r="C14" s="18" t="s">
        <v>42</v>
      </c>
      <c r="D14" s="38">
        <f t="shared" si="2"/>
        <v>0</v>
      </c>
      <c r="E14" s="17"/>
      <c r="F14" s="17"/>
      <c r="G14" s="17"/>
      <c r="H14" s="17"/>
      <c r="I14" s="17"/>
      <c r="J14" s="17"/>
      <c r="K14" s="17" t="s">
        <v>42</v>
      </c>
      <c r="L14" s="17"/>
    </row>
    <row r="15" spans="1:14" x14ac:dyDescent="0.2">
      <c r="A15" s="36" t="s">
        <v>55</v>
      </c>
      <c r="B15" s="37" t="s">
        <v>56</v>
      </c>
      <c r="C15" s="18" t="s">
        <v>42</v>
      </c>
      <c r="D15" s="38">
        <f t="shared" si="2"/>
        <v>0</v>
      </c>
      <c r="E15" s="17"/>
      <c r="F15" s="17"/>
      <c r="G15" s="17"/>
      <c r="H15" s="17"/>
      <c r="I15" s="17"/>
      <c r="J15" s="17"/>
      <c r="K15" s="17" t="s">
        <v>42</v>
      </c>
      <c r="L15" s="17"/>
    </row>
    <row r="16" spans="1:14" x14ac:dyDescent="0.2">
      <c r="A16" s="36" t="s">
        <v>57</v>
      </c>
      <c r="B16" s="37" t="s">
        <v>58</v>
      </c>
      <c r="C16" s="18" t="s">
        <v>42</v>
      </c>
      <c r="D16" s="38">
        <f t="shared" si="2"/>
        <v>0</v>
      </c>
      <c r="E16" s="17"/>
      <c r="F16" s="17"/>
      <c r="G16" s="17"/>
      <c r="H16" s="17"/>
      <c r="I16" s="17"/>
      <c r="J16" s="17"/>
      <c r="K16" s="17" t="s">
        <v>42</v>
      </c>
      <c r="L16" s="17"/>
    </row>
    <row r="17" spans="1:12" x14ac:dyDescent="0.2">
      <c r="A17" s="36" t="s">
        <v>59</v>
      </c>
      <c r="B17" s="37" t="s">
        <v>60</v>
      </c>
      <c r="C17" s="18" t="s">
        <v>42</v>
      </c>
      <c r="D17" s="38">
        <f t="shared" si="2"/>
        <v>0</v>
      </c>
      <c r="E17" s="17"/>
      <c r="F17" s="17"/>
      <c r="G17" s="17"/>
      <c r="H17" s="17"/>
      <c r="I17" s="17"/>
      <c r="J17" s="17"/>
      <c r="K17" s="17" t="s">
        <v>42</v>
      </c>
      <c r="L17" s="17"/>
    </row>
    <row r="18" spans="1:12" x14ac:dyDescent="0.2">
      <c r="A18" s="36" t="s">
        <v>61</v>
      </c>
      <c r="B18" s="37" t="s">
        <v>62</v>
      </c>
      <c r="C18" s="18" t="s">
        <v>42</v>
      </c>
      <c r="D18" s="38">
        <f t="shared" si="2"/>
        <v>0</v>
      </c>
      <c r="E18" s="17"/>
      <c r="F18" s="17"/>
      <c r="G18" s="17"/>
      <c r="H18" s="17"/>
      <c r="I18" s="17"/>
      <c r="J18" s="17"/>
      <c r="K18" s="17" t="s">
        <v>42</v>
      </c>
      <c r="L18" s="17"/>
    </row>
    <row r="19" spans="1:12" x14ac:dyDescent="0.2">
      <c r="A19" s="36" t="s">
        <v>63</v>
      </c>
      <c r="B19" s="37" t="s">
        <v>64</v>
      </c>
      <c r="C19" s="18" t="s">
        <v>42</v>
      </c>
      <c r="D19" s="38">
        <f t="shared" si="2"/>
        <v>0</v>
      </c>
      <c r="E19" s="17"/>
      <c r="F19" s="17"/>
      <c r="G19" s="17"/>
      <c r="H19" s="17"/>
      <c r="I19" s="17"/>
      <c r="J19" s="17"/>
      <c r="K19" s="17" t="s">
        <v>42</v>
      </c>
      <c r="L19" s="17"/>
    </row>
    <row r="20" spans="1:12" x14ac:dyDescent="0.2">
      <c r="A20" s="36" t="s">
        <v>65</v>
      </c>
      <c r="B20" s="37" t="s">
        <v>66</v>
      </c>
      <c r="C20" s="18" t="s">
        <v>42</v>
      </c>
      <c r="D20" s="38">
        <f t="shared" si="2"/>
        <v>0</v>
      </c>
      <c r="E20" s="17"/>
      <c r="F20" s="17"/>
      <c r="G20" s="17"/>
      <c r="H20" s="17"/>
      <c r="I20" s="17"/>
      <c r="J20" s="17"/>
      <c r="K20" s="17" t="s">
        <v>42</v>
      </c>
      <c r="L20" s="17"/>
    </row>
    <row r="21" spans="1:12" x14ac:dyDescent="0.2">
      <c r="A21" s="36" t="s">
        <v>67</v>
      </c>
      <c r="B21" s="37" t="s">
        <v>68</v>
      </c>
      <c r="C21" s="18" t="s">
        <v>42</v>
      </c>
      <c r="D21" s="38">
        <f t="shared" si="2"/>
        <v>0</v>
      </c>
      <c r="E21" s="17"/>
      <c r="F21" s="17"/>
      <c r="G21" s="17"/>
      <c r="H21" s="17"/>
      <c r="I21" s="17"/>
      <c r="J21" s="17"/>
      <c r="K21" s="17" t="s">
        <v>42</v>
      </c>
      <c r="L21" s="17"/>
    </row>
    <row r="22" spans="1:12" x14ac:dyDescent="0.2">
      <c r="A22" s="36" t="s">
        <v>69</v>
      </c>
      <c r="B22" s="37" t="s">
        <v>70</v>
      </c>
      <c r="C22" s="18" t="s">
        <v>42</v>
      </c>
      <c r="D22" s="38">
        <f t="shared" si="2"/>
        <v>0</v>
      </c>
      <c r="E22" s="17"/>
      <c r="F22" s="17"/>
      <c r="G22" s="17"/>
      <c r="H22" s="17"/>
      <c r="I22" s="17"/>
      <c r="J22" s="17"/>
      <c r="K22" s="17" t="s">
        <v>42</v>
      </c>
      <c r="L22" s="17"/>
    </row>
    <row r="23" spans="1:12" x14ac:dyDescent="0.2">
      <c r="A23" s="36" t="s">
        <v>71</v>
      </c>
      <c r="B23" s="37" t="s">
        <v>72</v>
      </c>
      <c r="C23" s="18" t="s">
        <v>42</v>
      </c>
      <c r="D23" s="38">
        <f t="shared" si="2"/>
        <v>0</v>
      </c>
      <c r="E23" s="17"/>
      <c r="F23" s="17"/>
      <c r="G23" s="17"/>
      <c r="H23" s="17"/>
      <c r="I23" s="17"/>
      <c r="J23" s="17"/>
      <c r="K23" s="17" t="s">
        <v>42</v>
      </c>
      <c r="L23" s="17"/>
    </row>
    <row r="24" spans="1:12" x14ac:dyDescent="0.2">
      <c r="A24" s="36" t="s">
        <v>73</v>
      </c>
      <c r="B24" s="37" t="s">
        <v>74</v>
      </c>
      <c r="C24" s="18" t="s">
        <v>42</v>
      </c>
      <c r="D24" s="38">
        <f t="shared" si="2"/>
        <v>0</v>
      </c>
      <c r="E24" s="17"/>
      <c r="F24" s="17"/>
      <c r="G24" s="17"/>
      <c r="H24" s="17"/>
      <c r="I24" s="17"/>
      <c r="J24" s="17"/>
      <c r="K24" s="17" t="s">
        <v>42</v>
      </c>
      <c r="L24" s="17"/>
    </row>
    <row r="25" spans="1:12" x14ac:dyDescent="0.2">
      <c r="A25" s="36" t="s">
        <v>75</v>
      </c>
      <c r="B25" s="37" t="s">
        <v>76</v>
      </c>
      <c r="C25" s="18" t="s">
        <v>42</v>
      </c>
      <c r="D25" s="38">
        <f t="shared" si="2"/>
        <v>0</v>
      </c>
      <c r="E25" s="17"/>
      <c r="F25" s="17"/>
      <c r="G25" s="17"/>
      <c r="H25" s="17"/>
      <c r="I25" s="17"/>
      <c r="J25" s="17"/>
      <c r="K25" s="17" t="s">
        <v>42</v>
      </c>
      <c r="L25" s="17"/>
    </row>
    <row r="26" spans="1:12" x14ac:dyDescent="0.2">
      <c r="A26" s="36" t="s">
        <v>77</v>
      </c>
      <c r="B26" s="37" t="s">
        <v>78</v>
      </c>
      <c r="C26" s="18" t="s">
        <v>42</v>
      </c>
      <c r="D26" s="38">
        <f t="shared" si="2"/>
        <v>0</v>
      </c>
      <c r="E26" s="17"/>
      <c r="F26" s="17"/>
      <c r="G26" s="17"/>
      <c r="H26" s="17"/>
      <c r="I26" s="17"/>
      <c r="J26" s="17"/>
      <c r="K26" s="17" t="s">
        <v>42</v>
      </c>
      <c r="L26" s="17"/>
    </row>
    <row r="27" spans="1:12" x14ac:dyDescent="0.2">
      <c r="A27" s="36" t="s">
        <v>79</v>
      </c>
      <c r="B27" s="37" t="s">
        <v>80</v>
      </c>
      <c r="C27" s="18" t="s">
        <v>42</v>
      </c>
      <c r="D27" s="38">
        <f t="shared" si="2"/>
        <v>0</v>
      </c>
      <c r="E27" s="17"/>
      <c r="F27" s="17"/>
      <c r="G27" s="17"/>
      <c r="H27" s="17"/>
      <c r="I27" s="17"/>
      <c r="J27" s="17"/>
      <c r="K27" s="17" t="s">
        <v>42</v>
      </c>
      <c r="L27" s="17"/>
    </row>
    <row r="28" spans="1:12" x14ac:dyDescent="0.2">
      <c r="A28" s="36" t="s">
        <v>81</v>
      </c>
      <c r="B28" s="37" t="s">
        <v>82</v>
      </c>
      <c r="C28" s="18" t="s">
        <v>42</v>
      </c>
      <c r="D28" s="38">
        <f t="shared" si="2"/>
        <v>0</v>
      </c>
      <c r="E28" s="17"/>
      <c r="F28" s="17"/>
      <c r="G28" s="17"/>
      <c r="H28" s="17"/>
      <c r="I28" s="17"/>
      <c r="J28" s="17"/>
      <c r="K28" s="17" t="s">
        <v>42</v>
      </c>
      <c r="L28" s="17"/>
    </row>
    <row r="29" spans="1:12" x14ac:dyDescent="0.2">
      <c r="A29" s="36" t="s">
        <v>83</v>
      </c>
      <c r="B29" s="37" t="s">
        <v>84</v>
      </c>
      <c r="C29" s="18" t="s">
        <v>42</v>
      </c>
      <c r="D29" s="38">
        <f t="shared" si="2"/>
        <v>0</v>
      </c>
      <c r="E29" s="17"/>
      <c r="F29" s="17"/>
      <c r="G29" s="17"/>
      <c r="H29" s="17"/>
      <c r="I29" s="17"/>
      <c r="J29" s="17"/>
      <c r="K29" s="17" t="s">
        <v>42</v>
      </c>
      <c r="L29" s="17"/>
    </row>
    <row r="30" spans="1:12" x14ac:dyDescent="0.2">
      <c r="A30" s="36" t="s">
        <v>85</v>
      </c>
      <c r="B30" s="37" t="s">
        <v>86</v>
      </c>
      <c r="C30" s="18" t="s">
        <v>42</v>
      </c>
      <c r="D30" s="38">
        <f t="shared" si="2"/>
        <v>0</v>
      </c>
      <c r="E30" s="17"/>
      <c r="F30" s="17"/>
      <c r="G30" s="17"/>
      <c r="H30" s="17"/>
      <c r="I30" s="17"/>
      <c r="J30" s="17"/>
      <c r="K30" s="17" t="s">
        <v>42</v>
      </c>
      <c r="L30" s="17"/>
    </row>
    <row r="31" spans="1:12" x14ac:dyDescent="0.2">
      <c r="A31" s="36" t="s">
        <v>87</v>
      </c>
      <c r="B31" s="37" t="s">
        <v>88</v>
      </c>
      <c r="C31" s="18" t="s">
        <v>42</v>
      </c>
      <c r="D31" s="38">
        <f t="shared" si="2"/>
        <v>0</v>
      </c>
      <c r="E31" s="17"/>
      <c r="F31" s="17"/>
      <c r="G31" s="17"/>
      <c r="H31" s="17"/>
      <c r="I31" s="17"/>
      <c r="J31" s="17"/>
      <c r="K31" s="17" t="s">
        <v>42</v>
      </c>
      <c r="L31" s="17"/>
    </row>
    <row r="32" spans="1:12" x14ac:dyDescent="0.2">
      <c r="A32" s="36" t="s">
        <v>89</v>
      </c>
      <c r="B32" s="37" t="s">
        <v>90</v>
      </c>
      <c r="C32" s="18" t="s">
        <v>42</v>
      </c>
      <c r="D32" s="38">
        <f t="shared" si="2"/>
        <v>0</v>
      </c>
      <c r="E32" s="17"/>
      <c r="F32" s="17"/>
      <c r="G32" s="17"/>
      <c r="H32" s="17"/>
      <c r="I32" s="17"/>
      <c r="J32" s="17"/>
      <c r="K32" s="17" t="s">
        <v>42</v>
      </c>
      <c r="L32" s="17"/>
    </row>
    <row r="33" spans="1:12" x14ac:dyDescent="0.2">
      <c r="A33" s="36" t="s">
        <v>91</v>
      </c>
      <c r="B33" s="39" t="s">
        <v>92</v>
      </c>
      <c r="C33" s="18"/>
      <c r="D33" s="38">
        <f t="shared" si="2"/>
        <v>0</v>
      </c>
      <c r="E33" s="111">
        <f>Arkusz3!L47</f>
        <v>0</v>
      </c>
      <c r="F33" s="111">
        <f>Arkusz3!M47</f>
        <v>0</v>
      </c>
      <c r="G33" s="111">
        <f>Arkusz3!N47</f>
        <v>0</v>
      </c>
      <c r="H33" s="111">
        <f>Arkusz3!O47</f>
        <v>0</v>
      </c>
      <c r="I33" s="111">
        <f>Arkusz3!P47</f>
        <v>0</v>
      </c>
      <c r="J33" s="111">
        <f>Arkusz3!Q47</f>
        <v>0</v>
      </c>
      <c r="K33" s="111">
        <f>Arkusz3!R47</f>
        <v>0</v>
      </c>
      <c r="L33" s="17"/>
    </row>
    <row r="34" spans="1:12" x14ac:dyDescent="0.2">
      <c r="A34" s="36" t="s">
        <v>93</v>
      </c>
      <c r="B34" s="37" t="s">
        <v>94</v>
      </c>
      <c r="C34" s="18"/>
      <c r="D34" s="38">
        <f t="shared" si="2"/>
        <v>0</v>
      </c>
      <c r="E34" s="17"/>
      <c r="F34" s="17"/>
      <c r="G34" s="17"/>
      <c r="H34" s="17"/>
      <c r="I34" s="17"/>
      <c r="J34" s="17"/>
      <c r="K34" s="17"/>
      <c r="L34" s="17"/>
    </row>
    <row r="35" spans="1:12" x14ac:dyDescent="0.2">
      <c r="A35" s="36" t="s">
        <v>95</v>
      </c>
      <c r="B35" s="37" t="s">
        <v>96</v>
      </c>
      <c r="C35" s="18"/>
      <c r="D35" s="38">
        <f t="shared" si="2"/>
        <v>0</v>
      </c>
      <c r="E35" s="17"/>
      <c r="F35" s="17"/>
      <c r="G35" s="17"/>
      <c r="H35" s="17"/>
      <c r="I35" s="17"/>
      <c r="J35" s="17"/>
      <c r="K35" s="17"/>
      <c r="L35" s="17"/>
    </row>
    <row r="36" spans="1:12" x14ac:dyDescent="0.2">
      <c r="A36" s="36" t="s">
        <v>97</v>
      </c>
      <c r="B36" s="37" t="s">
        <v>98</v>
      </c>
      <c r="C36" s="18"/>
      <c r="D36" s="38">
        <f t="shared" si="2"/>
        <v>0</v>
      </c>
      <c r="E36" s="17"/>
      <c r="F36" s="17"/>
      <c r="G36" s="17"/>
      <c r="H36" s="17"/>
      <c r="I36" s="17"/>
      <c r="J36" s="17"/>
      <c r="K36" s="17"/>
      <c r="L36" s="17"/>
    </row>
    <row r="37" spans="1:12" x14ac:dyDescent="0.2">
      <c r="A37" s="36" t="s">
        <v>99</v>
      </c>
      <c r="B37" s="37" t="s">
        <v>100</v>
      </c>
      <c r="C37" s="18"/>
      <c r="D37" s="38">
        <f t="shared" si="2"/>
        <v>0</v>
      </c>
      <c r="E37" s="17"/>
      <c r="F37" s="17"/>
      <c r="G37" s="17"/>
      <c r="H37" s="17"/>
      <c r="I37" s="17"/>
      <c r="J37" s="17"/>
      <c r="K37" s="17"/>
      <c r="L37" s="17"/>
    </row>
    <row r="38" spans="1:12" x14ac:dyDescent="0.2">
      <c r="A38" s="36" t="s">
        <v>101</v>
      </c>
      <c r="B38" s="37" t="s">
        <v>102</v>
      </c>
      <c r="C38" s="18"/>
      <c r="D38" s="38">
        <f t="shared" si="2"/>
        <v>0</v>
      </c>
      <c r="E38" s="17"/>
      <c r="F38" s="17"/>
      <c r="G38" s="17"/>
      <c r="H38" s="17"/>
      <c r="I38" s="17"/>
      <c r="J38" s="17"/>
      <c r="K38" s="17"/>
      <c r="L38" s="17"/>
    </row>
    <row r="39" spans="1:12" x14ac:dyDescent="0.2">
      <c r="A39" s="36" t="s">
        <v>103</v>
      </c>
      <c r="B39" s="37" t="s">
        <v>104</v>
      </c>
      <c r="C39" s="18"/>
      <c r="D39" s="38">
        <f t="shared" si="2"/>
        <v>0</v>
      </c>
      <c r="E39" s="17"/>
      <c r="F39" s="17"/>
      <c r="G39" s="17"/>
      <c r="H39" s="17"/>
      <c r="I39" s="17"/>
      <c r="J39" s="17"/>
      <c r="K39" s="17"/>
      <c r="L39" s="17"/>
    </row>
    <row r="40" spans="1:12" x14ac:dyDescent="0.2">
      <c r="A40" s="36" t="s">
        <v>105</v>
      </c>
      <c r="B40" s="37" t="s">
        <v>106</v>
      </c>
      <c r="C40" s="18"/>
      <c r="D40" s="38">
        <f t="shared" ref="D40:D71" si="3">SUM(E40:L40)</f>
        <v>0</v>
      </c>
      <c r="E40" s="17"/>
      <c r="F40" s="17"/>
      <c r="G40" s="17"/>
      <c r="H40" s="17"/>
      <c r="I40" s="17"/>
      <c r="J40" s="17"/>
      <c r="K40" s="17"/>
      <c r="L40" s="17"/>
    </row>
    <row r="41" spans="1:12" x14ac:dyDescent="0.2">
      <c r="A41" s="36" t="s">
        <v>107</v>
      </c>
      <c r="B41" s="37" t="s">
        <v>108</v>
      </c>
      <c r="C41" s="18"/>
      <c r="D41" s="38">
        <f t="shared" si="3"/>
        <v>0</v>
      </c>
      <c r="E41" s="17"/>
      <c r="F41" s="17"/>
      <c r="G41" s="17"/>
      <c r="H41" s="17"/>
      <c r="I41" s="17"/>
      <c r="J41" s="17"/>
      <c r="K41" s="17"/>
      <c r="L41" s="17"/>
    </row>
    <row r="42" spans="1:12" x14ac:dyDescent="0.2">
      <c r="A42" s="36" t="s">
        <v>109</v>
      </c>
      <c r="B42" s="37" t="s">
        <v>110</v>
      </c>
      <c r="C42" s="18"/>
      <c r="D42" s="38">
        <f t="shared" si="3"/>
        <v>0</v>
      </c>
      <c r="E42" s="17"/>
      <c r="F42" s="17"/>
      <c r="G42" s="17"/>
      <c r="H42" s="17"/>
      <c r="I42" s="17"/>
      <c r="J42" s="17"/>
      <c r="K42" s="17"/>
      <c r="L42" s="17"/>
    </row>
    <row r="43" spans="1:12" x14ac:dyDescent="0.2">
      <c r="A43" s="36" t="s">
        <v>111</v>
      </c>
      <c r="B43" s="37" t="s">
        <v>112</v>
      </c>
      <c r="C43" s="18"/>
      <c r="D43" s="38">
        <f t="shared" si="3"/>
        <v>0</v>
      </c>
      <c r="E43" s="17"/>
      <c r="F43" s="17"/>
      <c r="G43" s="17"/>
      <c r="H43" s="17"/>
      <c r="I43" s="17"/>
      <c r="J43" s="17"/>
      <c r="K43" s="17"/>
      <c r="L43" s="17"/>
    </row>
    <row r="44" spans="1:12" x14ac:dyDescent="0.2">
      <c r="A44" s="36" t="s">
        <v>113</v>
      </c>
      <c r="B44" s="37" t="s">
        <v>114</v>
      </c>
      <c r="C44" s="18" t="s">
        <v>42</v>
      </c>
      <c r="D44" s="38">
        <f t="shared" si="3"/>
        <v>0</v>
      </c>
      <c r="E44" s="17"/>
      <c r="F44" s="17"/>
      <c r="G44" s="17"/>
      <c r="H44" s="17"/>
      <c r="I44" s="17"/>
      <c r="J44" s="17"/>
      <c r="K44" s="17" t="s">
        <v>42</v>
      </c>
      <c r="L44" s="17"/>
    </row>
    <row r="45" spans="1:12" x14ac:dyDescent="0.2">
      <c r="A45" s="36" t="s">
        <v>115</v>
      </c>
      <c r="B45" s="37" t="s">
        <v>116</v>
      </c>
      <c r="C45" s="18" t="s">
        <v>42</v>
      </c>
      <c r="D45" s="38">
        <f t="shared" si="3"/>
        <v>0</v>
      </c>
      <c r="E45" s="17"/>
      <c r="F45" s="17"/>
      <c r="G45" s="17"/>
      <c r="H45" s="17"/>
      <c r="I45" s="17"/>
      <c r="J45" s="17"/>
      <c r="K45" s="17" t="s">
        <v>42</v>
      </c>
      <c r="L45" s="17"/>
    </row>
    <row r="46" spans="1:12" x14ac:dyDescent="0.2">
      <c r="A46" s="36" t="s">
        <v>117</v>
      </c>
      <c r="B46" s="37" t="s">
        <v>118</v>
      </c>
      <c r="C46" s="18" t="s">
        <v>42</v>
      </c>
      <c r="D46" s="38">
        <f t="shared" si="3"/>
        <v>0</v>
      </c>
      <c r="E46" s="17"/>
      <c r="F46" s="17"/>
      <c r="G46" s="17"/>
      <c r="H46" s="17"/>
      <c r="I46" s="17"/>
      <c r="J46" s="17"/>
      <c r="K46" s="17" t="s">
        <v>42</v>
      </c>
      <c r="L46" s="17"/>
    </row>
    <row r="47" spans="1:12" x14ac:dyDescent="0.2">
      <c r="A47" s="36" t="s">
        <v>119</v>
      </c>
      <c r="B47" s="37" t="s">
        <v>120</v>
      </c>
      <c r="C47" s="18" t="s">
        <v>42</v>
      </c>
      <c r="D47" s="38">
        <f t="shared" si="3"/>
        <v>0</v>
      </c>
      <c r="E47" s="17"/>
      <c r="F47" s="17"/>
      <c r="G47" s="17"/>
      <c r="H47" s="17"/>
      <c r="I47" s="17"/>
      <c r="J47" s="17"/>
      <c r="K47" s="17" t="s">
        <v>42</v>
      </c>
      <c r="L47" s="17"/>
    </row>
    <row r="48" spans="1:12" x14ac:dyDescent="0.2">
      <c r="A48" s="36" t="s">
        <v>121</v>
      </c>
      <c r="B48" s="37" t="s">
        <v>122</v>
      </c>
      <c r="C48" s="18" t="s">
        <v>42</v>
      </c>
      <c r="D48" s="38">
        <f t="shared" si="3"/>
        <v>0</v>
      </c>
      <c r="E48" s="17"/>
      <c r="F48" s="17"/>
      <c r="G48" s="17"/>
      <c r="H48" s="17"/>
      <c r="I48" s="17"/>
      <c r="J48" s="17"/>
      <c r="K48" s="17" t="s">
        <v>42</v>
      </c>
      <c r="L48" s="17"/>
    </row>
    <row r="49" spans="1:12" x14ac:dyDescent="0.2">
      <c r="A49" s="36" t="s">
        <v>123</v>
      </c>
      <c r="B49" s="37" t="s">
        <v>124</v>
      </c>
      <c r="C49" s="18" t="s">
        <v>42</v>
      </c>
      <c r="D49" s="38">
        <f t="shared" si="3"/>
        <v>0</v>
      </c>
      <c r="E49" s="17"/>
      <c r="F49" s="17"/>
      <c r="G49" s="17"/>
      <c r="H49" s="17"/>
      <c r="I49" s="17"/>
      <c r="J49" s="17"/>
      <c r="K49" s="17" t="s">
        <v>42</v>
      </c>
      <c r="L49" s="17"/>
    </row>
    <row r="50" spans="1:12" x14ac:dyDescent="0.2">
      <c r="A50" s="36" t="s">
        <v>125</v>
      </c>
      <c r="B50" s="37" t="s">
        <v>126</v>
      </c>
      <c r="C50" s="18" t="s">
        <v>42</v>
      </c>
      <c r="D50" s="38">
        <f t="shared" si="3"/>
        <v>0</v>
      </c>
      <c r="E50" s="17"/>
      <c r="F50" s="17"/>
      <c r="G50" s="17"/>
      <c r="H50" s="17"/>
      <c r="I50" s="17"/>
      <c r="J50" s="17"/>
      <c r="K50" s="17" t="s">
        <v>42</v>
      </c>
      <c r="L50" s="17"/>
    </row>
    <row r="51" spans="1:12" x14ac:dyDescent="0.2">
      <c r="A51" s="36" t="s">
        <v>127</v>
      </c>
      <c r="B51" s="37" t="s">
        <v>128</v>
      </c>
      <c r="C51" s="18" t="s">
        <v>42</v>
      </c>
      <c r="D51" s="38">
        <f t="shared" si="3"/>
        <v>0</v>
      </c>
      <c r="E51" s="17"/>
      <c r="F51" s="17"/>
      <c r="G51" s="17"/>
      <c r="H51" s="17"/>
      <c r="I51" s="17"/>
      <c r="J51" s="17"/>
      <c r="K51" s="17" t="s">
        <v>42</v>
      </c>
      <c r="L51" s="17"/>
    </row>
    <row r="52" spans="1:12" x14ac:dyDescent="0.2">
      <c r="A52" s="36" t="s">
        <v>129</v>
      </c>
      <c r="B52" s="37" t="s">
        <v>130</v>
      </c>
      <c r="C52" s="18" t="s">
        <v>42</v>
      </c>
      <c r="D52" s="38">
        <f t="shared" si="3"/>
        <v>0</v>
      </c>
      <c r="E52" s="17"/>
      <c r="F52" s="17"/>
      <c r="G52" s="17"/>
      <c r="H52" s="17"/>
      <c r="I52" s="17"/>
      <c r="J52" s="17"/>
      <c r="K52" s="17" t="s">
        <v>42</v>
      </c>
      <c r="L52" s="17"/>
    </row>
    <row r="53" spans="1:12" x14ac:dyDescent="0.2">
      <c r="A53" s="36" t="s">
        <v>131</v>
      </c>
      <c r="B53" s="37" t="s">
        <v>132</v>
      </c>
      <c r="C53" s="18" t="s">
        <v>42</v>
      </c>
      <c r="D53" s="38">
        <f t="shared" si="3"/>
        <v>0</v>
      </c>
      <c r="E53" s="17"/>
      <c r="F53" s="17"/>
      <c r="G53" s="17"/>
      <c r="H53" s="17"/>
      <c r="I53" s="17"/>
      <c r="J53" s="17"/>
      <c r="K53" s="17" t="s">
        <v>42</v>
      </c>
      <c r="L53" s="17"/>
    </row>
    <row r="54" spans="1:12" x14ac:dyDescent="0.2">
      <c r="A54" s="36" t="s">
        <v>133</v>
      </c>
      <c r="B54" s="37" t="s">
        <v>134</v>
      </c>
      <c r="C54" s="18" t="s">
        <v>42</v>
      </c>
      <c r="D54" s="38">
        <f t="shared" si="3"/>
        <v>0</v>
      </c>
      <c r="E54" s="17"/>
      <c r="F54" s="17"/>
      <c r="G54" s="17"/>
      <c r="H54" s="17"/>
      <c r="I54" s="17"/>
      <c r="J54" s="17"/>
      <c r="K54" s="17" t="s">
        <v>42</v>
      </c>
      <c r="L54" s="17"/>
    </row>
    <row r="55" spans="1:12" x14ac:dyDescent="0.2">
      <c r="A55" s="36" t="s">
        <v>135</v>
      </c>
      <c r="B55" s="37" t="s">
        <v>136</v>
      </c>
      <c r="C55" s="18" t="s">
        <v>42</v>
      </c>
      <c r="D55" s="38">
        <f t="shared" si="3"/>
        <v>0</v>
      </c>
      <c r="E55" s="17"/>
      <c r="F55" s="17"/>
      <c r="G55" s="17"/>
      <c r="H55" s="17"/>
      <c r="I55" s="17"/>
      <c r="J55" s="17"/>
      <c r="K55" s="17" t="s">
        <v>42</v>
      </c>
      <c r="L55" s="17"/>
    </row>
    <row r="56" spans="1:12" x14ac:dyDescent="0.2">
      <c r="A56" s="36" t="s">
        <v>137</v>
      </c>
      <c r="B56" s="37" t="s">
        <v>138</v>
      </c>
      <c r="C56" s="18" t="s">
        <v>42</v>
      </c>
      <c r="D56" s="38">
        <f t="shared" si="3"/>
        <v>0</v>
      </c>
      <c r="E56" s="17"/>
      <c r="F56" s="17"/>
      <c r="G56" s="17"/>
      <c r="H56" s="17"/>
      <c r="I56" s="17"/>
      <c r="J56" s="17"/>
      <c r="K56" s="17" t="s">
        <v>42</v>
      </c>
      <c r="L56" s="17"/>
    </row>
    <row r="57" spans="1:12" x14ac:dyDescent="0.2">
      <c r="A57" s="36" t="s">
        <v>139</v>
      </c>
      <c r="B57" s="37" t="s">
        <v>140</v>
      </c>
      <c r="C57" s="18" t="s">
        <v>42</v>
      </c>
      <c r="D57" s="38">
        <f t="shared" si="3"/>
        <v>0</v>
      </c>
      <c r="E57" s="17"/>
      <c r="F57" s="17"/>
      <c r="G57" s="17"/>
      <c r="H57" s="17"/>
      <c r="I57" s="17"/>
      <c r="J57" s="17"/>
      <c r="K57" s="17" t="s">
        <v>42</v>
      </c>
      <c r="L57" s="17"/>
    </row>
    <row r="58" spans="1:12" x14ac:dyDescent="0.2">
      <c r="A58" s="36" t="s">
        <v>141</v>
      </c>
      <c r="B58" s="37" t="s">
        <v>142</v>
      </c>
      <c r="C58" s="18" t="s">
        <v>42</v>
      </c>
      <c r="D58" s="38">
        <f t="shared" si="3"/>
        <v>0</v>
      </c>
      <c r="E58" s="17"/>
      <c r="F58" s="17"/>
      <c r="G58" s="17"/>
      <c r="H58" s="17"/>
      <c r="I58" s="17"/>
      <c r="J58" s="17"/>
      <c r="K58" s="17" t="s">
        <v>42</v>
      </c>
      <c r="L58" s="17"/>
    </row>
    <row r="59" spans="1:12" x14ac:dyDescent="0.2">
      <c r="A59" s="36" t="s">
        <v>143</v>
      </c>
      <c r="B59" s="37" t="s">
        <v>144</v>
      </c>
      <c r="C59" s="18" t="s">
        <v>42</v>
      </c>
      <c r="D59" s="38">
        <f t="shared" si="3"/>
        <v>0</v>
      </c>
      <c r="E59" s="17"/>
      <c r="F59" s="17"/>
      <c r="G59" s="17"/>
      <c r="H59" s="17"/>
      <c r="I59" s="17"/>
      <c r="J59" s="17"/>
      <c r="K59" s="17" t="s">
        <v>42</v>
      </c>
      <c r="L59" s="17"/>
    </row>
    <row r="60" spans="1:12" x14ac:dyDescent="0.2">
      <c r="A60" s="36" t="s">
        <v>145</v>
      </c>
      <c r="B60" s="37" t="s">
        <v>146</v>
      </c>
      <c r="C60" s="18" t="s">
        <v>42</v>
      </c>
      <c r="D60" s="38">
        <f t="shared" si="3"/>
        <v>0</v>
      </c>
      <c r="E60" s="17"/>
      <c r="F60" s="17"/>
      <c r="G60" s="17"/>
      <c r="H60" s="17"/>
      <c r="I60" s="17"/>
      <c r="J60" s="17"/>
      <c r="K60" s="17" t="s">
        <v>42</v>
      </c>
      <c r="L60" s="17"/>
    </row>
    <row r="61" spans="1:12" x14ac:dyDescent="0.2">
      <c r="A61" s="36" t="s">
        <v>147</v>
      </c>
      <c r="B61" s="37" t="s">
        <v>148</v>
      </c>
      <c r="C61" s="18" t="s">
        <v>42</v>
      </c>
      <c r="D61" s="38">
        <f t="shared" si="3"/>
        <v>0</v>
      </c>
      <c r="E61" s="17"/>
      <c r="F61" s="17"/>
      <c r="G61" s="17"/>
      <c r="H61" s="17"/>
      <c r="I61" s="17"/>
      <c r="J61" s="17"/>
      <c r="K61" s="17" t="s">
        <v>42</v>
      </c>
      <c r="L61" s="17"/>
    </row>
    <row r="62" spans="1:12" x14ac:dyDescent="0.2">
      <c r="A62" s="36" t="s">
        <v>149</v>
      </c>
      <c r="B62" s="37" t="s">
        <v>150</v>
      </c>
      <c r="C62" s="18" t="s">
        <v>42</v>
      </c>
      <c r="D62" s="38">
        <f t="shared" si="3"/>
        <v>0</v>
      </c>
      <c r="E62" s="17"/>
      <c r="F62" s="17"/>
      <c r="G62" s="17"/>
      <c r="H62" s="17"/>
      <c r="I62" s="17"/>
      <c r="J62" s="17"/>
      <c r="K62" s="17" t="s">
        <v>42</v>
      </c>
      <c r="L62" s="17"/>
    </row>
    <row r="63" spans="1:12" x14ac:dyDescent="0.2">
      <c r="A63" s="36" t="s">
        <v>151</v>
      </c>
      <c r="B63" s="37" t="s">
        <v>152</v>
      </c>
      <c r="C63" s="18" t="s">
        <v>42</v>
      </c>
      <c r="D63" s="38">
        <f t="shared" si="3"/>
        <v>0</v>
      </c>
      <c r="E63" s="17"/>
      <c r="F63" s="17"/>
      <c r="G63" s="17"/>
      <c r="H63" s="17"/>
      <c r="I63" s="17"/>
      <c r="J63" s="17"/>
      <c r="K63" s="17" t="s">
        <v>42</v>
      </c>
      <c r="L63" s="17"/>
    </row>
    <row r="64" spans="1:12" x14ac:dyDescent="0.2">
      <c r="A64" s="36" t="s">
        <v>153</v>
      </c>
      <c r="B64" s="37" t="s">
        <v>154</v>
      </c>
      <c r="C64" s="18" t="s">
        <v>42</v>
      </c>
      <c r="D64" s="38">
        <f t="shared" si="3"/>
        <v>0</v>
      </c>
      <c r="E64" s="17"/>
      <c r="F64" s="17"/>
      <c r="G64" s="17"/>
      <c r="H64" s="17"/>
      <c r="I64" s="17"/>
      <c r="J64" s="17"/>
      <c r="K64" s="17" t="s">
        <v>42</v>
      </c>
      <c r="L64" s="17"/>
    </row>
    <row r="65" spans="1:12" x14ac:dyDescent="0.2">
      <c r="A65" s="36" t="s">
        <v>155</v>
      </c>
      <c r="B65" s="39" t="s">
        <v>156</v>
      </c>
      <c r="C65" s="18" t="s">
        <v>42</v>
      </c>
      <c r="D65" s="38">
        <f t="shared" si="3"/>
        <v>0</v>
      </c>
      <c r="E65" s="111">
        <f>Arkusz3!L48</f>
        <v>0</v>
      </c>
      <c r="F65" s="111">
        <f>Arkusz3!M48</f>
        <v>0</v>
      </c>
      <c r="G65" s="111">
        <f>Arkusz3!N48</f>
        <v>0</v>
      </c>
      <c r="H65" s="111">
        <f>Arkusz3!O48</f>
        <v>0</v>
      </c>
      <c r="I65" s="111">
        <f>Arkusz3!P48</f>
        <v>0</v>
      </c>
      <c r="J65" s="111">
        <f>Arkusz3!Q48</f>
        <v>0</v>
      </c>
      <c r="K65" s="111">
        <f>Arkusz3!R48</f>
        <v>0</v>
      </c>
      <c r="L65" s="17"/>
    </row>
    <row r="66" spans="1:12" x14ac:dyDescent="0.2">
      <c r="A66" s="36" t="s">
        <v>157</v>
      </c>
      <c r="B66" s="37" t="s">
        <v>158</v>
      </c>
      <c r="C66" s="18" t="s">
        <v>42</v>
      </c>
      <c r="D66" s="38">
        <f t="shared" si="3"/>
        <v>0</v>
      </c>
      <c r="E66" s="17"/>
      <c r="F66" s="17"/>
      <c r="G66" s="17"/>
      <c r="H66" s="17"/>
      <c r="I66" s="17"/>
      <c r="J66" s="17"/>
      <c r="K66" s="17" t="s">
        <v>42</v>
      </c>
      <c r="L66" s="17"/>
    </row>
    <row r="67" spans="1:12" x14ac:dyDescent="0.2">
      <c r="A67" s="36" t="s">
        <v>159</v>
      </c>
      <c r="B67" s="37" t="s">
        <v>160</v>
      </c>
      <c r="C67" s="18" t="s">
        <v>42</v>
      </c>
      <c r="D67" s="38">
        <f t="shared" si="3"/>
        <v>0</v>
      </c>
      <c r="E67" s="17"/>
      <c r="F67" s="17"/>
      <c r="G67" s="17"/>
      <c r="H67" s="17"/>
      <c r="I67" s="17"/>
      <c r="J67" s="17"/>
      <c r="K67" s="17" t="s">
        <v>42</v>
      </c>
      <c r="L67" s="17"/>
    </row>
    <row r="68" spans="1:12" x14ac:dyDescent="0.2">
      <c r="A68" s="36" t="s">
        <v>161</v>
      </c>
      <c r="B68" s="37" t="s">
        <v>162</v>
      </c>
      <c r="C68" s="18" t="s">
        <v>42</v>
      </c>
      <c r="D68" s="38">
        <f t="shared" si="3"/>
        <v>0</v>
      </c>
      <c r="E68" s="17"/>
      <c r="F68" s="17"/>
      <c r="G68" s="17"/>
      <c r="H68" s="17"/>
      <c r="I68" s="17"/>
      <c r="J68" s="17"/>
      <c r="K68" s="17" t="s">
        <v>42</v>
      </c>
      <c r="L68" s="17"/>
    </row>
    <row r="69" spans="1:12" x14ac:dyDescent="0.2">
      <c r="A69" s="36" t="s">
        <v>163</v>
      </c>
      <c r="B69" s="39" t="s">
        <v>164</v>
      </c>
      <c r="C69" s="18" t="s">
        <v>42</v>
      </c>
      <c r="D69" s="38">
        <f t="shared" si="3"/>
        <v>0</v>
      </c>
      <c r="E69" s="111">
        <f>Arkusz3!L49</f>
        <v>0</v>
      </c>
      <c r="F69" s="111">
        <f>Arkusz3!M49</f>
        <v>0</v>
      </c>
      <c r="G69" s="111">
        <f>Arkusz3!N49</f>
        <v>0</v>
      </c>
      <c r="H69" s="111">
        <f>Arkusz3!O49</f>
        <v>0</v>
      </c>
      <c r="I69" s="111">
        <f>Arkusz3!P49</f>
        <v>0</v>
      </c>
      <c r="J69" s="111">
        <f>Arkusz3!Q49</f>
        <v>0</v>
      </c>
      <c r="K69" s="111">
        <f>Arkusz3!R49</f>
        <v>0</v>
      </c>
      <c r="L69" s="17"/>
    </row>
    <row r="70" spans="1:12" x14ac:dyDescent="0.2">
      <c r="A70" s="36" t="s">
        <v>165</v>
      </c>
      <c r="B70" s="39" t="s">
        <v>166</v>
      </c>
      <c r="C70" s="18" t="s">
        <v>42</v>
      </c>
      <c r="D70" s="38">
        <f t="shared" si="3"/>
        <v>0</v>
      </c>
      <c r="E70" s="111">
        <f>Arkusz3!L50</f>
        <v>0</v>
      </c>
      <c r="F70" s="111">
        <f>Arkusz3!M50</f>
        <v>0</v>
      </c>
      <c r="G70" s="111">
        <f>Arkusz3!N50</f>
        <v>0</v>
      </c>
      <c r="H70" s="111">
        <f>Arkusz3!O50</f>
        <v>0</v>
      </c>
      <c r="I70" s="111">
        <f>Arkusz3!P50</f>
        <v>0</v>
      </c>
      <c r="J70" s="111">
        <f>Arkusz3!Q50</f>
        <v>0</v>
      </c>
      <c r="K70" s="111">
        <f>Arkusz3!R50</f>
        <v>0</v>
      </c>
      <c r="L70" s="17"/>
    </row>
    <row r="71" spans="1:12" x14ac:dyDescent="0.2">
      <c r="A71" s="36" t="s">
        <v>167</v>
      </c>
      <c r="B71" s="39" t="s">
        <v>168</v>
      </c>
      <c r="C71" s="18" t="s">
        <v>42</v>
      </c>
      <c r="D71" s="38">
        <f t="shared" si="3"/>
        <v>0</v>
      </c>
      <c r="E71" s="111">
        <f>Arkusz3!L51</f>
        <v>0</v>
      </c>
      <c r="F71" s="111">
        <f>Arkusz3!M51</f>
        <v>0</v>
      </c>
      <c r="G71" s="111">
        <f>Arkusz3!N51</f>
        <v>0</v>
      </c>
      <c r="H71" s="111">
        <f>Arkusz3!O51</f>
        <v>0</v>
      </c>
      <c r="I71" s="111">
        <f>Arkusz3!P51</f>
        <v>0</v>
      </c>
      <c r="J71" s="111">
        <f>Arkusz3!Q51</f>
        <v>0</v>
      </c>
      <c r="K71" s="111">
        <f>Arkusz3!R51</f>
        <v>0</v>
      </c>
      <c r="L71" s="17"/>
    </row>
    <row r="72" spans="1:12" x14ac:dyDescent="0.2">
      <c r="A72" s="36" t="s">
        <v>169</v>
      </c>
      <c r="B72" s="40" t="s">
        <v>170</v>
      </c>
      <c r="C72" s="18" t="s">
        <v>42</v>
      </c>
      <c r="D72" s="38">
        <f t="shared" ref="D72:D103" si="4">SUM(E72:L72)</f>
        <v>0</v>
      </c>
      <c r="E72" s="111">
        <f>Arkusz3!L52</f>
        <v>0</v>
      </c>
      <c r="F72" s="111">
        <f>Arkusz3!M52</f>
        <v>0</v>
      </c>
      <c r="G72" s="111">
        <f>Arkusz3!N52</f>
        <v>0</v>
      </c>
      <c r="H72" s="111">
        <f>Arkusz3!O52</f>
        <v>0</v>
      </c>
      <c r="I72" s="111">
        <f>Arkusz3!P52</f>
        <v>0</v>
      </c>
      <c r="J72" s="111">
        <f>Arkusz3!Q52</f>
        <v>0</v>
      </c>
      <c r="K72" s="111">
        <f>Arkusz3!R52</f>
        <v>0</v>
      </c>
      <c r="L72" s="17"/>
    </row>
    <row r="73" spans="1:12" ht="25.5" x14ac:dyDescent="0.2">
      <c r="A73" s="36" t="s">
        <v>171</v>
      </c>
      <c r="B73" s="37" t="s">
        <v>172</v>
      </c>
      <c r="C73" s="18" t="s">
        <v>42</v>
      </c>
      <c r="D73" s="38">
        <f t="shared" si="4"/>
        <v>0</v>
      </c>
      <c r="E73" s="17"/>
      <c r="F73" s="17"/>
      <c r="G73" s="17"/>
      <c r="H73" s="17"/>
      <c r="I73" s="17"/>
      <c r="J73" s="17"/>
      <c r="K73" s="17" t="s">
        <v>42</v>
      </c>
      <c r="L73" s="17"/>
    </row>
    <row r="74" spans="1:12" x14ac:dyDescent="0.2">
      <c r="A74" s="36" t="s">
        <v>173</v>
      </c>
      <c r="B74" s="37" t="s">
        <v>174</v>
      </c>
      <c r="C74" s="18" t="s">
        <v>42</v>
      </c>
      <c r="D74" s="38">
        <f t="shared" si="4"/>
        <v>0</v>
      </c>
      <c r="E74" s="17"/>
      <c r="F74" s="17"/>
      <c r="G74" s="17"/>
      <c r="H74" s="17"/>
      <c r="I74" s="17"/>
      <c r="J74" s="17"/>
      <c r="K74" s="17" t="s">
        <v>42</v>
      </c>
      <c r="L74" s="17"/>
    </row>
    <row r="75" spans="1:12" x14ac:dyDescent="0.2">
      <c r="A75" s="36" t="s">
        <v>175</v>
      </c>
      <c r="B75" s="39" t="s">
        <v>176</v>
      </c>
      <c r="C75" s="18" t="s">
        <v>42</v>
      </c>
      <c r="D75" s="38">
        <f t="shared" si="4"/>
        <v>0</v>
      </c>
      <c r="E75" s="111">
        <f>Arkusz3!L53</f>
        <v>0</v>
      </c>
      <c r="F75" s="111">
        <f>Arkusz3!M53</f>
        <v>0</v>
      </c>
      <c r="G75" s="111">
        <f>Arkusz3!N53</f>
        <v>0</v>
      </c>
      <c r="H75" s="111">
        <f>Arkusz3!O53</f>
        <v>0</v>
      </c>
      <c r="I75" s="111">
        <f>Arkusz3!P53</f>
        <v>0</v>
      </c>
      <c r="J75" s="111">
        <f>Arkusz3!Q53</f>
        <v>0</v>
      </c>
      <c r="K75" s="111">
        <f>Arkusz3!R53</f>
        <v>0</v>
      </c>
      <c r="L75" s="17"/>
    </row>
    <row r="76" spans="1:12" x14ac:dyDescent="0.2">
      <c r="A76" s="36" t="s">
        <v>177</v>
      </c>
      <c r="B76" s="37" t="s">
        <v>178</v>
      </c>
      <c r="C76" s="18" t="s">
        <v>42</v>
      </c>
      <c r="D76" s="38">
        <f t="shared" si="4"/>
        <v>0</v>
      </c>
      <c r="E76" s="17"/>
      <c r="F76" s="17"/>
      <c r="G76" s="17"/>
      <c r="H76" s="17"/>
      <c r="I76" s="17"/>
      <c r="J76" s="17"/>
      <c r="K76" s="17" t="s">
        <v>42</v>
      </c>
      <c r="L76" s="17"/>
    </row>
    <row r="77" spans="1:12" x14ac:dyDescent="0.2">
      <c r="A77" s="36" t="s">
        <v>179</v>
      </c>
      <c r="B77" s="37" t="s">
        <v>180</v>
      </c>
      <c r="C77" s="18" t="s">
        <v>42</v>
      </c>
      <c r="D77" s="38">
        <f t="shared" si="4"/>
        <v>0</v>
      </c>
      <c r="E77" s="17"/>
      <c r="F77" s="17"/>
      <c r="G77" s="17"/>
      <c r="H77" s="17"/>
      <c r="I77" s="17"/>
      <c r="J77" s="17"/>
      <c r="K77" s="17" t="s">
        <v>42</v>
      </c>
      <c r="L77" s="17"/>
    </row>
    <row r="78" spans="1:12" x14ac:dyDescent="0.2">
      <c r="A78" s="36" t="s">
        <v>181</v>
      </c>
      <c r="B78" s="37" t="s">
        <v>182</v>
      </c>
      <c r="C78" s="18" t="s">
        <v>42</v>
      </c>
      <c r="D78" s="38">
        <f t="shared" si="4"/>
        <v>0</v>
      </c>
      <c r="E78" s="17"/>
      <c r="F78" s="17"/>
      <c r="G78" s="17"/>
      <c r="H78" s="17"/>
      <c r="I78" s="17"/>
      <c r="J78" s="17"/>
      <c r="K78" s="17" t="s">
        <v>42</v>
      </c>
      <c r="L78" s="17"/>
    </row>
    <row r="79" spans="1:12" x14ac:dyDescent="0.2">
      <c r="A79" s="36" t="s">
        <v>183</v>
      </c>
      <c r="B79" s="39" t="s">
        <v>184</v>
      </c>
      <c r="C79" s="18" t="s">
        <v>42</v>
      </c>
      <c r="D79" s="38">
        <f t="shared" si="4"/>
        <v>0</v>
      </c>
      <c r="E79" s="111">
        <f>Arkusz3!L54</f>
        <v>0</v>
      </c>
      <c r="F79" s="111">
        <f>Arkusz3!M54</f>
        <v>0</v>
      </c>
      <c r="G79" s="111">
        <f>Arkusz3!N54</f>
        <v>0</v>
      </c>
      <c r="H79" s="111">
        <f>Arkusz3!O54</f>
        <v>0</v>
      </c>
      <c r="I79" s="111">
        <f>Arkusz3!P54</f>
        <v>0</v>
      </c>
      <c r="J79" s="111">
        <f>Arkusz3!Q54</f>
        <v>0</v>
      </c>
      <c r="K79" s="111">
        <f>Arkusz3!R54</f>
        <v>0</v>
      </c>
      <c r="L79" s="17"/>
    </row>
    <row r="80" spans="1:12" x14ac:dyDescent="0.2">
      <c r="A80" s="36" t="s">
        <v>185</v>
      </c>
      <c r="B80" s="39" t="s">
        <v>186</v>
      </c>
      <c r="C80" s="18" t="s">
        <v>42</v>
      </c>
      <c r="D80" s="38">
        <f t="shared" si="4"/>
        <v>0</v>
      </c>
      <c r="E80" s="111">
        <f>Arkusz3!L55</f>
        <v>0</v>
      </c>
      <c r="F80" s="111">
        <f>Arkusz3!M55</f>
        <v>0</v>
      </c>
      <c r="G80" s="111">
        <f>Arkusz3!N55</f>
        <v>0</v>
      </c>
      <c r="H80" s="111">
        <f>Arkusz3!O55</f>
        <v>0</v>
      </c>
      <c r="I80" s="111">
        <f>Arkusz3!P55</f>
        <v>0</v>
      </c>
      <c r="J80" s="111">
        <f>Arkusz3!Q55</f>
        <v>0</v>
      </c>
      <c r="K80" s="111">
        <f>Arkusz3!R55</f>
        <v>0</v>
      </c>
      <c r="L80" s="17"/>
    </row>
    <row r="81" spans="1:12" x14ac:dyDescent="0.2">
      <c r="A81" s="36" t="s">
        <v>187</v>
      </c>
      <c r="B81" s="39" t="s">
        <v>188</v>
      </c>
      <c r="C81" s="18" t="s">
        <v>42</v>
      </c>
      <c r="D81" s="38">
        <f t="shared" si="4"/>
        <v>0</v>
      </c>
      <c r="E81" s="111">
        <f>Arkusz3!L56</f>
        <v>0</v>
      </c>
      <c r="F81" s="111">
        <f>Arkusz3!M56</f>
        <v>0</v>
      </c>
      <c r="G81" s="111">
        <f>Arkusz3!N56</f>
        <v>0</v>
      </c>
      <c r="H81" s="111">
        <f>Arkusz3!O56</f>
        <v>0</v>
      </c>
      <c r="I81" s="111">
        <f>Arkusz3!P56</f>
        <v>0</v>
      </c>
      <c r="J81" s="111">
        <f>Arkusz3!Q56</f>
        <v>0</v>
      </c>
      <c r="K81" s="111">
        <f>Arkusz3!R56</f>
        <v>0</v>
      </c>
      <c r="L81" s="17"/>
    </row>
    <row r="82" spans="1:12" x14ac:dyDescent="0.2">
      <c r="A82" s="36" t="s">
        <v>189</v>
      </c>
      <c r="B82" s="37" t="s">
        <v>190</v>
      </c>
      <c r="C82" s="18" t="s">
        <v>42</v>
      </c>
      <c r="D82" s="38">
        <f t="shared" si="4"/>
        <v>0</v>
      </c>
      <c r="E82" s="17"/>
      <c r="F82" s="17"/>
      <c r="G82" s="17"/>
      <c r="H82" s="17"/>
      <c r="I82" s="17"/>
      <c r="J82" s="17"/>
      <c r="K82" s="17" t="s">
        <v>42</v>
      </c>
      <c r="L82" s="17"/>
    </row>
    <row r="83" spans="1:12" x14ac:dyDescent="0.2">
      <c r="A83" s="36" t="s">
        <v>191</v>
      </c>
      <c r="B83" s="37" t="s">
        <v>192</v>
      </c>
      <c r="C83" s="18" t="s">
        <v>42</v>
      </c>
      <c r="D83" s="38">
        <f t="shared" si="4"/>
        <v>0</v>
      </c>
      <c r="E83" s="17"/>
      <c r="F83" s="17"/>
      <c r="G83" s="17"/>
      <c r="H83" s="17"/>
      <c r="I83" s="17"/>
      <c r="J83" s="17"/>
      <c r="K83" s="17" t="s">
        <v>42</v>
      </c>
      <c r="L83" s="17"/>
    </row>
    <row r="84" spans="1:12" x14ac:dyDescent="0.2">
      <c r="A84" s="36" t="s">
        <v>193</v>
      </c>
      <c r="B84" s="37" t="s">
        <v>194</v>
      </c>
      <c r="C84" s="18" t="s">
        <v>42</v>
      </c>
      <c r="D84" s="38">
        <f t="shared" si="4"/>
        <v>0</v>
      </c>
      <c r="E84" s="17"/>
      <c r="F84" s="17"/>
      <c r="G84" s="17"/>
      <c r="H84" s="17"/>
      <c r="I84" s="17"/>
      <c r="J84" s="17"/>
      <c r="K84" s="17" t="s">
        <v>42</v>
      </c>
      <c r="L84" s="17"/>
    </row>
    <row r="85" spans="1:12" x14ac:dyDescent="0.2">
      <c r="A85" s="36" t="s">
        <v>195</v>
      </c>
      <c r="B85" s="37" t="s">
        <v>196</v>
      </c>
      <c r="C85" s="18" t="s">
        <v>42</v>
      </c>
      <c r="D85" s="38">
        <f t="shared" si="4"/>
        <v>0</v>
      </c>
      <c r="E85" s="17"/>
      <c r="F85" s="17"/>
      <c r="G85" s="17"/>
      <c r="H85" s="17"/>
      <c r="I85" s="17"/>
      <c r="J85" s="17"/>
      <c r="K85" s="17" t="s">
        <v>42</v>
      </c>
      <c r="L85" s="17"/>
    </row>
    <row r="86" spans="1:12" x14ac:dyDescent="0.2">
      <c r="A86" s="36" t="s">
        <v>197</v>
      </c>
      <c r="B86" s="37" t="s">
        <v>198</v>
      </c>
      <c r="C86" s="18" t="s">
        <v>42</v>
      </c>
      <c r="D86" s="38">
        <f t="shared" si="4"/>
        <v>0</v>
      </c>
      <c r="E86" s="17"/>
      <c r="F86" s="17"/>
      <c r="G86" s="17"/>
      <c r="H86" s="17"/>
      <c r="I86" s="17"/>
      <c r="J86" s="17"/>
      <c r="K86" s="17" t="s">
        <v>42</v>
      </c>
      <c r="L86" s="17"/>
    </row>
    <row r="87" spans="1:12" x14ac:dyDescent="0.2">
      <c r="A87" s="36" t="s">
        <v>199</v>
      </c>
      <c r="B87" s="37" t="s">
        <v>200</v>
      </c>
      <c r="C87" s="18" t="s">
        <v>42</v>
      </c>
      <c r="D87" s="38">
        <f t="shared" si="4"/>
        <v>0</v>
      </c>
      <c r="E87" s="17"/>
      <c r="F87" s="17"/>
      <c r="G87" s="17"/>
      <c r="H87" s="17"/>
      <c r="I87" s="17"/>
      <c r="J87" s="17"/>
      <c r="K87" s="17" t="s">
        <v>42</v>
      </c>
      <c r="L87" s="17"/>
    </row>
    <row r="88" spans="1:12" x14ac:dyDescent="0.2">
      <c r="A88" s="36" t="s">
        <v>201</v>
      </c>
      <c r="B88" s="37" t="s">
        <v>202</v>
      </c>
      <c r="C88" s="18" t="s">
        <v>42</v>
      </c>
      <c r="D88" s="38">
        <f t="shared" si="4"/>
        <v>0</v>
      </c>
      <c r="E88" s="17"/>
      <c r="F88" s="17"/>
      <c r="G88" s="17"/>
      <c r="H88" s="17"/>
      <c r="I88" s="17"/>
      <c r="J88" s="17"/>
      <c r="K88" s="17" t="s">
        <v>42</v>
      </c>
      <c r="L88" s="17"/>
    </row>
    <row r="89" spans="1:12" x14ac:dyDescent="0.2">
      <c r="A89" s="36" t="s">
        <v>203</v>
      </c>
      <c r="B89" s="37" t="s">
        <v>204</v>
      </c>
      <c r="C89" s="18" t="s">
        <v>42</v>
      </c>
      <c r="D89" s="38">
        <f t="shared" si="4"/>
        <v>0</v>
      </c>
      <c r="E89" s="17"/>
      <c r="F89" s="17"/>
      <c r="G89" s="17"/>
      <c r="H89" s="17"/>
      <c r="I89" s="17"/>
      <c r="J89" s="17"/>
      <c r="K89" s="17" t="s">
        <v>42</v>
      </c>
      <c r="L89" s="17"/>
    </row>
    <row r="90" spans="1:12" x14ac:dyDescent="0.2">
      <c r="A90" s="36" t="s">
        <v>205</v>
      </c>
      <c r="B90" s="37" t="s">
        <v>206</v>
      </c>
      <c r="C90" s="18" t="s">
        <v>42</v>
      </c>
      <c r="D90" s="38">
        <f t="shared" si="4"/>
        <v>0</v>
      </c>
      <c r="E90" s="17"/>
      <c r="F90" s="17"/>
      <c r="G90" s="17"/>
      <c r="H90" s="17"/>
      <c r="I90" s="17"/>
      <c r="J90" s="17"/>
      <c r="K90" s="17" t="s">
        <v>42</v>
      </c>
      <c r="L90" s="17"/>
    </row>
    <row r="91" spans="1:12" x14ac:dyDescent="0.2">
      <c r="A91" s="36" t="s">
        <v>207</v>
      </c>
      <c r="B91" s="37" t="s">
        <v>208</v>
      </c>
      <c r="C91" s="18" t="s">
        <v>42</v>
      </c>
      <c r="D91" s="38">
        <f t="shared" si="4"/>
        <v>0</v>
      </c>
      <c r="E91" s="17"/>
      <c r="F91" s="17"/>
      <c r="G91" s="17"/>
      <c r="H91" s="17"/>
      <c r="I91" s="17"/>
      <c r="J91" s="17"/>
      <c r="K91" s="17" t="s">
        <v>42</v>
      </c>
      <c r="L91" s="17"/>
    </row>
    <row r="92" spans="1:12" x14ac:dyDescent="0.2">
      <c r="A92" s="36" t="s">
        <v>209</v>
      </c>
      <c r="B92" s="37" t="s">
        <v>210</v>
      </c>
      <c r="C92" s="18" t="s">
        <v>42</v>
      </c>
      <c r="D92" s="38">
        <f t="shared" si="4"/>
        <v>0</v>
      </c>
      <c r="E92" s="17"/>
      <c r="F92" s="17"/>
      <c r="G92" s="17"/>
      <c r="H92" s="17"/>
      <c r="I92" s="17"/>
      <c r="J92" s="17"/>
      <c r="K92" s="17" t="s">
        <v>42</v>
      </c>
      <c r="L92" s="17"/>
    </row>
    <row r="93" spans="1:12" x14ac:dyDescent="0.2">
      <c r="A93" s="36" t="s">
        <v>211</v>
      </c>
      <c r="B93" s="37" t="s">
        <v>212</v>
      </c>
      <c r="C93" s="18" t="s">
        <v>42</v>
      </c>
      <c r="D93" s="38">
        <f t="shared" si="4"/>
        <v>0</v>
      </c>
      <c r="E93" s="17"/>
      <c r="F93" s="17"/>
      <c r="G93" s="17"/>
      <c r="H93" s="17"/>
      <c r="I93" s="17"/>
      <c r="J93" s="17"/>
      <c r="K93" s="17" t="s">
        <v>42</v>
      </c>
      <c r="L93" s="17"/>
    </row>
    <row r="94" spans="1:12" x14ac:dyDescent="0.2">
      <c r="A94" s="36" t="s">
        <v>213</v>
      </c>
      <c r="B94" s="37" t="s">
        <v>214</v>
      </c>
      <c r="C94" s="18" t="s">
        <v>42</v>
      </c>
      <c r="D94" s="38">
        <f t="shared" si="4"/>
        <v>0</v>
      </c>
      <c r="E94" s="17"/>
      <c r="F94" s="17"/>
      <c r="G94" s="17"/>
      <c r="H94" s="17"/>
      <c r="I94" s="17"/>
      <c r="J94" s="17"/>
      <c r="K94" s="17" t="s">
        <v>42</v>
      </c>
      <c r="L94" s="17"/>
    </row>
    <row r="95" spans="1:12" x14ac:dyDescent="0.2">
      <c r="A95" s="36" t="s">
        <v>215</v>
      </c>
      <c r="B95" s="37" t="s">
        <v>216</v>
      </c>
      <c r="C95" s="18" t="s">
        <v>42</v>
      </c>
      <c r="D95" s="38">
        <f t="shared" si="4"/>
        <v>0</v>
      </c>
      <c r="E95" s="17"/>
      <c r="F95" s="17"/>
      <c r="G95" s="17"/>
      <c r="H95" s="17"/>
      <c r="I95" s="17"/>
      <c r="J95" s="17"/>
      <c r="K95" s="17" t="s">
        <v>42</v>
      </c>
      <c r="L95" s="17"/>
    </row>
    <row r="96" spans="1:12" x14ac:dyDescent="0.2">
      <c r="A96" s="36" t="s">
        <v>217</v>
      </c>
      <c r="B96" s="37" t="s">
        <v>218</v>
      </c>
      <c r="C96" s="18" t="s">
        <v>42</v>
      </c>
      <c r="D96" s="38">
        <f t="shared" si="4"/>
        <v>0</v>
      </c>
      <c r="E96" s="17"/>
      <c r="F96" s="17"/>
      <c r="G96" s="17"/>
      <c r="H96" s="17"/>
      <c r="I96" s="17"/>
      <c r="J96" s="17"/>
      <c r="K96" s="17" t="s">
        <v>42</v>
      </c>
      <c r="L96" s="17"/>
    </row>
    <row r="97" spans="1:12" x14ac:dyDescent="0.2">
      <c r="A97" s="36" t="s">
        <v>219</v>
      </c>
      <c r="B97" s="37" t="s">
        <v>220</v>
      </c>
      <c r="C97" s="18" t="s">
        <v>42</v>
      </c>
      <c r="D97" s="38">
        <f t="shared" si="4"/>
        <v>0</v>
      </c>
      <c r="E97" s="17"/>
      <c r="F97" s="17"/>
      <c r="G97" s="17"/>
      <c r="H97" s="17"/>
      <c r="I97" s="17"/>
      <c r="J97" s="17"/>
      <c r="K97" s="17" t="s">
        <v>42</v>
      </c>
      <c r="L97" s="17"/>
    </row>
    <row r="98" spans="1:12" x14ac:dyDescent="0.2">
      <c r="A98" s="36" t="s">
        <v>221</v>
      </c>
      <c r="B98" s="39" t="s">
        <v>222</v>
      </c>
      <c r="C98" s="18" t="s">
        <v>42</v>
      </c>
      <c r="D98" s="38">
        <f t="shared" si="4"/>
        <v>0</v>
      </c>
      <c r="E98" s="111">
        <f>Arkusz3!L57</f>
        <v>0</v>
      </c>
      <c r="F98" s="111">
        <f>Arkusz3!M57</f>
        <v>0</v>
      </c>
      <c r="G98" s="111">
        <f>Arkusz3!N57</f>
        <v>0</v>
      </c>
      <c r="H98" s="111">
        <f>Arkusz3!O57</f>
        <v>0</v>
      </c>
      <c r="I98" s="111">
        <f>Arkusz3!P57</f>
        <v>0</v>
      </c>
      <c r="J98" s="111">
        <f>Arkusz3!Q57</f>
        <v>0</v>
      </c>
      <c r="K98" s="111">
        <f>Arkusz3!R57</f>
        <v>0</v>
      </c>
      <c r="L98" s="17"/>
    </row>
    <row r="99" spans="1:12" x14ac:dyDescent="0.2">
      <c r="A99" s="36" t="s">
        <v>223</v>
      </c>
      <c r="B99" s="39" t="s">
        <v>224</v>
      </c>
      <c r="C99" s="18" t="s">
        <v>42</v>
      </c>
      <c r="D99" s="38">
        <f t="shared" si="4"/>
        <v>0</v>
      </c>
      <c r="E99" s="111">
        <f>Arkusz3!L58</f>
        <v>0</v>
      </c>
      <c r="F99" s="111">
        <f>Arkusz3!M58</f>
        <v>0</v>
      </c>
      <c r="G99" s="111">
        <f>Arkusz3!N58</f>
        <v>0</v>
      </c>
      <c r="H99" s="111">
        <f>Arkusz3!O58</f>
        <v>0</v>
      </c>
      <c r="I99" s="111">
        <f>Arkusz3!P58</f>
        <v>0</v>
      </c>
      <c r="J99" s="111">
        <f>Arkusz3!Q58</f>
        <v>0</v>
      </c>
      <c r="K99" s="111">
        <f>Arkusz3!R58</f>
        <v>0</v>
      </c>
      <c r="L99" s="17"/>
    </row>
    <row r="100" spans="1:12" x14ac:dyDescent="0.2">
      <c r="A100" s="36" t="s">
        <v>225</v>
      </c>
      <c r="B100" s="37" t="s">
        <v>226</v>
      </c>
      <c r="C100" s="18" t="s">
        <v>42</v>
      </c>
      <c r="D100" s="38">
        <f t="shared" si="4"/>
        <v>0</v>
      </c>
      <c r="E100" s="17"/>
      <c r="F100" s="17"/>
      <c r="G100" s="17"/>
      <c r="H100" s="17"/>
      <c r="I100" s="17"/>
      <c r="J100" s="17"/>
      <c r="K100" s="17" t="s">
        <v>42</v>
      </c>
      <c r="L100" s="17"/>
    </row>
    <row r="101" spans="1:12" x14ac:dyDescent="0.2">
      <c r="A101" s="36" t="s">
        <v>227</v>
      </c>
      <c r="B101" s="37" t="s">
        <v>228</v>
      </c>
      <c r="C101" s="18" t="s">
        <v>42</v>
      </c>
      <c r="D101" s="38">
        <f t="shared" si="4"/>
        <v>0</v>
      </c>
      <c r="E101" s="17"/>
      <c r="F101" s="17"/>
      <c r="G101" s="17"/>
      <c r="H101" s="17"/>
      <c r="I101" s="17"/>
      <c r="J101" s="17"/>
      <c r="K101" s="17" t="s">
        <v>42</v>
      </c>
      <c r="L101" s="17"/>
    </row>
    <row r="102" spans="1:12" x14ac:dyDescent="0.2">
      <c r="A102" s="36" t="s">
        <v>229</v>
      </c>
      <c r="B102" s="37" t="s">
        <v>230</v>
      </c>
      <c r="C102" s="18" t="s">
        <v>42</v>
      </c>
      <c r="D102" s="38">
        <f t="shared" si="4"/>
        <v>0</v>
      </c>
      <c r="E102" s="17"/>
      <c r="F102" s="17"/>
      <c r="G102" s="17"/>
      <c r="H102" s="17"/>
      <c r="I102" s="17"/>
      <c r="J102" s="17"/>
      <c r="K102" s="17" t="s">
        <v>42</v>
      </c>
      <c r="L102" s="17"/>
    </row>
    <row r="103" spans="1:12" x14ac:dyDescent="0.2">
      <c r="A103" s="36" t="s">
        <v>231</v>
      </c>
      <c r="B103" s="37" t="s">
        <v>232</v>
      </c>
      <c r="C103" s="18" t="s">
        <v>42</v>
      </c>
      <c r="D103" s="38">
        <f t="shared" si="4"/>
        <v>0</v>
      </c>
      <c r="E103" s="17"/>
      <c r="F103" s="17"/>
      <c r="G103" s="17"/>
      <c r="H103" s="17"/>
      <c r="I103" s="17"/>
      <c r="J103" s="17"/>
      <c r="K103" s="17" t="s">
        <v>42</v>
      </c>
      <c r="L103" s="17"/>
    </row>
    <row r="104" spans="1:12" x14ac:dyDescent="0.2">
      <c r="A104" s="36" t="s">
        <v>233</v>
      </c>
      <c r="B104" s="37" t="s">
        <v>234</v>
      </c>
      <c r="C104" s="18" t="s">
        <v>42</v>
      </c>
      <c r="D104" s="38">
        <f t="shared" ref="D104:D135" si="5">SUM(E104:L104)</f>
        <v>0</v>
      </c>
      <c r="E104" s="17"/>
      <c r="F104" s="17"/>
      <c r="G104" s="17"/>
      <c r="H104" s="17"/>
      <c r="I104" s="17"/>
      <c r="J104" s="17"/>
      <c r="K104" s="17" t="s">
        <v>42</v>
      </c>
      <c r="L104" s="17"/>
    </row>
    <row r="105" spans="1:12" x14ac:dyDescent="0.2">
      <c r="A105" s="36" t="s">
        <v>235</v>
      </c>
      <c r="B105" s="37" t="s">
        <v>236</v>
      </c>
      <c r="C105" s="18" t="s">
        <v>42</v>
      </c>
      <c r="D105" s="38">
        <f t="shared" si="5"/>
        <v>0</v>
      </c>
      <c r="E105" s="17"/>
      <c r="F105" s="17"/>
      <c r="G105" s="17"/>
      <c r="H105" s="17"/>
      <c r="I105" s="17"/>
      <c r="J105" s="17"/>
      <c r="K105" s="17" t="s">
        <v>42</v>
      </c>
      <c r="L105" s="17"/>
    </row>
    <row r="106" spans="1:12" x14ac:dyDescent="0.2">
      <c r="A106" s="36" t="s">
        <v>237</v>
      </c>
      <c r="B106" s="37" t="s">
        <v>238</v>
      </c>
      <c r="C106" s="18" t="s">
        <v>42</v>
      </c>
      <c r="D106" s="38">
        <f t="shared" si="5"/>
        <v>0</v>
      </c>
      <c r="E106" s="17"/>
      <c r="F106" s="17"/>
      <c r="G106" s="17"/>
      <c r="H106" s="17"/>
      <c r="I106" s="17"/>
      <c r="J106" s="17"/>
      <c r="K106" s="17" t="s">
        <v>42</v>
      </c>
      <c r="L106" s="17"/>
    </row>
    <row r="107" spans="1:12" x14ac:dyDescent="0.2">
      <c r="A107" s="36" t="s">
        <v>239</v>
      </c>
      <c r="B107" s="37" t="s">
        <v>240</v>
      </c>
      <c r="C107" s="18" t="s">
        <v>42</v>
      </c>
      <c r="D107" s="38">
        <f t="shared" si="5"/>
        <v>0</v>
      </c>
      <c r="E107" s="17"/>
      <c r="F107" s="17"/>
      <c r="G107" s="17"/>
      <c r="H107" s="17"/>
      <c r="I107" s="17"/>
      <c r="J107" s="17"/>
      <c r="K107" s="17" t="s">
        <v>42</v>
      </c>
      <c r="L107" s="17"/>
    </row>
    <row r="108" spans="1:12" x14ac:dyDescent="0.2">
      <c r="A108" s="36" t="s">
        <v>241</v>
      </c>
      <c r="B108" s="37" t="s">
        <v>242</v>
      </c>
      <c r="C108" s="18" t="s">
        <v>42</v>
      </c>
      <c r="D108" s="38">
        <f t="shared" si="5"/>
        <v>0</v>
      </c>
      <c r="E108" s="17"/>
      <c r="F108" s="17"/>
      <c r="G108" s="17"/>
      <c r="H108" s="17"/>
      <c r="I108" s="17"/>
      <c r="J108" s="17"/>
      <c r="K108" s="17" t="s">
        <v>42</v>
      </c>
      <c r="L108" s="17"/>
    </row>
    <row r="109" spans="1:12" x14ac:dyDescent="0.2">
      <c r="A109" s="36" t="s">
        <v>243</v>
      </c>
      <c r="B109" s="39" t="s">
        <v>244</v>
      </c>
      <c r="C109" s="18" t="s">
        <v>42</v>
      </c>
      <c r="D109" s="38">
        <f t="shared" si="5"/>
        <v>0</v>
      </c>
      <c r="E109" s="111">
        <f>Arkusz3!L59</f>
        <v>0</v>
      </c>
      <c r="F109" s="111">
        <f>Arkusz3!M59</f>
        <v>0</v>
      </c>
      <c r="G109" s="111">
        <f>Arkusz3!N59</f>
        <v>0</v>
      </c>
      <c r="H109" s="111">
        <f>Arkusz3!O59</f>
        <v>0</v>
      </c>
      <c r="I109" s="111">
        <f>Arkusz3!P59</f>
        <v>0</v>
      </c>
      <c r="J109" s="111">
        <f>Arkusz3!Q59</f>
        <v>0</v>
      </c>
      <c r="K109" s="111">
        <f>Arkusz3!R59</f>
        <v>0</v>
      </c>
      <c r="L109" s="17"/>
    </row>
    <row r="110" spans="1:12" x14ac:dyDescent="0.2">
      <c r="A110" s="36" t="s">
        <v>245</v>
      </c>
      <c r="B110" s="37" t="s">
        <v>246</v>
      </c>
      <c r="C110" s="18" t="s">
        <v>42</v>
      </c>
      <c r="D110" s="38">
        <f t="shared" si="5"/>
        <v>0</v>
      </c>
      <c r="E110" s="17"/>
      <c r="F110" s="17"/>
      <c r="G110" s="17"/>
      <c r="H110" s="17"/>
      <c r="I110" s="17"/>
      <c r="J110" s="17"/>
      <c r="K110" s="17" t="s">
        <v>42</v>
      </c>
      <c r="L110" s="17"/>
    </row>
    <row r="111" spans="1:12" x14ac:dyDescent="0.2">
      <c r="A111" s="36" t="s">
        <v>247</v>
      </c>
      <c r="B111" s="37" t="s">
        <v>248</v>
      </c>
      <c r="C111" s="18" t="s">
        <v>42</v>
      </c>
      <c r="D111" s="38">
        <f t="shared" si="5"/>
        <v>0</v>
      </c>
      <c r="E111" s="17"/>
      <c r="F111" s="17"/>
      <c r="G111" s="17"/>
      <c r="H111" s="17"/>
      <c r="I111" s="17"/>
      <c r="J111" s="17"/>
      <c r="K111" s="17" t="s">
        <v>42</v>
      </c>
      <c r="L111" s="17"/>
    </row>
    <row r="112" spans="1:12" x14ac:dyDescent="0.2">
      <c r="A112" s="36" t="s">
        <v>249</v>
      </c>
      <c r="B112" s="37" t="s">
        <v>250</v>
      </c>
      <c r="C112" s="18" t="s">
        <v>42</v>
      </c>
      <c r="D112" s="38">
        <f t="shared" si="5"/>
        <v>0</v>
      </c>
      <c r="E112" s="17"/>
      <c r="F112" s="17"/>
      <c r="G112" s="17"/>
      <c r="H112" s="17"/>
      <c r="I112" s="17"/>
      <c r="J112" s="17"/>
      <c r="K112" s="17" t="s">
        <v>42</v>
      </c>
      <c r="L112" s="17"/>
    </row>
    <row r="113" spans="1:12" x14ac:dyDescent="0.2">
      <c r="A113" s="36" t="s">
        <v>251</v>
      </c>
      <c r="B113" s="37" t="s">
        <v>252</v>
      </c>
      <c r="C113" s="18" t="s">
        <v>42</v>
      </c>
      <c r="D113" s="38">
        <f t="shared" si="5"/>
        <v>0</v>
      </c>
      <c r="E113" s="17"/>
      <c r="F113" s="17"/>
      <c r="G113" s="17"/>
      <c r="H113" s="17"/>
      <c r="I113" s="17"/>
      <c r="J113" s="17"/>
      <c r="K113" s="17" t="s">
        <v>42</v>
      </c>
      <c r="L113" s="17"/>
    </row>
    <row r="114" spans="1:12" x14ac:dyDescent="0.2">
      <c r="A114" s="36" t="s">
        <v>253</v>
      </c>
      <c r="B114" s="37" t="s">
        <v>254</v>
      </c>
      <c r="C114" s="18" t="s">
        <v>42</v>
      </c>
      <c r="D114" s="38">
        <f t="shared" si="5"/>
        <v>0</v>
      </c>
      <c r="E114" s="17"/>
      <c r="F114" s="17"/>
      <c r="G114" s="17"/>
      <c r="H114" s="17"/>
      <c r="I114" s="17"/>
      <c r="J114" s="17"/>
      <c r="K114" s="17" t="s">
        <v>42</v>
      </c>
      <c r="L114" s="17"/>
    </row>
    <row r="115" spans="1:12" x14ac:dyDescent="0.2">
      <c r="A115" s="36" t="s">
        <v>255</v>
      </c>
      <c r="B115" s="37" t="s">
        <v>256</v>
      </c>
      <c r="C115" s="18" t="s">
        <v>42</v>
      </c>
      <c r="D115" s="38">
        <f t="shared" si="5"/>
        <v>0</v>
      </c>
      <c r="E115" s="17"/>
      <c r="F115" s="17"/>
      <c r="G115" s="17"/>
      <c r="H115" s="17"/>
      <c r="I115" s="17"/>
      <c r="J115" s="17"/>
      <c r="K115" s="17" t="s">
        <v>42</v>
      </c>
      <c r="L115" s="17"/>
    </row>
    <row r="116" spans="1:12" x14ac:dyDescent="0.2">
      <c r="A116" s="36" t="s">
        <v>257</v>
      </c>
      <c r="B116" s="37" t="s">
        <v>258</v>
      </c>
      <c r="C116" s="18"/>
      <c r="D116" s="38">
        <f t="shared" si="5"/>
        <v>0</v>
      </c>
      <c r="E116" s="17"/>
      <c r="F116" s="17"/>
      <c r="G116" s="17"/>
      <c r="H116" s="17"/>
      <c r="I116" s="17"/>
      <c r="J116" s="17"/>
      <c r="K116" s="17"/>
      <c r="L116" s="17"/>
    </row>
    <row r="117" spans="1:12" x14ac:dyDescent="0.2">
      <c r="A117" s="36" t="s">
        <v>259</v>
      </c>
      <c r="B117" s="37" t="s">
        <v>260</v>
      </c>
      <c r="C117" s="18" t="s">
        <v>42</v>
      </c>
      <c r="D117" s="38">
        <f t="shared" si="5"/>
        <v>0</v>
      </c>
      <c r="E117" s="17"/>
      <c r="F117" s="17"/>
      <c r="G117" s="17"/>
      <c r="H117" s="17"/>
      <c r="I117" s="17"/>
      <c r="J117" s="17"/>
      <c r="K117" s="17" t="s">
        <v>42</v>
      </c>
      <c r="L117" s="17"/>
    </row>
    <row r="118" spans="1:12" x14ac:dyDescent="0.2">
      <c r="A118" s="36" t="s">
        <v>261</v>
      </c>
      <c r="B118" s="37" t="s">
        <v>262</v>
      </c>
      <c r="C118" s="18" t="s">
        <v>42</v>
      </c>
      <c r="D118" s="38">
        <f t="shared" si="5"/>
        <v>0</v>
      </c>
      <c r="E118" s="17"/>
      <c r="F118" s="17"/>
      <c r="G118" s="17"/>
      <c r="H118" s="17"/>
      <c r="I118" s="17"/>
      <c r="J118" s="17"/>
      <c r="K118" s="17" t="s">
        <v>42</v>
      </c>
      <c r="L118" s="17"/>
    </row>
    <row r="119" spans="1:12" x14ac:dyDescent="0.2">
      <c r="A119" s="36" t="s">
        <v>263</v>
      </c>
      <c r="B119" s="37" t="s">
        <v>264</v>
      </c>
      <c r="C119" s="18" t="s">
        <v>42</v>
      </c>
      <c r="D119" s="38">
        <f t="shared" si="5"/>
        <v>0</v>
      </c>
      <c r="E119" s="17"/>
      <c r="F119" s="17"/>
      <c r="G119" s="17"/>
      <c r="H119" s="17"/>
      <c r="I119" s="17"/>
      <c r="J119" s="17"/>
      <c r="K119" s="17" t="s">
        <v>42</v>
      </c>
      <c r="L119" s="17"/>
    </row>
    <row r="120" spans="1:12" x14ac:dyDescent="0.2">
      <c r="A120" s="36" t="s">
        <v>265</v>
      </c>
      <c r="B120" s="37" t="s">
        <v>266</v>
      </c>
      <c r="C120" s="18" t="s">
        <v>42</v>
      </c>
      <c r="D120" s="38">
        <f t="shared" si="5"/>
        <v>0</v>
      </c>
      <c r="E120" s="17"/>
      <c r="F120" s="17"/>
      <c r="G120" s="17"/>
      <c r="H120" s="17"/>
      <c r="I120" s="17"/>
      <c r="J120" s="17"/>
      <c r="K120" s="17" t="s">
        <v>42</v>
      </c>
      <c r="L120" s="17"/>
    </row>
    <row r="121" spans="1:12" x14ac:dyDescent="0.2">
      <c r="A121" s="36" t="s">
        <v>267</v>
      </c>
      <c r="B121" s="37" t="s">
        <v>268</v>
      </c>
      <c r="C121" s="18" t="s">
        <v>42</v>
      </c>
      <c r="D121" s="38">
        <f t="shared" si="5"/>
        <v>0</v>
      </c>
      <c r="E121" s="17"/>
      <c r="F121" s="17"/>
      <c r="G121" s="17"/>
      <c r="H121" s="17"/>
      <c r="I121" s="17"/>
      <c r="J121" s="17"/>
      <c r="K121" s="17" t="s">
        <v>42</v>
      </c>
      <c r="L121" s="17"/>
    </row>
    <row r="122" spans="1:12" x14ac:dyDescent="0.2">
      <c r="A122" s="36" t="s">
        <v>269</v>
      </c>
      <c r="B122" s="37" t="s">
        <v>270</v>
      </c>
      <c r="C122" s="18" t="s">
        <v>42</v>
      </c>
      <c r="D122" s="38">
        <f t="shared" si="5"/>
        <v>0</v>
      </c>
      <c r="E122" s="17"/>
      <c r="F122" s="17"/>
      <c r="G122" s="17"/>
      <c r="H122" s="17"/>
      <c r="I122" s="17"/>
      <c r="J122" s="17"/>
      <c r="K122" s="17" t="s">
        <v>42</v>
      </c>
      <c r="L122" s="17"/>
    </row>
    <row r="123" spans="1:12" x14ac:dyDescent="0.2">
      <c r="A123" s="36" t="s">
        <v>271</v>
      </c>
      <c r="B123" s="37" t="s">
        <v>272</v>
      </c>
      <c r="C123" s="18" t="s">
        <v>42</v>
      </c>
      <c r="D123" s="38">
        <f t="shared" si="5"/>
        <v>0</v>
      </c>
      <c r="E123" s="17"/>
      <c r="F123" s="17"/>
      <c r="G123" s="17"/>
      <c r="H123" s="17"/>
      <c r="I123" s="17"/>
      <c r="J123" s="17"/>
      <c r="K123" s="17" t="s">
        <v>42</v>
      </c>
      <c r="L123" s="17"/>
    </row>
    <row r="124" spans="1:12" x14ac:dyDescent="0.2">
      <c r="A124" s="36" t="s">
        <v>273</v>
      </c>
      <c r="B124" s="37" t="s">
        <v>274</v>
      </c>
      <c r="C124" s="18"/>
      <c r="D124" s="38">
        <f t="shared" si="5"/>
        <v>0</v>
      </c>
      <c r="E124" s="17"/>
      <c r="F124" s="17"/>
      <c r="G124" s="17"/>
      <c r="H124" s="17"/>
      <c r="I124" s="17"/>
      <c r="J124" s="17"/>
      <c r="K124" s="17"/>
      <c r="L124" s="17"/>
    </row>
    <row r="125" spans="1:12" x14ac:dyDescent="0.2">
      <c r="A125" s="36" t="s">
        <v>275</v>
      </c>
      <c r="B125" s="39" t="s">
        <v>276</v>
      </c>
      <c r="C125" s="18" t="s">
        <v>42</v>
      </c>
      <c r="D125" s="38">
        <f t="shared" si="5"/>
        <v>0</v>
      </c>
      <c r="E125" s="111">
        <f>Arkusz3!L60</f>
        <v>0</v>
      </c>
      <c r="F125" s="111">
        <f>Arkusz3!M60</f>
        <v>0</v>
      </c>
      <c r="G125" s="111">
        <f>Arkusz3!N60</f>
        <v>0</v>
      </c>
      <c r="H125" s="111">
        <f>Arkusz3!O60</f>
        <v>0</v>
      </c>
      <c r="I125" s="111">
        <f>Arkusz3!P60</f>
        <v>0</v>
      </c>
      <c r="J125" s="111">
        <f>Arkusz3!Q60</f>
        <v>0</v>
      </c>
      <c r="K125" s="111">
        <f>Arkusz3!R60</f>
        <v>0</v>
      </c>
      <c r="L125" s="17"/>
    </row>
    <row r="126" spans="1:12" x14ac:dyDescent="0.2">
      <c r="A126" s="36" t="s">
        <v>277</v>
      </c>
      <c r="B126" s="37" t="s">
        <v>278</v>
      </c>
      <c r="C126" s="18" t="s">
        <v>42</v>
      </c>
      <c r="D126" s="38">
        <f t="shared" si="5"/>
        <v>0</v>
      </c>
      <c r="E126" s="17"/>
      <c r="F126" s="17"/>
      <c r="G126" s="17"/>
      <c r="H126" s="17"/>
      <c r="I126" s="17"/>
      <c r="J126" s="17"/>
      <c r="K126" s="17" t="s">
        <v>42</v>
      </c>
      <c r="L126" s="17"/>
    </row>
    <row r="127" spans="1:12" x14ac:dyDescent="0.2">
      <c r="A127" s="36" t="s">
        <v>279</v>
      </c>
      <c r="B127" s="37" t="s">
        <v>280</v>
      </c>
      <c r="C127" s="18" t="s">
        <v>42</v>
      </c>
      <c r="D127" s="38">
        <f t="shared" si="5"/>
        <v>0</v>
      </c>
      <c r="E127" s="17"/>
      <c r="F127" s="17"/>
      <c r="G127" s="17"/>
      <c r="H127" s="17"/>
      <c r="I127" s="17"/>
      <c r="J127" s="17"/>
      <c r="K127" s="17" t="s">
        <v>42</v>
      </c>
      <c r="L127" s="17"/>
    </row>
    <row r="128" spans="1:12" x14ac:dyDescent="0.2">
      <c r="A128" s="36" t="s">
        <v>281</v>
      </c>
      <c r="B128" s="37" t="s">
        <v>282</v>
      </c>
      <c r="C128" s="18" t="s">
        <v>42</v>
      </c>
      <c r="D128" s="38">
        <f t="shared" si="5"/>
        <v>0</v>
      </c>
      <c r="E128" s="17"/>
      <c r="F128" s="17"/>
      <c r="G128" s="17"/>
      <c r="H128" s="17"/>
      <c r="I128" s="17"/>
      <c r="J128" s="17"/>
      <c r="K128" s="17" t="s">
        <v>42</v>
      </c>
      <c r="L128" s="17"/>
    </row>
    <row r="129" spans="1:12" x14ac:dyDescent="0.2">
      <c r="A129" s="36" t="s">
        <v>283</v>
      </c>
      <c r="B129" s="37" t="s">
        <v>284</v>
      </c>
      <c r="C129" s="18" t="s">
        <v>42</v>
      </c>
      <c r="D129" s="38">
        <f t="shared" si="5"/>
        <v>0</v>
      </c>
      <c r="E129" s="17"/>
      <c r="F129" s="17"/>
      <c r="G129" s="17"/>
      <c r="H129" s="17"/>
      <c r="I129" s="17"/>
      <c r="J129" s="17"/>
      <c r="K129" s="17" t="s">
        <v>42</v>
      </c>
      <c r="L129" s="17"/>
    </row>
    <row r="130" spans="1:12" x14ac:dyDescent="0.2">
      <c r="A130" s="36" t="s">
        <v>285</v>
      </c>
      <c r="B130" s="39" t="s">
        <v>286</v>
      </c>
      <c r="C130" s="18" t="s">
        <v>42</v>
      </c>
      <c r="D130" s="38">
        <f t="shared" si="5"/>
        <v>0</v>
      </c>
      <c r="E130" s="111">
        <f>Arkusz3!L61</f>
        <v>0</v>
      </c>
      <c r="F130" s="111">
        <f>Arkusz3!M61</f>
        <v>0</v>
      </c>
      <c r="G130" s="111">
        <f>Arkusz3!N61</f>
        <v>0</v>
      </c>
      <c r="H130" s="111">
        <f>Arkusz3!O61</f>
        <v>0</v>
      </c>
      <c r="I130" s="111">
        <f>Arkusz3!P61</f>
        <v>0</v>
      </c>
      <c r="J130" s="111">
        <f>Arkusz3!Q61</f>
        <v>0</v>
      </c>
      <c r="K130" s="111">
        <f>Arkusz3!R61</f>
        <v>0</v>
      </c>
      <c r="L130" s="17"/>
    </row>
    <row r="131" spans="1:12" x14ac:dyDescent="0.2">
      <c r="A131" s="36" t="s">
        <v>287</v>
      </c>
      <c r="B131" s="37" t="s">
        <v>288</v>
      </c>
      <c r="C131" s="18" t="s">
        <v>42</v>
      </c>
      <c r="D131" s="38">
        <f t="shared" si="5"/>
        <v>0</v>
      </c>
      <c r="E131" s="17"/>
      <c r="F131" s="17"/>
      <c r="G131" s="17"/>
      <c r="H131" s="17"/>
      <c r="I131" s="17"/>
      <c r="J131" s="17"/>
      <c r="K131" s="17" t="s">
        <v>42</v>
      </c>
      <c r="L131" s="17"/>
    </row>
    <row r="132" spans="1:12" x14ac:dyDescent="0.2">
      <c r="A132" s="36" t="s">
        <v>289</v>
      </c>
      <c r="B132" s="37" t="s">
        <v>290</v>
      </c>
      <c r="C132" s="18" t="s">
        <v>42</v>
      </c>
      <c r="D132" s="38">
        <f t="shared" si="5"/>
        <v>0</v>
      </c>
      <c r="E132" s="17"/>
      <c r="F132" s="17"/>
      <c r="G132" s="17"/>
      <c r="H132" s="17"/>
      <c r="I132" s="17"/>
      <c r="J132" s="17"/>
      <c r="K132" s="17" t="s">
        <v>42</v>
      </c>
      <c r="L132" s="17"/>
    </row>
    <row r="133" spans="1:12" x14ac:dyDescent="0.2">
      <c r="A133" s="36" t="s">
        <v>291</v>
      </c>
      <c r="B133" s="37" t="s">
        <v>292</v>
      </c>
      <c r="C133" s="18" t="s">
        <v>42</v>
      </c>
      <c r="D133" s="38">
        <f t="shared" si="5"/>
        <v>0</v>
      </c>
      <c r="E133" s="17"/>
      <c r="F133" s="17"/>
      <c r="G133" s="17"/>
      <c r="H133" s="17"/>
      <c r="I133" s="17"/>
      <c r="J133" s="17"/>
      <c r="K133" s="17" t="s">
        <v>42</v>
      </c>
      <c r="L133" s="17"/>
    </row>
    <row r="134" spans="1:12" x14ac:dyDescent="0.2">
      <c r="A134" s="36" t="s">
        <v>293</v>
      </c>
      <c r="B134" s="37" t="s">
        <v>294</v>
      </c>
      <c r="C134" s="18" t="s">
        <v>42</v>
      </c>
      <c r="D134" s="38">
        <f t="shared" si="5"/>
        <v>0</v>
      </c>
      <c r="E134" s="17"/>
      <c r="F134" s="17"/>
      <c r="G134" s="17"/>
      <c r="H134" s="17"/>
      <c r="I134" s="17"/>
      <c r="J134" s="17"/>
      <c r="K134" s="17" t="s">
        <v>42</v>
      </c>
      <c r="L134" s="17"/>
    </row>
    <row r="135" spans="1:12" x14ac:dyDescent="0.2">
      <c r="A135" s="36" t="s">
        <v>295</v>
      </c>
      <c r="B135" s="37" t="s">
        <v>296</v>
      </c>
      <c r="C135" s="18" t="s">
        <v>42</v>
      </c>
      <c r="D135" s="38">
        <f t="shared" si="5"/>
        <v>0</v>
      </c>
      <c r="E135" s="17"/>
      <c r="F135" s="17"/>
      <c r="G135" s="17"/>
      <c r="H135" s="17"/>
      <c r="I135" s="17"/>
      <c r="J135" s="17"/>
      <c r="K135" s="17" t="s">
        <v>42</v>
      </c>
      <c r="L135" s="17"/>
    </row>
    <row r="136" spans="1:12" x14ac:dyDescent="0.2">
      <c r="A136" s="36" t="s">
        <v>297</v>
      </c>
      <c r="B136" s="37" t="s">
        <v>298</v>
      </c>
      <c r="C136" s="18" t="s">
        <v>42</v>
      </c>
      <c r="D136" s="38">
        <f t="shared" ref="D136:D148" si="6">SUM(E136:L136)</f>
        <v>0</v>
      </c>
      <c r="E136" s="17"/>
      <c r="F136" s="17"/>
      <c r="G136" s="17"/>
      <c r="H136" s="17"/>
      <c r="I136" s="17"/>
      <c r="J136" s="17"/>
      <c r="K136" s="17" t="s">
        <v>42</v>
      </c>
      <c r="L136" s="17"/>
    </row>
    <row r="137" spans="1:12" x14ac:dyDescent="0.2">
      <c r="A137" s="36" t="s">
        <v>299</v>
      </c>
      <c r="B137" s="37" t="s">
        <v>300</v>
      </c>
      <c r="C137" s="18" t="s">
        <v>42</v>
      </c>
      <c r="D137" s="38">
        <f t="shared" si="6"/>
        <v>0</v>
      </c>
      <c r="E137" s="17"/>
      <c r="F137" s="17"/>
      <c r="G137" s="17"/>
      <c r="H137" s="17"/>
      <c r="I137" s="17"/>
      <c r="J137" s="17"/>
      <c r="K137" s="17" t="s">
        <v>42</v>
      </c>
      <c r="L137" s="17"/>
    </row>
    <row r="138" spans="1:12" x14ac:dyDescent="0.2">
      <c r="A138" s="36" t="s">
        <v>301</v>
      </c>
      <c r="B138" s="37" t="s">
        <v>302</v>
      </c>
      <c r="C138" s="18" t="s">
        <v>42</v>
      </c>
      <c r="D138" s="38">
        <f t="shared" si="6"/>
        <v>0</v>
      </c>
      <c r="E138" s="17"/>
      <c r="F138" s="17"/>
      <c r="G138" s="17"/>
      <c r="H138" s="17"/>
      <c r="I138" s="17"/>
      <c r="J138" s="17"/>
      <c r="K138" s="17" t="s">
        <v>42</v>
      </c>
      <c r="L138" s="17"/>
    </row>
    <row r="139" spans="1:12" x14ac:dyDescent="0.2">
      <c r="A139" s="36" t="s">
        <v>303</v>
      </c>
      <c r="B139" s="37" t="s">
        <v>304</v>
      </c>
      <c r="C139" s="18" t="s">
        <v>42</v>
      </c>
      <c r="D139" s="38">
        <f t="shared" si="6"/>
        <v>0</v>
      </c>
      <c r="E139" s="17"/>
      <c r="F139" s="17"/>
      <c r="G139" s="17"/>
      <c r="H139" s="17"/>
      <c r="I139" s="17"/>
      <c r="J139" s="17"/>
      <c r="K139" s="17" t="s">
        <v>42</v>
      </c>
      <c r="L139" s="17"/>
    </row>
    <row r="140" spans="1:12" x14ac:dyDescent="0.2">
      <c r="A140" s="36" t="s">
        <v>305</v>
      </c>
      <c r="B140" s="37" t="s">
        <v>306</v>
      </c>
      <c r="C140" s="18" t="s">
        <v>42</v>
      </c>
      <c r="D140" s="38">
        <f t="shared" si="6"/>
        <v>0</v>
      </c>
      <c r="E140" s="17"/>
      <c r="F140" s="17"/>
      <c r="G140" s="17"/>
      <c r="H140" s="17"/>
      <c r="I140" s="17"/>
      <c r="J140" s="17"/>
      <c r="K140" s="17" t="s">
        <v>42</v>
      </c>
      <c r="L140" s="17"/>
    </row>
    <row r="141" spans="1:12" x14ac:dyDescent="0.2">
      <c r="A141" s="36" t="s">
        <v>307</v>
      </c>
      <c r="B141" s="37" t="s">
        <v>308</v>
      </c>
      <c r="C141" s="18" t="s">
        <v>42</v>
      </c>
      <c r="D141" s="38">
        <f t="shared" si="6"/>
        <v>0</v>
      </c>
      <c r="E141" s="17"/>
      <c r="F141" s="17"/>
      <c r="G141" s="17"/>
      <c r="H141" s="17"/>
      <c r="I141" s="17"/>
      <c r="J141" s="17"/>
      <c r="K141" s="17" t="s">
        <v>42</v>
      </c>
      <c r="L141" s="17"/>
    </row>
    <row r="142" spans="1:12" x14ac:dyDescent="0.2">
      <c r="A142" s="36" t="s">
        <v>309</v>
      </c>
      <c r="B142" s="37" t="s">
        <v>310</v>
      </c>
      <c r="C142" s="18" t="s">
        <v>42</v>
      </c>
      <c r="D142" s="38">
        <f t="shared" si="6"/>
        <v>0</v>
      </c>
      <c r="E142" s="17"/>
      <c r="F142" s="17"/>
      <c r="G142" s="17"/>
      <c r="H142" s="17"/>
      <c r="I142" s="17"/>
      <c r="J142" s="17"/>
      <c r="K142" s="17" t="s">
        <v>42</v>
      </c>
      <c r="L142" s="17"/>
    </row>
    <row r="143" spans="1:12" x14ac:dyDescent="0.2">
      <c r="A143" s="36" t="s">
        <v>311</v>
      </c>
      <c r="B143" s="37" t="s">
        <v>312</v>
      </c>
      <c r="C143" s="18" t="s">
        <v>42</v>
      </c>
      <c r="D143" s="38">
        <f t="shared" si="6"/>
        <v>0</v>
      </c>
      <c r="E143" s="17"/>
      <c r="F143" s="17"/>
      <c r="G143" s="17"/>
      <c r="H143" s="17"/>
      <c r="I143" s="17"/>
      <c r="J143" s="17"/>
      <c r="K143" s="17" t="s">
        <v>42</v>
      </c>
      <c r="L143" s="17"/>
    </row>
    <row r="144" spans="1:12" x14ac:dyDescent="0.2">
      <c r="A144" s="36" t="s">
        <v>313</v>
      </c>
      <c r="B144" s="37" t="s">
        <v>314</v>
      </c>
      <c r="C144" s="18" t="s">
        <v>42</v>
      </c>
      <c r="D144" s="38">
        <f t="shared" si="6"/>
        <v>0</v>
      </c>
      <c r="E144" s="17"/>
      <c r="F144" s="17"/>
      <c r="G144" s="17"/>
      <c r="H144" s="17"/>
      <c r="I144" s="17"/>
      <c r="J144" s="17"/>
      <c r="K144" s="17" t="s">
        <v>42</v>
      </c>
      <c r="L144" s="17"/>
    </row>
    <row r="145" spans="1:12" ht="25.5" x14ac:dyDescent="0.2">
      <c r="A145" s="36" t="s">
        <v>315</v>
      </c>
      <c r="B145" s="37" t="s">
        <v>316</v>
      </c>
      <c r="C145" s="18" t="s">
        <v>42</v>
      </c>
      <c r="D145" s="38">
        <f t="shared" si="6"/>
        <v>0</v>
      </c>
      <c r="E145" s="17"/>
      <c r="F145" s="17"/>
      <c r="G145" s="17"/>
      <c r="H145" s="17"/>
      <c r="I145" s="17"/>
      <c r="J145" s="17"/>
      <c r="K145" s="17" t="s">
        <v>42</v>
      </c>
      <c r="L145" s="17"/>
    </row>
    <row r="146" spans="1:12" x14ac:dyDescent="0.2">
      <c r="A146" s="36" t="s">
        <v>317</v>
      </c>
      <c r="B146" s="37" t="s">
        <v>318</v>
      </c>
      <c r="C146" s="18"/>
      <c r="D146" s="38">
        <f t="shared" si="6"/>
        <v>0</v>
      </c>
      <c r="E146" s="17"/>
      <c r="F146" s="17"/>
      <c r="G146" s="17"/>
      <c r="H146" s="17"/>
      <c r="I146" s="17"/>
      <c r="J146" s="17"/>
      <c r="K146" s="17"/>
      <c r="L146" s="17"/>
    </row>
    <row r="147" spans="1:12" x14ac:dyDescent="0.2">
      <c r="A147" s="36" t="s">
        <v>319</v>
      </c>
      <c r="B147" s="37" t="s">
        <v>320</v>
      </c>
      <c r="C147" s="18"/>
      <c r="D147" s="38">
        <f t="shared" si="6"/>
        <v>0</v>
      </c>
      <c r="E147" s="17"/>
      <c r="F147" s="17"/>
      <c r="G147" s="17"/>
      <c r="H147" s="17"/>
      <c r="I147" s="17"/>
      <c r="J147" s="17"/>
      <c r="K147" s="17"/>
      <c r="L147" s="17"/>
    </row>
    <row r="148" spans="1:12" x14ac:dyDescent="0.2">
      <c r="A148" s="36" t="s">
        <v>321</v>
      </c>
      <c r="B148" s="39" t="s">
        <v>322</v>
      </c>
      <c r="C148" s="18" t="s">
        <v>42</v>
      </c>
      <c r="D148" s="38">
        <f t="shared" si="6"/>
        <v>0</v>
      </c>
      <c r="E148" s="111">
        <f>Arkusz3!L62</f>
        <v>0</v>
      </c>
      <c r="F148" s="111">
        <f>Arkusz3!M62</f>
        <v>0</v>
      </c>
      <c r="G148" s="111">
        <f>Arkusz3!N62</f>
        <v>0</v>
      </c>
      <c r="H148" s="111">
        <f>Arkusz3!O62</f>
        <v>0</v>
      </c>
      <c r="I148" s="111">
        <f>Arkusz3!P62</f>
        <v>0</v>
      </c>
      <c r="J148" s="111">
        <f>Arkusz3!Q62</f>
        <v>0</v>
      </c>
      <c r="K148" s="111">
        <f>Arkusz3!R62</f>
        <v>0</v>
      </c>
      <c r="L148" s="17"/>
    </row>
    <row r="149" spans="1:12" x14ac:dyDescent="0.2">
      <c r="A149" s="15" t="s">
        <v>2</v>
      </c>
      <c r="B149" s="33" t="s">
        <v>323</v>
      </c>
      <c r="C149" s="15"/>
      <c r="D149" s="34">
        <f>SUM(D150:D232)</f>
        <v>0</v>
      </c>
      <c r="E149" s="34">
        <f t="shared" ref="E149:K149" si="7">SUM(E150:E232)</f>
        <v>0</v>
      </c>
      <c r="F149" s="34">
        <f t="shared" si="7"/>
        <v>0</v>
      </c>
      <c r="G149" s="34">
        <f t="shared" si="7"/>
        <v>0</v>
      </c>
      <c r="H149" s="34">
        <f t="shared" si="7"/>
        <v>0</v>
      </c>
      <c r="I149" s="34">
        <f t="shared" si="7"/>
        <v>0</v>
      </c>
      <c r="J149" s="34">
        <f t="shared" si="7"/>
        <v>0</v>
      </c>
      <c r="K149" s="34">
        <f t="shared" si="7"/>
        <v>0</v>
      </c>
      <c r="L149" s="109">
        <f>SUM(L150:L232)</f>
        <v>0</v>
      </c>
    </row>
    <row r="150" spans="1:12" x14ac:dyDescent="0.2">
      <c r="A150" s="36" t="s">
        <v>324</v>
      </c>
      <c r="B150" s="37" t="s">
        <v>325</v>
      </c>
      <c r="C150" s="18" t="s">
        <v>42</v>
      </c>
      <c r="D150" s="38">
        <f t="shared" ref="D150:D181" si="8">SUM(E150:L150)</f>
        <v>0</v>
      </c>
      <c r="E150" s="17"/>
      <c r="F150" s="17"/>
      <c r="G150" s="17"/>
      <c r="H150" s="17"/>
      <c r="I150" s="17"/>
      <c r="J150" s="17"/>
      <c r="K150" s="17" t="s">
        <v>42</v>
      </c>
      <c r="L150" s="17"/>
    </row>
    <row r="151" spans="1:12" x14ac:dyDescent="0.2">
      <c r="A151" s="36" t="s">
        <v>326</v>
      </c>
      <c r="B151" s="39" t="s">
        <v>327</v>
      </c>
      <c r="C151" s="18" t="s">
        <v>42</v>
      </c>
      <c r="D151" s="38">
        <f t="shared" si="8"/>
        <v>0</v>
      </c>
      <c r="E151" s="111">
        <f>Arkusz3!L63</f>
        <v>0</v>
      </c>
      <c r="F151" s="111">
        <f>Arkusz3!M63</f>
        <v>0</v>
      </c>
      <c r="G151" s="111">
        <f>Arkusz3!N63</f>
        <v>0</v>
      </c>
      <c r="H151" s="111">
        <f>Arkusz3!O63</f>
        <v>0</v>
      </c>
      <c r="I151" s="111">
        <f>Arkusz3!P63</f>
        <v>0</v>
      </c>
      <c r="J151" s="111">
        <f>Arkusz3!Q63</f>
        <v>0</v>
      </c>
      <c r="K151" s="111">
        <f>Arkusz3!R63</f>
        <v>0</v>
      </c>
      <c r="L151" s="17"/>
    </row>
    <row r="152" spans="1:12" x14ac:dyDescent="0.2">
      <c r="A152" s="36" t="s">
        <v>328</v>
      </c>
      <c r="B152" s="37" t="s">
        <v>329</v>
      </c>
      <c r="C152" s="18" t="s">
        <v>42</v>
      </c>
      <c r="D152" s="38">
        <f t="shared" si="8"/>
        <v>0</v>
      </c>
      <c r="E152" s="17"/>
      <c r="F152" s="17"/>
      <c r="G152" s="17"/>
      <c r="H152" s="17"/>
      <c r="I152" s="17"/>
      <c r="J152" s="17"/>
      <c r="K152" s="17" t="s">
        <v>42</v>
      </c>
      <c r="L152" s="17"/>
    </row>
    <row r="153" spans="1:12" x14ac:dyDescent="0.2">
      <c r="A153" s="36" t="s">
        <v>330</v>
      </c>
      <c r="B153" s="37" t="s">
        <v>331</v>
      </c>
      <c r="C153" s="18" t="s">
        <v>42</v>
      </c>
      <c r="D153" s="38">
        <f t="shared" si="8"/>
        <v>0</v>
      </c>
      <c r="E153" s="17"/>
      <c r="F153" s="17"/>
      <c r="G153" s="17"/>
      <c r="H153" s="17"/>
      <c r="I153" s="17"/>
      <c r="J153" s="17"/>
      <c r="K153" s="17" t="s">
        <v>42</v>
      </c>
      <c r="L153" s="17"/>
    </row>
    <row r="154" spans="1:12" x14ac:dyDescent="0.2">
      <c r="A154" s="36" t="s">
        <v>332</v>
      </c>
      <c r="B154" s="39" t="s">
        <v>670</v>
      </c>
      <c r="C154" s="18" t="s">
        <v>42</v>
      </c>
      <c r="D154" s="38">
        <f t="shared" si="8"/>
        <v>0</v>
      </c>
      <c r="E154" s="111">
        <f>Arkusz3!L64</f>
        <v>0</v>
      </c>
      <c r="F154" s="111">
        <f>Arkusz3!M64</f>
        <v>0</v>
      </c>
      <c r="G154" s="111">
        <f>Arkusz3!N64</f>
        <v>0</v>
      </c>
      <c r="H154" s="111">
        <f>Arkusz3!O64</f>
        <v>0</v>
      </c>
      <c r="I154" s="111">
        <f>Arkusz3!P64</f>
        <v>0</v>
      </c>
      <c r="J154" s="111">
        <f>Arkusz3!Q64</f>
        <v>0</v>
      </c>
      <c r="K154" s="111">
        <f>Arkusz3!R64</f>
        <v>0</v>
      </c>
      <c r="L154" s="17"/>
    </row>
    <row r="155" spans="1:12" x14ac:dyDescent="0.2">
      <c r="A155" s="36" t="s">
        <v>334</v>
      </c>
      <c r="B155" s="39" t="s">
        <v>335</v>
      </c>
      <c r="C155" s="18" t="s">
        <v>42</v>
      </c>
      <c r="D155" s="38">
        <f t="shared" si="8"/>
        <v>0</v>
      </c>
      <c r="E155" s="111">
        <f>Arkusz3!L65</f>
        <v>0</v>
      </c>
      <c r="F155" s="111">
        <f>Arkusz3!M65</f>
        <v>0</v>
      </c>
      <c r="G155" s="111">
        <f>Arkusz3!N65</f>
        <v>0</v>
      </c>
      <c r="H155" s="111">
        <f>Arkusz3!O65</f>
        <v>0</v>
      </c>
      <c r="I155" s="111">
        <f>Arkusz3!P65</f>
        <v>0</v>
      </c>
      <c r="J155" s="111">
        <f>Arkusz3!Q65</f>
        <v>0</v>
      </c>
      <c r="K155" s="111">
        <f>Arkusz3!R65</f>
        <v>0</v>
      </c>
      <c r="L155" s="17"/>
    </row>
    <row r="156" spans="1:12" x14ac:dyDescent="0.2">
      <c r="A156" s="36" t="s">
        <v>336</v>
      </c>
      <c r="B156" s="37" t="s">
        <v>337</v>
      </c>
      <c r="C156" s="18" t="s">
        <v>42</v>
      </c>
      <c r="D156" s="38">
        <f t="shared" si="8"/>
        <v>0</v>
      </c>
      <c r="E156" s="17"/>
      <c r="F156" s="17"/>
      <c r="G156" s="17"/>
      <c r="H156" s="17"/>
      <c r="I156" s="17"/>
      <c r="J156" s="17"/>
      <c r="K156" s="17" t="s">
        <v>42</v>
      </c>
      <c r="L156" s="17"/>
    </row>
    <row r="157" spans="1:12" x14ac:dyDescent="0.2">
      <c r="A157" s="36" t="s">
        <v>338</v>
      </c>
      <c r="B157" s="37" t="s">
        <v>339</v>
      </c>
      <c r="C157" s="18" t="s">
        <v>42</v>
      </c>
      <c r="D157" s="38">
        <f t="shared" si="8"/>
        <v>0</v>
      </c>
      <c r="E157" s="17"/>
      <c r="F157" s="17"/>
      <c r="G157" s="17"/>
      <c r="H157" s="17"/>
      <c r="I157" s="17"/>
      <c r="J157" s="17"/>
      <c r="K157" s="17" t="s">
        <v>42</v>
      </c>
      <c r="L157" s="17"/>
    </row>
    <row r="158" spans="1:12" x14ac:dyDescent="0.2">
      <c r="A158" s="36" t="s">
        <v>340</v>
      </c>
      <c r="B158" s="37" t="s">
        <v>341</v>
      </c>
      <c r="C158" s="18" t="s">
        <v>42</v>
      </c>
      <c r="D158" s="38">
        <f t="shared" si="8"/>
        <v>0</v>
      </c>
      <c r="E158" s="17"/>
      <c r="F158" s="17"/>
      <c r="G158" s="17"/>
      <c r="H158" s="17"/>
      <c r="I158" s="17"/>
      <c r="J158" s="17"/>
      <c r="K158" s="17" t="s">
        <v>42</v>
      </c>
      <c r="L158" s="17"/>
    </row>
    <row r="159" spans="1:12" x14ac:dyDescent="0.2">
      <c r="A159" s="36" t="s">
        <v>342</v>
      </c>
      <c r="B159" s="39" t="s">
        <v>671</v>
      </c>
      <c r="C159" s="18" t="s">
        <v>42</v>
      </c>
      <c r="D159" s="38">
        <f t="shared" si="8"/>
        <v>0</v>
      </c>
      <c r="E159" s="111">
        <f>Arkusz3!L66</f>
        <v>0</v>
      </c>
      <c r="F159" s="111">
        <f>Arkusz3!M66</f>
        <v>0</v>
      </c>
      <c r="G159" s="111">
        <f>Arkusz3!N66</f>
        <v>0</v>
      </c>
      <c r="H159" s="111">
        <f>Arkusz3!O66</f>
        <v>0</v>
      </c>
      <c r="I159" s="111">
        <f>Arkusz3!P66</f>
        <v>0</v>
      </c>
      <c r="J159" s="111">
        <f>Arkusz3!Q66</f>
        <v>0</v>
      </c>
      <c r="K159" s="111">
        <f>Arkusz3!R66</f>
        <v>0</v>
      </c>
      <c r="L159" s="17"/>
    </row>
    <row r="160" spans="1:12" x14ac:dyDescent="0.2">
      <c r="A160" s="36" t="s">
        <v>344</v>
      </c>
      <c r="B160" s="39" t="s">
        <v>672</v>
      </c>
      <c r="C160" s="18" t="s">
        <v>42</v>
      </c>
      <c r="D160" s="38">
        <f t="shared" si="8"/>
        <v>0</v>
      </c>
      <c r="E160" s="111">
        <f>Arkusz3!L67</f>
        <v>0</v>
      </c>
      <c r="F160" s="111">
        <f>Arkusz3!M67</f>
        <v>0</v>
      </c>
      <c r="G160" s="111">
        <f>Arkusz3!N67</f>
        <v>0</v>
      </c>
      <c r="H160" s="111">
        <f>Arkusz3!O67</f>
        <v>0</v>
      </c>
      <c r="I160" s="111">
        <f>Arkusz3!P67</f>
        <v>0</v>
      </c>
      <c r="J160" s="111">
        <f>Arkusz3!Q67</f>
        <v>0</v>
      </c>
      <c r="K160" s="111">
        <f>Arkusz3!R67</f>
        <v>0</v>
      </c>
      <c r="L160" s="17"/>
    </row>
    <row r="161" spans="1:12" x14ac:dyDescent="0.2">
      <c r="A161" s="36" t="s">
        <v>346</v>
      </c>
      <c r="B161" s="37" t="s">
        <v>347</v>
      </c>
      <c r="C161" s="18" t="s">
        <v>42</v>
      </c>
      <c r="D161" s="38">
        <f t="shared" si="8"/>
        <v>0</v>
      </c>
      <c r="E161" s="17"/>
      <c r="F161" s="17"/>
      <c r="G161" s="17"/>
      <c r="H161" s="17"/>
      <c r="I161" s="17"/>
      <c r="J161" s="17"/>
      <c r="K161" s="17" t="s">
        <v>42</v>
      </c>
      <c r="L161" s="17"/>
    </row>
    <row r="162" spans="1:12" x14ac:dyDescent="0.2">
      <c r="A162" s="36" t="s">
        <v>348</v>
      </c>
      <c r="B162" s="37" t="s">
        <v>349</v>
      </c>
      <c r="C162" s="18" t="s">
        <v>42</v>
      </c>
      <c r="D162" s="38">
        <f t="shared" si="8"/>
        <v>0</v>
      </c>
      <c r="E162" s="17"/>
      <c r="F162" s="17"/>
      <c r="G162" s="17"/>
      <c r="H162" s="17"/>
      <c r="I162" s="17"/>
      <c r="J162" s="17"/>
      <c r="K162" s="17" t="s">
        <v>42</v>
      </c>
      <c r="L162" s="17"/>
    </row>
    <row r="163" spans="1:12" x14ac:dyDescent="0.2">
      <c r="A163" s="36" t="s">
        <v>350</v>
      </c>
      <c r="B163" s="37" t="s">
        <v>351</v>
      </c>
      <c r="C163" s="18" t="s">
        <v>42</v>
      </c>
      <c r="D163" s="38">
        <f t="shared" si="8"/>
        <v>0</v>
      </c>
      <c r="E163" s="17"/>
      <c r="F163" s="17"/>
      <c r="G163" s="17"/>
      <c r="H163" s="17"/>
      <c r="I163" s="17"/>
      <c r="J163" s="17"/>
      <c r="K163" s="17" t="s">
        <v>42</v>
      </c>
      <c r="L163" s="17"/>
    </row>
    <row r="164" spans="1:12" x14ac:dyDescent="0.2">
      <c r="A164" s="36" t="s">
        <v>352</v>
      </c>
      <c r="B164" s="37" t="s">
        <v>353</v>
      </c>
      <c r="C164" s="18" t="s">
        <v>42</v>
      </c>
      <c r="D164" s="38">
        <f t="shared" si="8"/>
        <v>0</v>
      </c>
      <c r="E164" s="17"/>
      <c r="F164" s="17"/>
      <c r="G164" s="17"/>
      <c r="H164" s="17"/>
      <c r="I164" s="17"/>
      <c r="J164" s="17"/>
      <c r="K164" s="17" t="s">
        <v>42</v>
      </c>
      <c r="L164" s="17"/>
    </row>
    <row r="165" spans="1:12" x14ac:dyDescent="0.2">
      <c r="A165" s="36" t="s">
        <v>354</v>
      </c>
      <c r="B165" s="37" t="s">
        <v>355</v>
      </c>
      <c r="C165" s="18" t="s">
        <v>42</v>
      </c>
      <c r="D165" s="38">
        <f t="shared" si="8"/>
        <v>0</v>
      </c>
      <c r="E165" s="17"/>
      <c r="F165" s="17"/>
      <c r="G165" s="17"/>
      <c r="H165" s="17"/>
      <c r="I165" s="17"/>
      <c r="J165" s="17"/>
      <c r="K165" s="17" t="s">
        <v>42</v>
      </c>
      <c r="L165" s="17"/>
    </row>
    <row r="166" spans="1:12" x14ac:dyDescent="0.2">
      <c r="A166" s="36" t="s">
        <v>356</v>
      </c>
      <c r="B166" s="39" t="s">
        <v>357</v>
      </c>
      <c r="C166" s="18" t="s">
        <v>42</v>
      </c>
      <c r="D166" s="38">
        <f t="shared" si="8"/>
        <v>0</v>
      </c>
      <c r="E166" s="111">
        <f>Arkusz3!L68</f>
        <v>0</v>
      </c>
      <c r="F166" s="111">
        <f>Arkusz3!M68</f>
        <v>0</v>
      </c>
      <c r="G166" s="111">
        <f>Arkusz3!N68</f>
        <v>0</v>
      </c>
      <c r="H166" s="111">
        <f>Arkusz3!O68</f>
        <v>0</v>
      </c>
      <c r="I166" s="111">
        <f>Arkusz3!P68</f>
        <v>0</v>
      </c>
      <c r="J166" s="111">
        <f>Arkusz3!Q68</f>
        <v>0</v>
      </c>
      <c r="K166" s="111">
        <f>Arkusz3!R68</f>
        <v>0</v>
      </c>
      <c r="L166" s="17"/>
    </row>
    <row r="167" spans="1:12" x14ac:dyDescent="0.2">
      <c r="A167" s="36" t="s">
        <v>358</v>
      </c>
      <c r="B167" s="37" t="s">
        <v>359</v>
      </c>
      <c r="C167" s="18" t="s">
        <v>42</v>
      </c>
      <c r="D167" s="38">
        <f t="shared" si="8"/>
        <v>0</v>
      </c>
      <c r="E167" s="17"/>
      <c r="F167" s="17"/>
      <c r="G167" s="17"/>
      <c r="H167" s="17"/>
      <c r="I167" s="17"/>
      <c r="J167" s="17"/>
      <c r="K167" s="17" t="s">
        <v>42</v>
      </c>
      <c r="L167" s="17"/>
    </row>
    <row r="168" spans="1:12" x14ac:dyDescent="0.2">
      <c r="A168" s="36" t="s">
        <v>360</v>
      </c>
      <c r="B168" s="37" t="s">
        <v>361</v>
      </c>
      <c r="C168" s="18"/>
      <c r="D168" s="38">
        <f t="shared" si="8"/>
        <v>0</v>
      </c>
      <c r="E168" s="17"/>
      <c r="F168" s="17"/>
      <c r="G168" s="17"/>
      <c r="H168" s="17"/>
      <c r="I168" s="17"/>
      <c r="J168" s="17"/>
      <c r="K168" s="17" t="s">
        <v>42</v>
      </c>
      <c r="L168" s="17"/>
    </row>
    <row r="169" spans="1:12" x14ac:dyDescent="0.2">
      <c r="A169" s="36" t="s">
        <v>362</v>
      </c>
      <c r="B169" s="37" t="s">
        <v>363</v>
      </c>
      <c r="C169" s="18" t="s">
        <v>42</v>
      </c>
      <c r="D169" s="38">
        <f t="shared" si="8"/>
        <v>0</v>
      </c>
      <c r="E169" s="17"/>
      <c r="F169" s="17"/>
      <c r="G169" s="17"/>
      <c r="H169" s="17"/>
      <c r="I169" s="17"/>
      <c r="J169" s="17"/>
      <c r="K169" s="17" t="s">
        <v>42</v>
      </c>
      <c r="L169" s="17"/>
    </row>
    <row r="170" spans="1:12" x14ac:dyDescent="0.2">
      <c r="A170" s="36" t="s">
        <v>364</v>
      </c>
      <c r="B170" s="37" t="s">
        <v>365</v>
      </c>
      <c r="C170" s="18" t="s">
        <v>42</v>
      </c>
      <c r="D170" s="38">
        <f t="shared" si="8"/>
        <v>0</v>
      </c>
      <c r="E170" s="17"/>
      <c r="F170" s="17"/>
      <c r="G170" s="17"/>
      <c r="H170" s="17"/>
      <c r="I170" s="17"/>
      <c r="J170" s="17"/>
      <c r="K170" s="17" t="s">
        <v>42</v>
      </c>
      <c r="L170" s="17"/>
    </row>
    <row r="171" spans="1:12" x14ac:dyDescent="0.2">
      <c r="A171" s="36" t="s">
        <v>366</v>
      </c>
      <c r="B171" s="37" t="s">
        <v>367</v>
      </c>
      <c r="C171" s="18" t="s">
        <v>42</v>
      </c>
      <c r="D171" s="38">
        <f t="shared" si="8"/>
        <v>0</v>
      </c>
      <c r="E171" s="17"/>
      <c r="F171" s="17"/>
      <c r="G171" s="17"/>
      <c r="H171" s="17"/>
      <c r="I171" s="17"/>
      <c r="J171" s="17"/>
      <c r="K171" s="17" t="s">
        <v>42</v>
      </c>
      <c r="L171" s="17"/>
    </row>
    <row r="172" spans="1:12" x14ac:dyDescent="0.2">
      <c r="A172" s="36" t="s">
        <v>368</v>
      </c>
      <c r="B172" s="37" t="s">
        <v>369</v>
      </c>
      <c r="C172" s="18" t="s">
        <v>42</v>
      </c>
      <c r="D172" s="38">
        <f t="shared" si="8"/>
        <v>0</v>
      </c>
      <c r="E172" s="17"/>
      <c r="F172" s="17"/>
      <c r="G172" s="17"/>
      <c r="H172" s="17"/>
      <c r="I172" s="17"/>
      <c r="J172" s="17"/>
      <c r="K172" s="17" t="s">
        <v>42</v>
      </c>
      <c r="L172" s="17"/>
    </row>
    <row r="173" spans="1:12" x14ac:dyDescent="0.2">
      <c r="A173" s="36" t="s">
        <v>370</v>
      </c>
      <c r="B173" s="37" t="s">
        <v>371</v>
      </c>
      <c r="C173" s="18" t="s">
        <v>42</v>
      </c>
      <c r="D173" s="38">
        <f t="shared" si="8"/>
        <v>0</v>
      </c>
      <c r="E173" s="17"/>
      <c r="F173" s="17"/>
      <c r="G173" s="17"/>
      <c r="H173" s="17"/>
      <c r="I173" s="17"/>
      <c r="J173" s="17"/>
      <c r="K173" s="17" t="s">
        <v>42</v>
      </c>
      <c r="L173" s="17"/>
    </row>
    <row r="174" spans="1:12" x14ac:dyDescent="0.2">
      <c r="A174" s="36" t="s">
        <v>372</v>
      </c>
      <c r="B174" s="37" t="s">
        <v>373</v>
      </c>
      <c r="C174" s="18" t="s">
        <v>42</v>
      </c>
      <c r="D174" s="38">
        <f t="shared" si="8"/>
        <v>0</v>
      </c>
      <c r="E174" s="17"/>
      <c r="F174" s="17"/>
      <c r="G174" s="17"/>
      <c r="H174" s="17"/>
      <c r="I174" s="17"/>
      <c r="J174" s="17"/>
      <c r="K174" s="17" t="s">
        <v>42</v>
      </c>
      <c r="L174" s="17"/>
    </row>
    <row r="175" spans="1:12" x14ac:dyDescent="0.2">
      <c r="A175" s="36" t="s">
        <v>374</v>
      </c>
      <c r="B175" s="37" t="s">
        <v>375</v>
      </c>
      <c r="C175" s="18" t="s">
        <v>42</v>
      </c>
      <c r="D175" s="38">
        <f t="shared" si="8"/>
        <v>0</v>
      </c>
      <c r="E175" s="17"/>
      <c r="F175" s="17"/>
      <c r="G175" s="17"/>
      <c r="H175" s="17"/>
      <c r="I175" s="17"/>
      <c r="J175" s="17"/>
      <c r="K175" s="17" t="s">
        <v>42</v>
      </c>
      <c r="L175" s="17"/>
    </row>
    <row r="176" spans="1:12" x14ac:dyDescent="0.2">
      <c r="A176" s="36" t="s">
        <v>376</v>
      </c>
      <c r="B176" s="37" t="s">
        <v>377</v>
      </c>
      <c r="C176" s="18" t="s">
        <v>42</v>
      </c>
      <c r="D176" s="38">
        <f t="shared" si="8"/>
        <v>0</v>
      </c>
      <c r="E176" s="17"/>
      <c r="F176" s="17"/>
      <c r="G176" s="17"/>
      <c r="H176" s="17"/>
      <c r="I176" s="17"/>
      <c r="J176" s="17"/>
      <c r="K176" s="17" t="s">
        <v>42</v>
      </c>
      <c r="L176" s="17"/>
    </row>
    <row r="177" spans="1:12" x14ac:dyDescent="0.2">
      <c r="A177" s="36" t="s">
        <v>378</v>
      </c>
      <c r="B177" s="39" t="s">
        <v>379</v>
      </c>
      <c r="C177" s="18" t="s">
        <v>42</v>
      </c>
      <c r="D177" s="38">
        <f t="shared" si="8"/>
        <v>0</v>
      </c>
      <c r="E177" s="111">
        <f>Arkusz3!L69</f>
        <v>0</v>
      </c>
      <c r="F177" s="111">
        <f>Arkusz3!M69</f>
        <v>0</v>
      </c>
      <c r="G177" s="111">
        <f>Arkusz3!N69</f>
        <v>0</v>
      </c>
      <c r="H177" s="111">
        <f>Arkusz3!O69</f>
        <v>0</v>
      </c>
      <c r="I177" s="111">
        <f>Arkusz3!P69</f>
        <v>0</v>
      </c>
      <c r="J177" s="111">
        <f>Arkusz3!Q69</f>
        <v>0</v>
      </c>
      <c r="K177" s="111">
        <f>Arkusz3!R69</f>
        <v>0</v>
      </c>
      <c r="L177" s="17"/>
    </row>
    <row r="178" spans="1:12" ht="25.5" x14ac:dyDescent="0.2">
      <c r="A178" s="36" t="s">
        <v>380</v>
      </c>
      <c r="B178" s="39" t="s">
        <v>673</v>
      </c>
      <c r="C178" s="18" t="s">
        <v>42</v>
      </c>
      <c r="D178" s="38">
        <f t="shared" si="8"/>
        <v>0</v>
      </c>
      <c r="E178" s="111">
        <f>Arkusz3!L70</f>
        <v>0</v>
      </c>
      <c r="F178" s="111">
        <f>Arkusz3!M70</f>
        <v>0</v>
      </c>
      <c r="G178" s="111">
        <f>Arkusz3!N70</f>
        <v>0</v>
      </c>
      <c r="H178" s="111">
        <f>Arkusz3!O70</f>
        <v>0</v>
      </c>
      <c r="I178" s="111">
        <f>Arkusz3!P70</f>
        <v>0</v>
      </c>
      <c r="J178" s="111">
        <f>Arkusz3!Q70</f>
        <v>0</v>
      </c>
      <c r="K178" s="111">
        <f>Arkusz3!R70</f>
        <v>0</v>
      </c>
      <c r="L178" s="17"/>
    </row>
    <row r="179" spans="1:12" x14ac:dyDescent="0.2">
      <c r="A179" s="36" t="s">
        <v>382</v>
      </c>
      <c r="B179" s="39" t="s">
        <v>383</v>
      </c>
      <c r="C179" s="18" t="s">
        <v>42</v>
      </c>
      <c r="D179" s="38">
        <f t="shared" si="8"/>
        <v>0</v>
      </c>
      <c r="E179" s="111">
        <f>Arkusz3!L71</f>
        <v>0</v>
      </c>
      <c r="F179" s="111">
        <f>Arkusz3!M71</f>
        <v>0</v>
      </c>
      <c r="G179" s="111">
        <f>Arkusz3!N71</f>
        <v>0</v>
      </c>
      <c r="H179" s="111">
        <f>Arkusz3!O71</f>
        <v>0</v>
      </c>
      <c r="I179" s="111">
        <f>Arkusz3!P71</f>
        <v>0</v>
      </c>
      <c r="J179" s="111">
        <f>Arkusz3!Q71</f>
        <v>0</v>
      </c>
      <c r="K179" s="111">
        <f>Arkusz3!R71</f>
        <v>0</v>
      </c>
      <c r="L179" s="17"/>
    </row>
    <row r="180" spans="1:12" x14ac:dyDescent="0.2">
      <c r="A180" s="36" t="s">
        <v>384</v>
      </c>
      <c r="B180" s="39" t="s">
        <v>385</v>
      </c>
      <c r="C180" s="18" t="s">
        <v>42</v>
      </c>
      <c r="D180" s="38">
        <f t="shared" si="8"/>
        <v>0</v>
      </c>
      <c r="E180" s="111">
        <f>Arkusz3!L72</f>
        <v>0</v>
      </c>
      <c r="F180" s="111">
        <f>Arkusz3!M72</f>
        <v>0</v>
      </c>
      <c r="G180" s="111">
        <f>Arkusz3!N72</f>
        <v>0</v>
      </c>
      <c r="H180" s="111">
        <f>Arkusz3!O72</f>
        <v>0</v>
      </c>
      <c r="I180" s="111">
        <f>Arkusz3!P72</f>
        <v>0</v>
      </c>
      <c r="J180" s="111">
        <f>Arkusz3!Q72</f>
        <v>0</v>
      </c>
      <c r="K180" s="111">
        <f>Arkusz3!R72</f>
        <v>0</v>
      </c>
      <c r="L180" s="17"/>
    </row>
    <row r="181" spans="1:12" x14ac:dyDescent="0.2">
      <c r="A181" s="36" t="s">
        <v>386</v>
      </c>
      <c r="B181" s="37" t="s">
        <v>387</v>
      </c>
      <c r="C181" s="18" t="s">
        <v>42</v>
      </c>
      <c r="D181" s="38">
        <f t="shared" si="8"/>
        <v>0</v>
      </c>
      <c r="E181" s="17"/>
      <c r="F181" s="17"/>
      <c r="G181" s="17"/>
      <c r="H181" s="17"/>
      <c r="I181" s="17"/>
      <c r="J181" s="17"/>
      <c r="K181" s="17" t="s">
        <v>42</v>
      </c>
      <c r="L181" s="17"/>
    </row>
    <row r="182" spans="1:12" x14ac:dyDescent="0.2">
      <c r="A182" s="36" t="s">
        <v>388</v>
      </c>
      <c r="B182" s="37" t="s">
        <v>389</v>
      </c>
      <c r="C182" s="18" t="s">
        <v>42</v>
      </c>
      <c r="D182" s="38">
        <f t="shared" ref="D182:D213" si="9">SUM(E182:L182)</f>
        <v>0</v>
      </c>
      <c r="E182" s="17"/>
      <c r="F182" s="17"/>
      <c r="G182" s="17"/>
      <c r="H182" s="17"/>
      <c r="I182" s="17"/>
      <c r="J182" s="17"/>
      <c r="K182" s="17" t="s">
        <v>42</v>
      </c>
      <c r="L182" s="17"/>
    </row>
    <row r="183" spans="1:12" x14ac:dyDescent="0.2">
      <c r="A183" s="36" t="s">
        <v>390</v>
      </c>
      <c r="B183" s="37" t="s">
        <v>391</v>
      </c>
      <c r="C183" s="18" t="s">
        <v>42</v>
      </c>
      <c r="D183" s="38">
        <f t="shared" si="9"/>
        <v>0</v>
      </c>
      <c r="E183" s="17"/>
      <c r="F183" s="17"/>
      <c r="G183" s="17"/>
      <c r="H183" s="17"/>
      <c r="I183" s="17"/>
      <c r="J183" s="17"/>
      <c r="K183" s="17" t="s">
        <v>42</v>
      </c>
      <c r="L183" s="17"/>
    </row>
    <row r="184" spans="1:12" x14ac:dyDescent="0.2">
      <c r="A184" s="36" t="s">
        <v>392</v>
      </c>
      <c r="B184" s="37" t="s">
        <v>393</v>
      </c>
      <c r="C184" s="18" t="s">
        <v>42</v>
      </c>
      <c r="D184" s="38">
        <f t="shared" si="9"/>
        <v>0</v>
      </c>
      <c r="E184" s="17"/>
      <c r="F184" s="17"/>
      <c r="G184" s="17"/>
      <c r="H184" s="17"/>
      <c r="I184" s="17"/>
      <c r="J184" s="17"/>
      <c r="K184" s="17" t="s">
        <v>42</v>
      </c>
      <c r="L184" s="17"/>
    </row>
    <row r="185" spans="1:12" x14ac:dyDescent="0.2">
      <c r="A185" s="36" t="s">
        <v>394</v>
      </c>
      <c r="B185" s="37" t="s">
        <v>395</v>
      </c>
      <c r="C185" s="18" t="s">
        <v>42</v>
      </c>
      <c r="D185" s="38">
        <f t="shared" si="9"/>
        <v>0</v>
      </c>
      <c r="E185" s="17"/>
      <c r="F185" s="17"/>
      <c r="G185" s="17"/>
      <c r="H185" s="17"/>
      <c r="I185" s="17"/>
      <c r="J185" s="17"/>
      <c r="K185" s="17" t="s">
        <v>42</v>
      </c>
      <c r="L185" s="17"/>
    </row>
    <row r="186" spans="1:12" x14ac:dyDescent="0.2">
      <c r="A186" s="36" t="s">
        <v>396</v>
      </c>
      <c r="B186" s="37" t="s">
        <v>397</v>
      </c>
      <c r="C186" s="18" t="s">
        <v>42</v>
      </c>
      <c r="D186" s="38">
        <f t="shared" si="9"/>
        <v>0</v>
      </c>
      <c r="E186" s="17"/>
      <c r="F186" s="17"/>
      <c r="G186" s="17"/>
      <c r="H186" s="17"/>
      <c r="I186" s="17"/>
      <c r="J186" s="17"/>
      <c r="K186" s="17" t="s">
        <v>42</v>
      </c>
      <c r="L186" s="17"/>
    </row>
    <row r="187" spans="1:12" x14ac:dyDescent="0.2">
      <c r="A187" s="36" t="s">
        <v>398</v>
      </c>
      <c r="B187" s="37" t="s">
        <v>399</v>
      </c>
      <c r="C187" s="18" t="s">
        <v>42</v>
      </c>
      <c r="D187" s="38">
        <f t="shared" si="9"/>
        <v>0</v>
      </c>
      <c r="E187" s="17"/>
      <c r="F187" s="17"/>
      <c r="G187" s="17"/>
      <c r="H187" s="17"/>
      <c r="I187" s="17"/>
      <c r="J187" s="17"/>
      <c r="K187" s="17" t="s">
        <v>42</v>
      </c>
      <c r="L187" s="17"/>
    </row>
    <row r="188" spans="1:12" x14ac:dyDescent="0.2">
      <c r="A188" s="36" t="s">
        <v>400</v>
      </c>
      <c r="B188" s="37" t="s">
        <v>401</v>
      </c>
      <c r="C188" s="18" t="s">
        <v>42</v>
      </c>
      <c r="D188" s="38">
        <f t="shared" si="9"/>
        <v>0</v>
      </c>
      <c r="E188" s="17"/>
      <c r="F188" s="17"/>
      <c r="G188" s="17"/>
      <c r="H188" s="17"/>
      <c r="I188" s="17"/>
      <c r="J188" s="17"/>
      <c r="K188" s="17" t="s">
        <v>42</v>
      </c>
      <c r="L188" s="17"/>
    </row>
    <row r="189" spans="1:12" x14ac:dyDescent="0.2">
      <c r="A189" s="36" t="s">
        <v>402</v>
      </c>
      <c r="B189" s="37" t="s">
        <v>403</v>
      </c>
      <c r="C189" s="18" t="s">
        <v>42</v>
      </c>
      <c r="D189" s="38">
        <f t="shared" si="9"/>
        <v>0</v>
      </c>
      <c r="E189" s="17"/>
      <c r="F189" s="17"/>
      <c r="G189" s="17"/>
      <c r="H189" s="17"/>
      <c r="I189" s="17"/>
      <c r="J189" s="17"/>
      <c r="K189" s="17" t="s">
        <v>42</v>
      </c>
      <c r="L189" s="17"/>
    </row>
    <row r="190" spans="1:12" x14ac:dyDescent="0.2">
      <c r="A190" s="36" t="s">
        <v>404</v>
      </c>
      <c r="B190" s="39" t="s">
        <v>405</v>
      </c>
      <c r="C190" s="18" t="s">
        <v>42</v>
      </c>
      <c r="D190" s="38">
        <f t="shared" si="9"/>
        <v>0</v>
      </c>
      <c r="E190" s="111">
        <f>Arkusz3!L73</f>
        <v>0</v>
      </c>
      <c r="F190" s="111">
        <f>Arkusz3!M73</f>
        <v>0</v>
      </c>
      <c r="G190" s="111">
        <f>Arkusz3!N73</f>
        <v>0</v>
      </c>
      <c r="H190" s="111">
        <f>Arkusz3!O73</f>
        <v>0</v>
      </c>
      <c r="I190" s="111">
        <f>Arkusz3!P73</f>
        <v>0</v>
      </c>
      <c r="J190" s="111">
        <f>Arkusz3!Q73</f>
        <v>0</v>
      </c>
      <c r="K190" s="111">
        <f>Arkusz3!R73</f>
        <v>0</v>
      </c>
      <c r="L190" s="17"/>
    </row>
    <row r="191" spans="1:12" x14ac:dyDescent="0.2">
      <c r="A191" s="36" t="s">
        <v>406</v>
      </c>
      <c r="B191" s="39" t="s">
        <v>407</v>
      </c>
      <c r="C191" s="18" t="s">
        <v>42</v>
      </c>
      <c r="D191" s="38">
        <f t="shared" si="9"/>
        <v>0</v>
      </c>
      <c r="E191" s="111">
        <f>Arkusz3!L74</f>
        <v>0</v>
      </c>
      <c r="F191" s="111">
        <f>Arkusz3!M74</f>
        <v>0</v>
      </c>
      <c r="G191" s="111">
        <f>Arkusz3!N74</f>
        <v>0</v>
      </c>
      <c r="H191" s="111">
        <f>Arkusz3!O74</f>
        <v>0</v>
      </c>
      <c r="I191" s="111">
        <f>Arkusz3!P74</f>
        <v>0</v>
      </c>
      <c r="J191" s="111">
        <f>Arkusz3!Q74</f>
        <v>0</v>
      </c>
      <c r="K191" s="111">
        <f>Arkusz3!R74</f>
        <v>0</v>
      </c>
      <c r="L191" s="17"/>
    </row>
    <row r="192" spans="1:12" x14ac:dyDescent="0.2">
      <c r="A192" s="36" t="s">
        <v>408</v>
      </c>
      <c r="B192" s="39" t="s">
        <v>409</v>
      </c>
      <c r="C192" s="18" t="s">
        <v>42</v>
      </c>
      <c r="D192" s="38">
        <f t="shared" si="9"/>
        <v>0</v>
      </c>
      <c r="E192" s="111">
        <f>Arkusz3!L75</f>
        <v>0</v>
      </c>
      <c r="F192" s="111">
        <f>Arkusz3!M75</f>
        <v>0</v>
      </c>
      <c r="G192" s="111">
        <f>Arkusz3!N75</f>
        <v>0</v>
      </c>
      <c r="H192" s="111">
        <f>Arkusz3!O75</f>
        <v>0</v>
      </c>
      <c r="I192" s="111">
        <f>Arkusz3!P75</f>
        <v>0</v>
      </c>
      <c r="J192" s="111">
        <f>Arkusz3!Q75</f>
        <v>0</v>
      </c>
      <c r="K192" s="111">
        <f>Arkusz3!R75</f>
        <v>0</v>
      </c>
      <c r="L192" s="17"/>
    </row>
    <row r="193" spans="1:12" x14ac:dyDescent="0.2">
      <c r="A193" s="36" t="s">
        <v>410</v>
      </c>
      <c r="B193" s="39" t="s">
        <v>411</v>
      </c>
      <c r="C193" s="18" t="s">
        <v>42</v>
      </c>
      <c r="D193" s="38">
        <f t="shared" si="9"/>
        <v>0</v>
      </c>
      <c r="E193" s="111">
        <f>Arkusz3!L76</f>
        <v>0</v>
      </c>
      <c r="F193" s="111">
        <f>Arkusz3!M76</f>
        <v>0</v>
      </c>
      <c r="G193" s="111">
        <f>Arkusz3!N76</f>
        <v>0</v>
      </c>
      <c r="H193" s="111">
        <f>Arkusz3!O76</f>
        <v>0</v>
      </c>
      <c r="I193" s="111">
        <f>Arkusz3!P76</f>
        <v>0</v>
      </c>
      <c r="J193" s="111">
        <f>Arkusz3!Q76</f>
        <v>0</v>
      </c>
      <c r="K193" s="111">
        <f>Arkusz3!R76</f>
        <v>0</v>
      </c>
      <c r="L193" s="17"/>
    </row>
    <row r="194" spans="1:12" x14ac:dyDescent="0.2">
      <c r="A194" s="36" t="s">
        <v>412</v>
      </c>
      <c r="B194" s="37" t="s">
        <v>413</v>
      </c>
      <c r="C194" s="18" t="s">
        <v>42</v>
      </c>
      <c r="D194" s="38">
        <f t="shared" si="9"/>
        <v>0</v>
      </c>
      <c r="E194" s="17"/>
      <c r="F194" s="17"/>
      <c r="G194" s="17"/>
      <c r="H194" s="17"/>
      <c r="I194" s="17"/>
      <c r="J194" s="17"/>
      <c r="K194" s="17" t="s">
        <v>42</v>
      </c>
      <c r="L194" s="17"/>
    </row>
    <row r="195" spans="1:12" x14ac:dyDescent="0.2">
      <c r="A195" s="36" t="s">
        <v>414</v>
      </c>
      <c r="B195" s="39" t="s">
        <v>415</v>
      </c>
      <c r="C195" s="18" t="s">
        <v>42</v>
      </c>
      <c r="D195" s="38">
        <f t="shared" si="9"/>
        <v>0</v>
      </c>
      <c r="E195" s="111">
        <f>Arkusz3!L77</f>
        <v>0</v>
      </c>
      <c r="F195" s="111">
        <f>Arkusz3!M77</f>
        <v>0</v>
      </c>
      <c r="G195" s="111">
        <f>Arkusz3!N77</f>
        <v>0</v>
      </c>
      <c r="H195" s="111">
        <f>Arkusz3!O77</f>
        <v>0</v>
      </c>
      <c r="I195" s="111">
        <f>Arkusz3!P77</f>
        <v>0</v>
      </c>
      <c r="J195" s="111">
        <f>Arkusz3!Q77</f>
        <v>0</v>
      </c>
      <c r="K195" s="111">
        <f>Arkusz3!R77</f>
        <v>0</v>
      </c>
      <c r="L195" s="17"/>
    </row>
    <row r="196" spans="1:12" x14ac:dyDescent="0.2">
      <c r="A196" s="36" t="s">
        <v>416</v>
      </c>
      <c r="B196" s="39" t="s">
        <v>417</v>
      </c>
      <c r="C196" s="18" t="s">
        <v>42</v>
      </c>
      <c r="D196" s="38">
        <f t="shared" si="9"/>
        <v>0</v>
      </c>
      <c r="E196" s="111">
        <f>Arkusz3!L78</f>
        <v>0</v>
      </c>
      <c r="F196" s="111">
        <f>Arkusz3!M78</f>
        <v>0</v>
      </c>
      <c r="G196" s="111">
        <f>Arkusz3!N78</f>
        <v>0</v>
      </c>
      <c r="H196" s="111">
        <f>Arkusz3!O78</f>
        <v>0</v>
      </c>
      <c r="I196" s="111">
        <f>Arkusz3!P78</f>
        <v>0</v>
      </c>
      <c r="J196" s="111">
        <f>Arkusz3!Q78</f>
        <v>0</v>
      </c>
      <c r="K196" s="111">
        <f>Arkusz3!R78</f>
        <v>0</v>
      </c>
      <c r="L196" s="17"/>
    </row>
    <row r="197" spans="1:12" x14ac:dyDescent="0.2">
      <c r="A197" s="36" t="s">
        <v>418</v>
      </c>
      <c r="B197" s="37" t="s">
        <v>419</v>
      </c>
      <c r="C197" s="18" t="s">
        <v>42</v>
      </c>
      <c r="D197" s="38">
        <f t="shared" si="9"/>
        <v>0</v>
      </c>
      <c r="E197" s="17"/>
      <c r="F197" s="17"/>
      <c r="G197" s="17"/>
      <c r="H197" s="17"/>
      <c r="I197" s="17"/>
      <c r="J197" s="17"/>
      <c r="K197" s="17" t="s">
        <v>42</v>
      </c>
      <c r="L197" s="17"/>
    </row>
    <row r="198" spans="1:12" x14ac:dyDescent="0.2">
      <c r="A198" s="36" t="s">
        <v>420</v>
      </c>
      <c r="B198" s="39" t="s">
        <v>421</v>
      </c>
      <c r="C198" s="18" t="s">
        <v>42</v>
      </c>
      <c r="D198" s="38">
        <f t="shared" si="9"/>
        <v>0</v>
      </c>
      <c r="E198" s="111">
        <f>Arkusz3!L79</f>
        <v>0</v>
      </c>
      <c r="F198" s="111">
        <f>Arkusz3!M79</f>
        <v>0</v>
      </c>
      <c r="G198" s="111">
        <f>Arkusz3!N79</f>
        <v>0</v>
      </c>
      <c r="H198" s="111">
        <f>Arkusz3!O79</f>
        <v>0</v>
      </c>
      <c r="I198" s="111">
        <f>Arkusz3!P79</f>
        <v>0</v>
      </c>
      <c r="J198" s="111">
        <f>Arkusz3!Q79</f>
        <v>0</v>
      </c>
      <c r="K198" s="111">
        <f>Arkusz3!R79</f>
        <v>0</v>
      </c>
      <c r="L198" s="17"/>
    </row>
    <row r="199" spans="1:12" x14ac:dyDescent="0.2">
      <c r="A199" s="36" t="s">
        <v>422</v>
      </c>
      <c r="B199" s="37" t="s">
        <v>423</v>
      </c>
      <c r="C199" s="18" t="s">
        <v>42</v>
      </c>
      <c r="D199" s="38">
        <f t="shared" si="9"/>
        <v>0</v>
      </c>
      <c r="E199" s="17"/>
      <c r="F199" s="17"/>
      <c r="G199" s="17"/>
      <c r="H199" s="17"/>
      <c r="I199" s="17"/>
      <c r="J199" s="17"/>
      <c r="K199" s="17" t="s">
        <v>42</v>
      </c>
      <c r="L199" s="17"/>
    </row>
    <row r="200" spans="1:12" x14ac:dyDescent="0.2">
      <c r="A200" s="36" t="s">
        <v>424</v>
      </c>
      <c r="B200" s="39" t="s">
        <v>425</v>
      </c>
      <c r="C200" s="18" t="s">
        <v>42</v>
      </c>
      <c r="D200" s="38">
        <f t="shared" si="9"/>
        <v>0</v>
      </c>
      <c r="E200" s="111">
        <f>Arkusz3!L80</f>
        <v>0</v>
      </c>
      <c r="F200" s="111">
        <f>Arkusz3!M80</f>
        <v>0</v>
      </c>
      <c r="G200" s="111">
        <f>Arkusz3!N80</f>
        <v>0</v>
      </c>
      <c r="H200" s="111">
        <f>Arkusz3!O80</f>
        <v>0</v>
      </c>
      <c r="I200" s="111">
        <f>Arkusz3!P80</f>
        <v>0</v>
      </c>
      <c r="J200" s="111">
        <f>Arkusz3!Q80</f>
        <v>0</v>
      </c>
      <c r="K200" s="111">
        <f>Arkusz3!R80</f>
        <v>0</v>
      </c>
      <c r="L200" s="17"/>
    </row>
    <row r="201" spans="1:12" x14ac:dyDescent="0.2">
      <c r="A201" s="36" t="s">
        <v>426</v>
      </c>
      <c r="B201" s="37" t="s">
        <v>427</v>
      </c>
      <c r="C201" s="18" t="s">
        <v>42</v>
      </c>
      <c r="D201" s="38">
        <f t="shared" si="9"/>
        <v>0</v>
      </c>
      <c r="E201" s="17"/>
      <c r="F201" s="17"/>
      <c r="G201" s="17"/>
      <c r="H201" s="17"/>
      <c r="I201" s="17"/>
      <c r="J201" s="17"/>
      <c r="K201" s="17" t="s">
        <v>42</v>
      </c>
      <c r="L201" s="17"/>
    </row>
    <row r="202" spans="1:12" x14ac:dyDescent="0.2">
      <c r="A202" s="36" t="s">
        <v>428</v>
      </c>
      <c r="B202" s="37" t="s">
        <v>429</v>
      </c>
      <c r="C202" s="18" t="s">
        <v>42</v>
      </c>
      <c r="D202" s="38">
        <f t="shared" si="9"/>
        <v>0</v>
      </c>
      <c r="E202" s="17"/>
      <c r="F202" s="17"/>
      <c r="G202" s="17"/>
      <c r="H202" s="17"/>
      <c r="I202" s="17"/>
      <c r="J202" s="17"/>
      <c r="K202" s="17" t="s">
        <v>42</v>
      </c>
      <c r="L202" s="17"/>
    </row>
    <row r="203" spans="1:12" x14ac:dyDescent="0.2">
      <c r="A203" s="36" t="s">
        <v>430</v>
      </c>
      <c r="B203" s="37" t="s">
        <v>431</v>
      </c>
      <c r="C203" s="18" t="s">
        <v>42</v>
      </c>
      <c r="D203" s="38">
        <f t="shared" si="9"/>
        <v>0</v>
      </c>
      <c r="E203" s="17"/>
      <c r="F203" s="17"/>
      <c r="G203" s="17"/>
      <c r="H203" s="17"/>
      <c r="I203" s="17"/>
      <c r="J203" s="17"/>
      <c r="K203" s="17" t="s">
        <v>42</v>
      </c>
      <c r="L203" s="17"/>
    </row>
    <row r="204" spans="1:12" x14ac:dyDescent="0.2">
      <c r="A204" s="36" t="s">
        <v>432</v>
      </c>
      <c r="B204" s="37" t="s">
        <v>433</v>
      </c>
      <c r="C204" s="18" t="s">
        <v>42</v>
      </c>
      <c r="D204" s="38">
        <f t="shared" si="9"/>
        <v>0</v>
      </c>
      <c r="E204" s="17"/>
      <c r="F204" s="17"/>
      <c r="G204" s="17"/>
      <c r="H204" s="17"/>
      <c r="I204" s="17"/>
      <c r="J204" s="17"/>
      <c r="K204" s="17" t="s">
        <v>42</v>
      </c>
      <c r="L204" s="17"/>
    </row>
    <row r="205" spans="1:12" x14ac:dyDescent="0.2">
      <c r="A205" s="36" t="s">
        <v>434</v>
      </c>
      <c r="B205" s="39" t="s">
        <v>435</v>
      </c>
      <c r="C205" s="18" t="s">
        <v>42</v>
      </c>
      <c r="D205" s="38">
        <f t="shared" si="9"/>
        <v>0</v>
      </c>
      <c r="E205" s="111">
        <f>Arkusz3!L81</f>
        <v>0</v>
      </c>
      <c r="F205" s="111">
        <f>Arkusz3!M81</f>
        <v>0</v>
      </c>
      <c r="G205" s="111">
        <f>Arkusz3!N81</f>
        <v>0</v>
      </c>
      <c r="H205" s="111">
        <f>Arkusz3!O81</f>
        <v>0</v>
      </c>
      <c r="I205" s="111">
        <f>Arkusz3!P81</f>
        <v>0</v>
      </c>
      <c r="J205" s="111">
        <f>Arkusz3!Q81</f>
        <v>0</v>
      </c>
      <c r="K205" s="111">
        <f>Arkusz3!R81</f>
        <v>0</v>
      </c>
      <c r="L205" s="17"/>
    </row>
    <row r="206" spans="1:12" x14ac:dyDescent="0.2">
      <c r="A206" s="36" t="s">
        <v>436</v>
      </c>
      <c r="B206" s="37" t="s">
        <v>437</v>
      </c>
      <c r="C206" s="18" t="s">
        <v>42</v>
      </c>
      <c r="D206" s="38">
        <f t="shared" si="9"/>
        <v>0</v>
      </c>
      <c r="E206" s="17"/>
      <c r="F206" s="17"/>
      <c r="G206" s="17"/>
      <c r="H206" s="17"/>
      <c r="I206" s="17"/>
      <c r="J206" s="17"/>
      <c r="K206" s="17" t="s">
        <v>42</v>
      </c>
      <c r="L206" s="17"/>
    </row>
    <row r="207" spans="1:12" x14ac:dyDescent="0.2">
      <c r="A207" s="36" t="s">
        <v>438</v>
      </c>
      <c r="B207" s="37" t="s">
        <v>439</v>
      </c>
      <c r="C207" s="18" t="s">
        <v>42</v>
      </c>
      <c r="D207" s="38">
        <f t="shared" si="9"/>
        <v>0</v>
      </c>
      <c r="E207" s="17"/>
      <c r="F207" s="17"/>
      <c r="G207" s="17"/>
      <c r="H207" s="17"/>
      <c r="I207" s="17"/>
      <c r="J207" s="17"/>
      <c r="K207" s="17" t="s">
        <v>42</v>
      </c>
      <c r="L207" s="17"/>
    </row>
    <row r="208" spans="1:12" x14ac:dyDescent="0.2">
      <c r="A208" s="36" t="s">
        <v>440</v>
      </c>
      <c r="B208" s="37" t="s">
        <v>441</v>
      </c>
      <c r="C208" s="18" t="s">
        <v>42</v>
      </c>
      <c r="D208" s="38">
        <f t="shared" si="9"/>
        <v>0</v>
      </c>
      <c r="E208" s="17"/>
      <c r="F208" s="17"/>
      <c r="G208" s="17"/>
      <c r="H208" s="17"/>
      <c r="I208" s="17"/>
      <c r="J208" s="17"/>
      <c r="K208" s="17" t="s">
        <v>42</v>
      </c>
      <c r="L208" s="17"/>
    </row>
    <row r="209" spans="1:12" x14ac:dyDescent="0.2">
      <c r="A209" s="36" t="s">
        <v>442</v>
      </c>
      <c r="B209" s="39" t="s">
        <v>443</v>
      </c>
      <c r="C209" s="18" t="s">
        <v>42</v>
      </c>
      <c r="D209" s="38">
        <f t="shared" si="9"/>
        <v>0</v>
      </c>
      <c r="E209" s="111">
        <f>Arkusz3!L82</f>
        <v>0</v>
      </c>
      <c r="F209" s="111">
        <f>Arkusz3!M82</f>
        <v>0</v>
      </c>
      <c r="G209" s="111">
        <f>Arkusz3!N82</f>
        <v>0</v>
      </c>
      <c r="H209" s="111">
        <f>Arkusz3!O82</f>
        <v>0</v>
      </c>
      <c r="I209" s="111">
        <f>Arkusz3!P82</f>
        <v>0</v>
      </c>
      <c r="J209" s="111">
        <f>Arkusz3!Q82</f>
        <v>0</v>
      </c>
      <c r="K209" s="111">
        <f>Arkusz3!R82</f>
        <v>0</v>
      </c>
      <c r="L209" s="17"/>
    </row>
    <row r="210" spans="1:12" x14ac:dyDescent="0.2">
      <c r="A210" s="36" t="s">
        <v>444</v>
      </c>
      <c r="B210" s="37" t="s">
        <v>445</v>
      </c>
      <c r="C210" s="18" t="s">
        <v>42</v>
      </c>
      <c r="D210" s="38">
        <f t="shared" si="9"/>
        <v>0</v>
      </c>
      <c r="E210" s="17"/>
      <c r="F210" s="17"/>
      <c r="G210" s="17"/>
      <c r="H210" s="17"/>
      <c r="I210" s="17"/>
      <c r="J210" s="17"/>
      <c r="K210" s="17" t="s">
        <v>42</v>
      </c>
      <c r="L210" s="17"/>
    </row>
    <row r="211" spans="1:12" x14ac:dyDescent="0.2">
      <c r="A211" s="36" t="s">
        <v>446</v>
      </c>
      <c r="B211" s="37" t="s">
        <v>447</v>
      </c>
      <c r="C211" s="18" t="s">
        <v>42</v>
      </c>
      <c r="D211" s="38">
        <f t="shared" si="9"/>
        <v>0</v>
      </c>
      <c r="E211" s="17"/>
      <c r="F211" s="17"/>
      <c r="G211" s="17"/>
      <c r="H211" s="17"/>
      <c r="I211" s="17"/>
      <c r="J211" s="17"/>
      <c r="K211" s="17" t="s">
        <v>42</v>
      </c>
      <c r="L211" s="17"/>
    </row>
    <row r="212" spans="1:12" x14ac:dyDescent="0.2">
      <c r="A212" s="36" t="s">
        <v>448</v>
      </c>
      <c r="B212" s="39" t="s">
        <v>449</v>
      </c>
      <c r="C212" s="18" t="s">
        <v>42</v>
      </c>
      <c r="D212" s="38">
        <f t="shared" si="9"/>
        <v>0</v>
      </c>
      <c r="E212" s="111">
        <f>Arkusz3!L83</f>
        <v>0</v>
      </c>
      <c r="F212" s="111">
        <f>Arkusz3!M83</f>
        <v>0</v>
      </c>
      <c r="G212" s="111">
        <f>Arkusz3!N83</f>
        <v>0</v>
      </c>
      <c r="H212" s="111">
        <f>Arkusz3!O83</f>
        <v>0</v>
      </c>
      <c r="I212" s="111">
        <f>Arkusz3!P83</f>
        <v>0</v>
      </c>
      <c r="J212" s="111">
        <f>Arkusz3!Q83</f>
        <v>0</v>
      </c>
      <c r="K212" s="111">
        <f>Arkusz3!R83</f>
        <v>0</v>
      </c>
      <c r="L212" s="17"/>
    </row>
    <row r="213" spans="1:12" x14ac:dyDescent="0.2">
      <c r="A213" s="36" t="s">
        <v>450</v>
      </c>
      <c r="B213" s="37" t="s">
        <v>451</v>
      </c>
      <c r="C213" s="18" t="s">
        <v>42</v>
      </c>
      <c r="D213" s="38">
        <f t="shared" si="9"/>
        <v>0</v>
      </c>
      <c r="E213" s="17"/>
      <c r="F213" s="17"/>
      <c r="G213" s="17"/>
      <c r="H213" s="17"/>
      <c r="I213" s="17"/>
      <c r="J213" s="17"/>
      <c r="K213" s="17" t="s">
        <v>42</v>
      </c>
      <c r="L213" s="17"/>
    </row>
    <row r="214" spans="1:12" x14ac:dyDescent="0.2">
      <c r="A214" s="36" t="s">
        <v>452</v>
      </c>
      <c r="B214" s="37" t="s">
        <v>453</v>
      </c>
      <c r="C214" s="18" t="s">
        <v>42</v>
      </c>
      <c r="D214" s="38">
        <f t="shared" ref="D214:D232" si="10">SUM(E214:L214)</f>
        <v>0</v>
      </c>
      <c r="E214" s="17"/>
      <c r="F214" s="17"/>
      <c r="G214" s="17"/>
      <c r="H214" s="17"/>
      <c r="I214" s="17"/>
      <c r="J214" s="17"/>
      <c r="K214" s="17" t="s">
        <v>42</v>
      </c>
      <c r="L214" s="17"/>
    </row>
    <row r="215" spans="1:12" x14ac:dyDescent="0.2">
      <c r="A215" s="36" t="s">
        <v>454</v>
      </c>
      <c r="B215" s="37" t="s">
        <v>455</v>
      </c>
      <c r="C215" s="18" t="s">
        <v>42</v>
      </c>
      <c r="D215" s="38">
        <f t="shared" si="10"/>
        <v>0</v>
      </c>
      <c r="E215" s="17"/>
      <c r="F215" s="17"/>
      <c r="G215" s="17"/>
      <c r="H215" s="17"/>
      <c r="I215" s="17"/>
      <c r="J215" s="17"/>
      <c r="K215" s="17" t="s">
        <v>42</v>
      </c>
      <c r="L215" s="17"/>
    </row>
    <row r="216" spans="1:12" x14ac:dyDescent="0.2">
      <c r="A216" s="36" t="s">
        <v>456</v>
      </c>
      <c r="B216" s="37" t="s">
        <v>457</v>
      </c>
      <c r="C216" s="18" t="s">
        <v>42</v>
      </c>
      <c r="D216" s="38">
        <f t="shared" si="10"/>
        <v>0</v>
      </c>
      <c r="E216" s="17"/>
      <c r="F216" s="17"/>
      <c r="G216" s="17"/>
      <c r="H216" s="17"/>
      <c r="I216" s="17"/>
      <c r="J216" s="17"/>
      <c r="K216" s="17" t="s">
        <v>42</v>
      </c>
      <c r="L216" s="17"/>
    </row>
    <row r="217" spans="1:12" x14ac:dyDescent="0.2">
      <c r="A217" s="36" t="s">
        <v>458</v>
      </c>
      <c r="B217" s="37" t="s">
        <v>459</v>
      </c>
      <c r="C217" s="18" t="s">
        <v>42</v>
      </c>
      <c r="D217" s="38">
        <f t="shared" si="10"/>
        <v>0</v>
      </c>
      <c r="E217" s="17"/>
      <c r="F217" s="17"/>
      <c r="G217" s="17"/>
      <c r="H217" s="17"/>
      <c r="I217" s="17"/>
      <c r="J217" s="17"/>
      <c r="K217" s="17" t="s">
        <v>42</v>
      </c>
      <c r="L217" s="17"/>
    </row>
    <row r="218" spans="1:12" x14ac:dyDescent="0.2">
      <c r="A218" s="36" t="s">
        <v>460</v>
      </c>
      <c r="B218" s="39" t="s">
        <v>461</v>
      </c>
      <c r="C218" s="18" t="s">
        <v>42</v>
      </c>
      <c r="D218" s="38">
        <f t="shared" si="10"/>
        <v>0</v>
      </c>
      <c r="E218" s="111">
        <f>Arkusz3!L84</f>
        <v>0</v>
      </c>
      <c r="F218" s="111">
        <f>Arkusz3!M84</f>
        <v>0</v>
      </c>
      <c r="G218" s="111">
        <f>Arkusz3!N84</f>
        <v>0</v>
      </c>
      <c r="H218" s="111">
        <f>Arkusz3!O84</f>
        <v>0</v>
      </c>
      <c r="I218" s="111">
        <f>Arkusz3!P84</f>
        <v>0</v>
      </c>
      <c r="J218" s="111">
        <f>Arkusz3!Q84</f>
        <v>0</v>
      </c>
      <c r="K218" s="111">
        <f>Arkusz3!R84</f>
        <v>0</v>
      </c>
      <c r="L218" s="17"/>
    </row>
    <row r="219" spans="1:12" x14ac:dyDescent="0.2">
      <c r="A219" s="36" t="s">
        <v>462</v>
      </c>
      <c r="B219" s="37" t="s">
        <v>463</v>
      </c>
      <c r="C219" s="18" t="s">
        <v>42</v>
      </c>
      <c r="D219" s="38">
        <f t="shared" si="10"/>
        <v>0</v>
      </c>
      <c r="E219" s="17"/>
      <c r="F219" s="17"/>
      <c r="G219" s="17"/>
      <c r="H219" s="17"/>
      <c r="I219" s="17"/>
      <c r="J219" s="17"/>
      <c r="K219" s="17" t="s">
        <v>42</v>
      </c>
      <c r="L219" s="17"/>
    </row>
    <row r="220" spans="1:12" x14ac:dyDescent="0.2">
      <c r="A220" s="36" t="s">
        <v>464</v>
      </c>
      <c r="B220" s="37" t="s">
        <v>465</v>
      </c>
      <c r="C220" s="18" t="s">
        <v>42</v>
      </c>
      <c r="D220" s="38">
        <f t="shared" si="10"/>
        <v>0</v>
      </c>
      <c r="E220" s="17"/>
      <c r="F220" s="17"/>
      <c r="G220" s="17"/>
      <c r="H220" s="17"/>
      <c r="I220" s="17"/>
      <c r="J220" s="17"/>
      <c r="K220" s="17" t="s">
        <v>42</v>
      </c>
      <c r="L220" s="17"/>
    </row>
    <row r="221" spans="1:12" x14ac:dyDescent="0.2">
      <c r="A221" s="36" t="s">
        <v>466</v>
      </c>
      <c r="B221" s="37" t="s">
        <v>467</v>
      </c>
      <c r="C221" s="18" t="s">
        <v>42</v>
      </c>
      <c r="D221" s="38">
        <f t="shared" si="10"/>
        <v>0</v>
      </c>
      <c r="E221" s="17"/>
      <c r="F221" s="17"/>
      <c r="G221" s="17"/>
      <c r="H221" s="17"/>
      <c r="I221" s="17"/>
      <c r="J221" s="17"/>
      <c r="K221" s="17" t="s">
        <v>42</v>
      </c>
      <c r="L221" s="17"/>
    </row>
    <row r="222" spans="1:12" x14ac:dyDescent="0.2">
      <c r="A222" s="36" t="s">
        <v>468</v>
      </c>
      <c r="B222" s="37" t="s">
        <v>469</v>
      </c>
      <c r="C222" s="18" t="s">
        <v>42</v>
      </c>
      <c r="D222" s="38">
        <f t="shared" si="10"/>
        <v>0</v>
      </c>
      <c r="E222" s="17"/>
      <c r="F222" s="17"/>
      <c r="G222" s="17"/>
      <c r="H222" s="17"/>
      <c r="I222" s="17"/>
      <c r="J222" s="17"/>
      <c r="K222" s="17" t="s">
        <v>42</v>
      </c>
      <c r="L222" s="17"/>
    </row>
    <row r="223" spans="1:12" x14ac:dyDescent="0.2">
      <c r="A223" s="36" t="s">
        <v>470</v>
      </c>
      <c r="B223" s="37" t="s">
        <v>471</v>
      </c>
      <c r="C223" s="18" t="s">
        <v>42</v>
      </c>
      <c r="D223" s="38">
        <f t="shared" si="10"/>
        <v>0</v>
      </c>
      <c r="E223" s="17"/>
      <c r="F223" s="17"/>
      <c r="G223" s="17"/>
      <c r="H223" s="17"/>
      <c r="I223" s="17"/>
      <c r="J223" s="17"/>
      <c r="K223" s="17" t="s">
        <v>42</v>
      </c>
      <c r="L223" s="17"/>
    </row>
    <row r="224" spans="1:12" x14ac:dyDescent="0.2">
      <c r="A224" s="36" t="s">
        <v>472</v>
      </c>
      <c r="B224" s="37" t="s">
        <v>473</v>
      </c>
      <c r="C224" s="18" t="s">
        <v>42</v>
      </c>
      <c r="D224" s="38">
        <f t="shared" si="10"/>
        <v>0</v>
      </c>
      <c r="E224" s="17"/>
      <c r="F224" s="17"/>
      <c r="G224" s="17"/>
      <c r="H224" s="17"/>
      <c r="I224" s="17"/>
      <c r="J224" s="17"/>
      <c r="K224" s="17" t="s">
        <v>42</v>
      </c>
      <c r="L224" s="17"/>
    </row>
    <row r="225" spans="1:12" x14ac:dyDescent="0.2">
      <c r="A225" s="36" t="s">
        <v>474</v>
      </c>
      <c r="B225" s="37" t="s">
        <v>475</v>
      </c>
      <c r="C225" s="18" t="s">
        <v>42</v>
      </c>
      <c r="D225" s="38">
        <f t="shared" si="10"/>
        <v>0</v>
      </c>
      <c r="E225" s="17"/>
      <c r="F225" s="17"/>
      <c r="G225" s="17"/>
      <c r="H225" s="17"/>
      <c r="I225" s="17"/>
      <c r="J225" s="17"/>
      <c r="K225" s="17" t="s">
        <v>42</v>
      </c>
      <c r="L225" s="17"/>
    </row>
    <row r="226" spans="1:12" x14ac:dyDescent="0.2">
      <c r="A226" s="36" t="s">
        <v>476</v>
      </c>
      <c r="B226" s="37" t="s">
        <v>477</v>
      </c>
      <c r="C226" s="18" t="s">
        <v>42</v>
      </c>
      <c r="D226" s="38">
        <f t="shared" si="10"/>
        <v>0</v>
      </c>
      <c r="E226" s="17"/>
      <c r="F226" s="17"/>
      <c r="G226" s="17"/>
      <c r="H226" s="17"/>
      <c r="I226" s="17"/>
      <c r="J226" s="17"/>
      <c r="K226" s="17" t="s">
        <v>42</v>
      </c>
      <c r="L226" s="17"/>
    </row>
    <row r="227" spans="1:12" x14ac:dyDescent="0.2">
      <c r="A227" s="36" t="s">
        <v>478</v>
      </c>
      <c r="B227" s="37" t="s">
        <v>479</v>
      </c>
      <c r="C227" s="18" t="s">
        <v>42</v>
      </c>
      <c r="D227" s="38">
        <f t="shared" si="10"/>
        <v>0</v>
      </c>
      <c r="E227" s="17"/>
      <c r="F227" s="17"/>
      <c r="G227" s="17"/>
      <c r="H227" s="17"/>
      <c r="I227" s="17"/>
      <c r="J227" s="17"/>
      <c r="K227" s="17" t="s">
        <v>42</v>
      </c>
      <c r="L227" s="17"/>
    </row>
    <row r="228" spans="1:12" x14ac:dyDescent="0.2">
      <c r="A228" s="36" t="s">
        <v>480</v>
      </c>
      <c r="B228" s="37" t="s">
        <v>481</v>
      </c>
      <c r="C228" s="18" t="s">
        <v>42</v>
      </c>
      <c r="D228" s="38">
        <f t="shared" si="10"/>
        <v>0</v>
      </c>
      <c r="E228" s="17"/>
      <c r="F228" s="17"/>
      <c r="G228" s="17"/>
      <c r="H228" s="17"/>
      <c r="I228" s="17"/>
      <c r="J228" s="17"/>
      <c r="K228" s="17" t="s">
        <v>42</v>
      </c>
      <c r="L228" s="17"/>
    </row>
    <row r="229" spans="1:12" x14ac:dyDescent="0.2">
      <c r="A229" s="36" t="s">
        <v>482</v>
      </c>
      <c r="B229" s="37" t="s">
        <v>483</v>
      </c>
      <c r="C229" s="18" t="s">
        <v>42</v>
      </c>
      <c r="D229" s="38">
        <f t="shared" si="10"/>
        <v>0</v>
      </c>
      <c r="E229" s="17"/>
      <c r="F229" s="17"/>
      <c r="G229" s="17"/>
      <c r="H229" s="17"/>
      <c r="I229" s="17"/>
      <c r="J229" s="17"/>
      <c r="K229" s="17" t="s">
        <v>42</v>
      </c>
      <c r="L229" s="17"/>
    </row>
    <row r="230" spans="1:12" x14ac:dyDescent="0.2">
      <c r="A230" s="36" t="s">
        <v>484</v>
      </c>
      <c r="B230" s="39" t="s">
        <v>485</v>
      </c>
      <c r="C230" s="18" t="s">
        <v>42</v>
      </c>
      <c r="D230" s="38">
        <f t="shared" si="10"/>
        <v>0</v>
      </c>
      <c r="E230" s="111">
        <f>Arkusz3!L85</f>
        <v>0</v>
      </c>
      <c r="F230" s="111">
        <f>Arkusz3!M85</f>
        <v>0</v>
      </c>
      <c r="G230" s="111">
        <f>Arkusz3!N85</f>
        <v>0</v>
      </c>
      <c r="H230" s="111">
        <f>Arkusz3!O85</f>
        <v>0</v>
      </c>
      <c r="I230" s="111">
        <f>Arkusz3!P85</f>
        <v>0</v>
      </c>
      <c r="J230" s="111">
        <f>Arkusz3!Q85</f>
        <v>0</v>
      </c>
      <c r="K230" s="111">
        <f>Arkusz3!R85</f>
        <v>0</v>
      </c>
      <c r="L230" s="17"/>
    </row>
    <row r="231" spans="1:12" x14ac:dyDescent="0.2">
      <c r="A231" s="36" t="s">
        <v>486</v>
      </c>
      <c r="B231" s="37" t="s">
        <v>487</v>
      </c>
      <c r="C231" s="18" t="s">
        <v>42</v>
      </c>
      <c r="D231" s="38">
        <f t="shared" si="10"/>
        <v>0</v>
      </c>
      <c r="E231" s="17"/>
      <c r="F231" s="17"/>
      <c r="G231" s="17"/>
      <c r="H231" s="17"/>
      <c r="I231" s="17"/>
      <c r="J231" s="17"/>
      <c r="K231" s="17" t="s">
        <v>42</v>
      </c>
      <c r="L231" s="17"/>
    </row>
    <row r="232" spans="1:12" x14ac:dyDescent="0.2">
      <c r="A232" s="36" t="s">
        <v>488</v>
      </c>
      <c r="B232" s="39" t="s">
        <v>489</v>
      </c>
      <c r="C232" s="18" t="s">
        <v>42</v>
      </c>
      <c r="D232" s="38">
        <f t="shared" si="10"/>
        <v>0</v>
      </c>
      <c r="E232" s="111">
        <f>Arkusz3!L86</f>
        <v>0</v>
      </c>
      <c r="F232" s="111">
        <f>Arkusz3!M86</f>
        <v>0</v>
      </c>
      <c r="G232" s="111">
        <f>Arkusz3!N86</f>
        <v>0</v>
      </c>
      <c r="H232" s="111">
        <f>Arkusz3!O86</f>
        <v>0</v>
      </c>
      <c r="I232" s="111">
        <f>Arkusz3!P86</f>
        <v>0</v>
      </c>
      <c r="J232" s="111">
        <f>Arkusz3!Q86</f>
        <v>0</v>
      </c>
      <c r="K232" s="111">
        <f>Arkusz3!R86</f>
        <v>0</v>
      </c>
      <c r="L232" s="17"/>
    </row>
    <row r="233" spans="1:12" x14ac:dyDescent="0.2">
      <c r="A233" s="15" t="s">
        <v>3</v>
      </c>
      <c r="B233" s="33" t="s">
        <v>490</v>
      </c>
      <c r="C233" s="15"/>
      <c r="D233" s="34">
        <f>SUM(D234)</f>
        <v>0</v>
      </c>
      <c r="E233" s="34">
        <f t="shared" ref="E233:K233" si="11">SUM(E234)</f>
        <v>0</v>
      </c>
      <c r="F233" s="34">
        <f t="shared" si="11"/>
        <v>0</v>
      </c>
      <c r="G233" s="34">
        <f t="shared" si="11"/>
        <v>0</v>
      </c>
      <c r="H233" s="34">
        <f t="shared" si="11"/>
        <v>0</v>
      </c>
      <c r="I233" s="34">
        <f t="shared" si="11"/>
        <v>0</v>
      </c>
      <c r="J233" s="34">
        <f t="shared" si="11"/>
        <v>0</v>
      </c>
      <c r="K233" s="34">
        <f t="shared" si="11"/>
        <v>0</v>
      </c>
      <c r="L233" s="109">
        <f t="shared" ref="L233" si="12">SUM(L234)</f>
        <v>0</v>
      </c>
    </row>
    <row r="234" spans="1:12" x14ac:dyDescent="0.2">
      <c r="A234" s="36" t="s">
        <v>491</v>
      </c>
      <c r="B234" s="39" t="s">
        <v>674</v>
      </c>
      <c r="C234" s="18" t="s">
        <v>42</v>
      </c>
      <c r="D234" s="38">
        <f>SUM(E234:L234)</f>
        <v>0</v>
      </c>
      <c r="E234" s="111">
        <f>Arkusz3!L87</f>
        <v>0</v>
      </c>
      <c r="F234" s="111">
        <f>Arkusz3!M87</f>
        <v>0</v>
      </c>
      <c r="G234" s="111">
        <f>Arkusz3!N87</f>
        <v>0</v>
      </c>
      <c r="H234" s="111">
        <f>Arkusz3!O87</f>
        <v>0</v>
      </c>
      <c r="I234" s="111">
        <f>Arkusz3!P87</f>
        <v>0</v>
      </c>
      <c r="J234" s="111">
        <f>Arkusz3!Q87</f>
        <v>0</v>
      </c>
      <c r="K234" s="111">
        <f>Arkusz3!R87</f>
        <v>0</v>
      </c>
      <c r="L234" s="17"/>
    </row>
    <row r="236" spans="1:12" ht="48" x14ac:dyDescent="0.2">
      <c r="A236" s="9"/>
      <c r="B236" s="58" t="s">
        <v>686</v>
      </c>
      <c r="C236" s="58"/>
      <c r="D236" s="9"/>
      <c r="E236" s="8"/>
      <c r="F236" s="8"/>
      <c r="G236" s="8"/>
      <c r="H236" s="8"/>
      <c r="I236" s="8"/>
      <c r="J236" s="8"/>
      <c r="K236" s="8"/>
      <c r="L236" s="8"/>
    </row>
    <row r="237" spans="1:12" x14ac:dyDescent="0.2">
      <c r="A237" s="9"/>
      <c r="B237" s="9"/>
      <c r="C237" s="9"/>
      <c r="D237" s="9"/>
      <c r="E237" s="8"/>
      <c r="F237" s="8"/>
      <c r="G237" s="8"/>
      <c r="H237" s="8"/>
      <c r="I237" s="8"/>
      <c r="J237" s="8"/>
      <c r="K237" s="8"/>
      <c r="L237" s="8"/>
    </row>
    <row r="238" spans="1:12" x14ac:dyDescent="0.2">
      <c r="A238" s="9"/>
      <c r="B238" s="9"/>
      <c r="C238" s="9"/>
      <c r="D238" s="9"/>
      <c r="E238" s="8"/>
      <c r="F238" s="8"/>
      <c r="G238" s="8"/>
      <c r="H238" s="8"/>
      <c r="I238" s="8"/>
      <c r="J238" s="8"/>
      <c r="K238" s="8"/>
      <c r="L238" s="8"/>
    </row>
    <row r="239" spans="1:12" x14ac:dyDescent="0.2">
      <c r="A239" s="9"/>
      <c r="B239" s="9"/>
      <c r="C239" s="9"/>
      <c r="D239" s="9"/>
      <c r="E239" s="8"/>
      <c r="F239" s="8"/>
      <c r="G239" s="8"/>
      <c r="H239" s="8"/>
      <c r="I239" s="8"/>
      <c r="J239" s="8"/>
      <c r="K239" s="8"/>
      <c r="L239" s="8"/>
    </row>
    <row r="240" spans="1:12" x14ac:dyDescent="0.2">
      <c r="A240" s="9"/>
      <c r="B240" s="9" t="s">
        <v>493</v>
      </c>
      <c r="C240" s="9"/>
      <c r="D240" s="9"/>
      <c r="E240" s="8"/>
      <c r="F240" s="8"/>
      <c r="G240" s="8"/>
      <c r="H240" s="8"/>
      <c r="I240" s="8"/>
      <c r="J240" s="8"/>
      <c r="K240" s="8"/>
      <c r="L240" s="8"/>
    </row>
    <row r="241" spans="1:12" x14ac:dyDescent="0.2">
      <c r="A241" s="9"/>
      <c r="B241" s="9"/>
      <c r="C241" s="9"/>
      <c r="D241" s="9"/>
      <c r="E241" s="8"/>
      <c r="F241" s="8"/>
      <c r="G241" s="8"/>
      <c r="H241" s="8"/>
      <c r="I241" s="8"/>
      <c r="J241" s="8"/>
      <c r="K241" s="8"/>
      <c r="L241" s="8"/>
    </row>
    <row r="242" spans="1:12" x14ac:dyDescent="0.2">
      <c r="A242" s="9"/>
      <c r="B242" s="9"/>
      <c r="C242" s="9"/>
      <c r="D242" s="9"/>
      <c r="E242" s="8"/>
      <c r="F242" s="8"/>
      <c r="G242" s="8"/>
      <c r="H242" s="8"/>
      <c r="I242" s="8"/>
      <c r="J242" s="8"/>
      <c r="K242" s="8"/>
      <c r="L242" s="8"/>
    </row>
    <row r="243" spans="1:12" x14ac:dyDescent="0.2">
      <c r="A243" s="9"/>
      <c r="B243" s="9"/>
      <c r="C243" s="9"/>
      <c r="D243" s="9"/>
      <c r="E243" s="8"/>
      <c r="F243" s="8"/>
      <c r="G243" s="8"/>
      <c r="H243" s="8"/>
      <c r="I243" s="8"/>
      <c r="J243" s="8"/>
      <c r="K243" s="8"/>
      <c r="L243" s="8"/>
    </row>
    <row r="244" spans="1:12" x14ac:dyDescent="0.2">
      <c r="A244" s="9"/>
      <c r="B244" s="9"/>
      <c r="C244" s="9"/>
      <c r="D244" s="9"/>
      <c r="E244" s="8"/>
      <c r="F244" s="8"/>
      <c r="G244" s="8"/>
      <c r="H244" s="8"/>
      <c r="I244" s="8"/>
      <c r="J244" s="8"/>
      <c r="K244" s="8"/>
      <c r="L244" s="8"/>
    </row>
    <row r="245" spans="1:12" x14ac:dyDescent="0.2">
      <c r="A245" s="9"/>
      <c r="B245" s="9" t="s">
        <v>494</v>
      </c>
      <c r="C245" s="9"/>
      <c r="D245" s="9"/>
      <c r="E245" s="8"/>
      <c r="F245" s="8"/>
      <c r="G245" s="8"/>
      <c r="H245" s="8"/>
      <c r="I245" s="8"/>
      <c r="J245" s="8"/>
      <c r="K245" s="8"/>
      <c r="L245" s="8"/>
    </row>
    <row r="246" spans="1:12" x14ac:dyDescent="0.2">
      <c r="A246" s="9"/>
      <c r="B246" s="9"/>
      <c r="C246" s="9"/>
      <c r="D246" s="9"/>
      <c r="E246" s="8"/>
      <c r="F246" s="8"/>
      <c r="G246" s="8"/>
      <c r="H246" s="8"/>
      <c r="I246" s="8"/>
      <c r="J246" s="8"/>
      <c r="K246" s="8"/>
      <c r="L246" s="8"/>
    </row>
    <row r="247" spans="1:12" x14ac:dyDescent="0.2">
      <c r="A247" s="9"/>
      <c r="B247" s="9"/>
      <c r="C247" s="9"/>
      <c r="D247" s="9"/>
      <c r="E247" s="8"/>
      <c r="F247" s="8"/>
      <c r="G247" s="8"/>
      <c r="H247" s="8"/>
      <c r="I247" s="8"/>
      <c r="J247" s="8"/>
      <c r="K247" s="8"/>
      <c r="L247" s="8"/>
    </row>
    <row r="248" spans="1:12" x14ac:dyDescent="0.2">
      <c r="A248" s="9"/>
      <c r="B248" s="9"/>
      <c r="C248" s="9"/>
      <c r="D248" s="9"/>
      <c r="E248" s="8"/>
      <c r="F248" s="8"/>
      <c r="G248" s="8"/>
      <c r="H248" s="8"/>
      <c r="I248" s="8"/>
      <c r="J248" s="8"/>
      <c r="K248" s="8"/>
      <c r="L248" s="8"/>
    </row>
    <row r="249" spans="1:12" x14ac:dyDescent="0.2">
      <c r="A249" s="9"/>
      <c r="B249" s="9"/>
      <c r="C249" s="9"/>
      <c r="D249" s="9"/>
      <c r="E249" s="8"/>
      <c r="F249" s="8"/>
      <c r="G249" s="8"/>
      <c r="H249" s="8"/>
      <c r="I249" s="8"/>
      <c r="J249" s="8"/>
      <c r="K249" s="8"/>
      <c r="L249" s="8"/>
    </row>
    <row r="250" spans="1:12" x14ac:dyDescent="0.2">
      <c r="A250" s="9"/>
      <c r="B250" s="9"/>
      <c r="C250" s="9"/>
      <c r="D250" s="9"/>
      <c r="E250" s="8"/>
      <c r="F250" s="8"/>
      <c r="G250" s="8"/>
      <c r="H250" s="8"/>
      <c r="I250" s="8"/>
      <c r="J250" s="8"/>
      <c r="K250" s="8"/>
      <c r="L250" s="8"/>
    </row>
    <row r="251" spans="1:12" x14ac:dyDescent="0.2">
      <c r="A251" s="9"/>
      <c r="B251" s="9"/>
      <c r="C251" s="9"/>
      <c r="D251" s="9"/>
      <c r="E251" s="8"/>
      <c r="F251" s="8"/>
      <c r="G251" s="8"/>
      <c r="H251" s="8"/>
      <c r="I251" s="8"/>
      <c r="J251" s="8"/>
      <c r="K251" s="8"/>
      <c r="L251" s="8"/>
    </row>
    <row r="252" spans="1:12" x14ac:dyDescent="0.2">
      <c r="A252" s="9"/>
      <c r="B252" s="9"/>
      <c r="C252" s="9"/>
      <c r="D252" s="9"/>
      <c r="E252" s="8"/>
      <c r="F252" s="8"/>
      <c r="G252" s="8"/>
      <c r="H252" s="8"/>
      <c r="I252" s="8"/>
      <c r="J252" s="8"/>
      <c r="K252" s="8"/>
      <c r="L252" s="8"/>
    </row>
    <row r="253" spans="1:12" x14ac:dyDescent="0.2">
      <c r="A253" s="9"/>
      <c r="B253" s="9"/>
      <c r="C253" s="9"/>
      <c r="D253" s="9" t="s">
        <v>495</v>
      </c>
      <c r="E253" s="8"/>
      <c r="F253" s="8"/>
      <c r="G253" s="8"/>
      <c r="H253" s="8"/>
      <c r="I253" s="8"/>
      <c r="J253" s="8"/>
      <c r="K253" s="8"/>
      <c r="L253" s="8"/>
    </row>
    <row r="254" spans="1:12" x14ac:dyDescent="0.2">
      <c r="A254" s="9"/>
      <c r="B254" s="9"/>
      <c r="C254" s="9"/>
      <c r="D254" s="9"/>
      <c r="E254" s="8"/>
      <c r="F254" s="8"/>
      <c r="G254" s="8"/>
      <c r="H254" s="8"/>
      <c r="I254" s="8"/>
      <c r="J254" s="8"/>
      <c r="K254" s="8"/>
      <c r="L254" s="8"/>
    </row>
    <row r="255" spans="1:12" x14ac:dyDescent="0.2">
      <c r="A255" s="9"/>
      <c r="B255" s="9"/>
      <c r="C255" s="9"/>
      <c r="D255" s="9"/>
      <c r="E255" s="8"/>
      <c r="F255" s="8"/>
      <c r="G255" s="8"/>
      <c r="H255" s="8"/>
      <c r="I255" s="8"/>
      <c r="J255" s="8"/>
      <c r="K255" s="8"/>
      <c r="L255" s="8"/>
    </row>
    <row r="256" spans="1:12" x14ac:dyDescent="0.2">
      <c r="A256" s="9"/>
      <c r="B256" s="9"/>
      <c r="C256" s="9"/>
      <c r="D256" s="9"/>
      <c r="E256" s="8"/>
      <c r="F256" s="8"/>
      <c r="G256" s="8"/>
      <c r="H256" s="8"/>
      <c r="I256" s="8"/>
      <c r="J256" s="8"/>
      <c r="K256" s="8"/>
      <c r="L256" s="8"/>
    </row>
    <row r="257" spans="1:12" x14ac:dyDescent="0.2">
      <c r="A257" s="9"/>
      <c r="B257" s="9"/>
      <c r="C257" s="9"/>
      <c r="D257" s="9" t="s">
        <v>496</v>
      </c>
      <c r="E257" s="8"/>
      <c r="F257" s="8"/>
      <c r="G257" s="8"/>
      <c r="H257" s="8"/>
      <c r="I257" s="8"/>
      <c r="J257" s="8"/>
      <c r="K257" s="8"/>
      <c r="L257" s="8"/>
    </row>
    <row r="258" spans="1:12" x14ac:dyDescent="0.2">
      <c r="A258" s="9"/>
      <c r="B258" s="9"/>
      <c r="C258" s="9"/>
      <c r="D258" s="9" t="s">
        <v>497</v>
      </c>
      <c r="E258" s="8"/>
      <c r="F258" s="8"/>
      <c r="G258" s="8"/>
      <c r="H258" s="8"/>
      <c r="I258" s="8"/>
      <c r="J258" s="8"/>
      <c r="K258" s="8"/>
      <c r="L258" s="8"/>
    </row>
    <row r="259" spans="1:12" x14ac:dyDescent="0.2">
      <c r="A259" s="9"/>
      <c r="B259" s="9"/>
      <c r="C259" s="9"/>
      <c r="D259" s="9"/>
      <c r="E259" s="8"/>
      <c r="F259" s="8"/>
      <c r="G259" s="8"/>
      <c r="H259" s="8"/>
      <c r="I259" s="8"/>
      <c r="J259" s="8"/>
      <c r="K259" s="8"/>
      <c r="L259" s="8"/>
    </row>
    <row r="260" spans="1:12" x14ac:dyDescent="0.2">
      <c r="A260" s="9"/>
      <c r="B260" s="9"/>
      <c r="C260" s="9"/>
      <c r="D260" s="9"/>
      <c r="E260" s="8"/>
      <c r="F260" s="8"/>
      <c r="G260" s="8"/>
      <c r="H260" s="8"/>
      <c r="I260" s="8"/>
      <c r="J260" s="8"/>
      <c r="K260" s="8"/>
      <c r="L260" s="8"/>
    </row>
    <row r="261" spans="1:12" x14ac:dyDescent="0.2">
      <c r="A261" s="9"/>
      <c r="B261" s="9"/>
      <c r="C261" s="9"/>
      <c r="D261" s="9"/>
      <c r="E261" s="8"/>
      <c r="F261" s="8"/>
      <c r="G261" s="8"/>
      <c r="H261" s="8"/>
      <c r="I261" s="8"/>
      <c r="J261" s="8"/>
      <c r="K261" s="8"/>
      <c r="L261" s="8"/>
    </row>
    <row r="262" spans="1:12" x14ac:dyDescent="0.2">
      <c r="A262" s="9"/>
      <c r="B262" s="9"/>
      <c r="C262" s="9"/>
      <c r="D262" s="9"/>
      <c r="E262" s="8"/>
      <c r="F262" s="8"/>
      <c r="G262" s="8"/>
      <c r="H262" s="8"/>
      <c r="I262" s="8"/>
      <c r="J262" s="8"/>
      <c r="K262" s="8"/>
      <c r="L262" s="8"/>
    </row>
    <row r="263" spans="1:12" x14ac:dyDescent="0.2">
      <c r="A263" s="9"/>
      <c r="B263" s="9"/>
      <c r="C263" s="9"/>
      <c r="D263" s="9"/>
      <c r="E263" s="8"/>
      <c r="F263" s="8"/>
      <c r="G263" s="8"/>
      <c r="H263" s="8"/>
      <c r="I263" s="8"/>
      <c r="J263" s="8"/>
      <c r="K263" s="8"/>
      <c r="L263" s="8"/>
    </row>
  </sheetData>
  <sheetProtection algorithmName="SHA-512" hashValue="hA/23yn8Tx+o+QRM/6gilTAOTdUGRX6vPDw9+DbcCu2OXT3CoJr5iPB5irXKQXf9cIuKCjU437r3FrVPJ692FA==" saltValue="HUZ0m+4kGEJanlRWpjJRzA==" spinCount="100000" sheet="1" formatCells="0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6792F57A-472A-4A79-8B9B-24E86EBA6255}">
          <x14:formula1>
            <xm:f>Arkusz3!$G$2:$G$14</xm:f>
          </x14:formula1>
          <xm:sqref>C150:C232 C8:C148 C234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CF1F-78A0-47C4-83BE-D7F3AEA041FF}">
  <sheetPr>
    <tabColor rgb="FFFFC000"/>
  </sheetPr>
  <dimension ref="A2:N502"/>
  <sheetViews>
    <sheetView workbookViewId="0">
      <selection activeCell="B3" sqref="B3"/>
    </sheetView>
  </sheetViews>
  <sheetFormatPr defaultRowHeight="15" x14ac:dyDescent="0.25"/>
  <cols>
    <col min="1" max="1" width="8.85546875" style="20"/>
    <col min="2" max="2" width="83.85546875" customWidth="1"/>
    <col min="3" max="3" width="46.42578125" bestFit="1" customWidth="1"/>
    <col min="4" max="4" width="22.7109375" customWidth="1"/>
    <col min="5" max="5" width="23.28515625" customWidth="1"/>
    <col min="6" max="6" width="28.85546875" customWidth="1"/>
  </cols>
  <sheetData>
    <row r="2" spans="1:14" s="22" customFormat="1" x14ac:dyDescent="0.25">
      <c r="A2" s="42" t="s">
        <v>553</v>
      </c>
      <c r="B2" s="43" t="s">
        <v>555</v>
      </c>
      <c r="C2" s="44" t="s">
        <v>554</v>
      </c>
      <c r="D2" s="44" t="s">
        <v>678</v>
      </c>
      <c r="E2" s="44" t="s">
        <v>604</v>
      </c>
      <c r="F2" s="44" t="s">
        <v>735</v>
      </c>
      <c r="M2" s="49"/>
      <c r="N2" s="49"/>
    </row>
    <row r="3" spans="1:14" ht="14.45" customHeight="1" x14ac:dyDescent="0.25">
      <c r="A3" s="110">
        <f>IF(B3=Arkusz3!$J$2,Arkusz3!$I$2,IF(B3=Arkusz3!$J$3,Arkusz3!$I$3,IF(B3=Arkusz3!$J$4,Arkusz3!$I$4,IF(B3=Arkusz3!$J$5,Arkusz3!$I$5,IF(B3=Arkusz3!$J$6,Arkusz3!$I$6,IF(B3=Arkusz3!$J$7,Arkusz3!$I$7,IF(B3=Arkusz3!$J$8,Arkusz3!$I$8,IF(B3=Arkusz3!$J$9,Arkusz3!$I$9,IF(B3=Arkusz3!$J$10,Arkusz3!$I$10,IF(B3=Arkusz3!$J$11,Arkusz3!$I$11,IF(B3=Arkusz3!$J$12,Arkusz3!$I$12,IF(B3=Arkusz3!$J$13,Arkusz3!$I$13,IF(B3=Arkusz3!$J$14,Arkusz3!$I$14,IF(B3=Arkusz3!$J$15,Arkusz3!$I$15,IF(B3=Arkusz3!$J$16,Arkusz3!$I$16,IF(B3=Arkusz3!$J$17,Arkusz3!$I$17,IF(B3=Arkusz3!$J$18,Arkusz3!$I$18,IF(B3=Arkusz3!$J$19,Arkusz3!$I$19,IF(B3=Arkusz3!$J$20,Arkusz3!$I$20,IF(B3=Arkusz3!$J$21,Arkusz3!$I$21,IF(B3=Arkusz3!$J$22,Arkusz3!$I$22,IF(B3=Arkusz3!$J$23,Arkusz3!$I$23,IF(B3=Arkusz3!$J$24,Arkusz3!$I$24,IF(B3=Arkusz3!$J$25,Arkusz3!$I$25,IF(B3=Arkusz3!$J$26,Arkusz3!$I$26,IF(B3=Arkusz3!$J$27,Arkusz3!$I$27,IF(B3=Arkusz3!$J$28,Arkusz3!$I$28,IF(B3=Arkusz3!$J$29,Arkusz3!$I$29,IF(B3=Arkusz3!$J$30,Arkusz3!$I$30,IF(B3=Arkusz3!$J$31,Arkusz3!$I$31,IF(B3=Arkusz3!$J$32,Arkusz3!$I$32,IF(B3=Arkusz3!$J$33,Arkusz3!$I$33,IF(B3=Arkusz3!$J$34,Arkusz3!$I$34,IF(B3=Arkusz3!$J$35,Arkusz3!$I$35,IF(B3=Arkusz3!$J$36,Arkusz3!$I$36,IF(B3=Arkusz3!$J$37,Arkusz3!$I$37,IF(B3=Arkusz3!$J$38,Arkusz3!$I$38,IF(B3=Arkusz3!$J$39,Arkusz3!$I$39,IF(B3=Arkusz3!$J$40,Arkusz3!$I$40,IF(B3=Arkusz3!$J$41,Arkusz3!$I$41,IF(B3=Arkusz3!$J$42,Arkusz3!$I$42,IF(B3=Arkusz3!$J$43,Arkusz3!$I$43,Arkusz3!$J$2))))))))))))))))))))))))))))))))))))))))))</f>
        <v>0</v>
      </c>
      <c r="B3" s="47"/>
      <c r="C3" s="45"/>
      <c r="D3" s="46"/>
      <c r="E3" s="47"/>
      <c r="F3" s="46"/>
      <c r="M3" s="41"/>
    </row>
    <row r="4" spans="1:14" ht="14.45" customHeight="1" x14ac:dyDescent="0.25">
      <c r="A4" s="110">
        <f>IF(B4=Arkusz3!$J$2,Arkusz3!$I$2,IF(B4=Arkusz3!$J$3,Arkusz3!$I$3,IF(B4=Arkusz3!$J$4,Arkusz3!$I$4,IF(B4=Arkusz3!$J$5,Arkusz3!$I$5,IF(B4=Arkusz3!$J$6,Arkusz3!$I$6,IF(B4=Arkusz3!$J$7,Arkusz3!$I$7,IF(B4=Arkusz3!$J$8,Arkusz3!$I$8,IF(B4=Arkusz3!$J$9,Arkusz3!$I$9,IF(B4=Arkusz3!$J$10,Arkusz3!$I$10,IF(B4=Arkusz3!$J$11,Arkusz3!$I$11,IF(B4=Arkusz3!$J$12,Arkusz3!$I$12,IF(B4=Arkusz3!$J$13,Arkusz3!$I$13,IF(B4=Arkusz3!$J$14,Arkusz3!$I$14,IF(B4=Arkusz3!$J$15,Arkusz3!$I$15,IF(B4=Arkusz3!$J$16,Arkusz3!$I$16,IF(B4=Arkusz3!$J$17,Arkusz3!$I$17,IF(B4=Arkusz3!$J$18,Arkusz3!$I$18,IF(B4=Arkusz3!$J$19,Arkusz3!$I$19,IF(B4=Arkusz3!$J$20,Arkusz3!$I$20,IF(B4=Arkusz3!$J$21,Arkusz3!$I$21,IF(B4=Arkusz3!$J$22,Arkusz3!$I$22,IF(B4=Arkusz3!$J$23,Arkusz3!$I$23,IF(B4=Arkusz3!$J$24,Arkusz3!$I$24,IF(B4=Arkusz3!$J$25,Arkusz3!$I$25,IF(B4=Arkusz3!$J$26,Arkusz3!$I$26,IF(B4=Arkusz3!$J$27,Arkusz3!$I$27,IF(B4=Arkusz3!$J$28,Arkusz3!$I$28,IF(B4=Arkusz3!$J$29,Arkusz3!$I$29,IF(B4=Arkusz3!$J$30,Arkusz3!$I$30,IF(B4=Arkusz3!$J$31,Arkusz3!$I$31,IF(B4=Arkusz3!$J$32,Arkusz3!$I$32,IF(B4=Arkusz3!$J$33,Arkusz3!$I$33,IF(B4=Arkusz3!$J$34,Arkusz3!$I$34,IF(B4=Arkusz3!$J$35,Arkusz3!$I$35,IF(B4=Arkusz3!$J$36,Arkusz3!$I$36,IF(B4=Arkusz3!$J$37,Arkusz3!$I$37,IF(B4=Arkusz3!$J$38,Arkusz3!$I$38,IF(B4=Arkusz3!$J$39,Arkusz3!$I$39,IF(B4=Arkusz3!$J$40,Arkusz3!$I$40,IF(B4=Arkusz3!$J$41,Arkusz3!$I$41,IF(B4=Arkusz3!$J$42,Arkusz3!$I$42,IF(B4=Arkusz3!$J$43,Arkusz3!$I$43,Arkusz3!$J$2))))))))))))))))))))))))))))))))))))))))))</f>
        <v>0</v>
      </c>
      <c r="B4" s="47"/>
      <c r="C4" s="45"/>
      <c r="D4" s="46"/>
      <c r="E4" s="47"/>
      <c r="F4" s="46"/>
      <c r="M4" s="41"/>
    </row>
    <row r="5" spans="1:14" ht="14.45" customHeight="1" x14ac:dyDescent="0.25">
      <c r="A5" s="110">
        <f>IF(B5=Arkusz3!$J$2,Arkusz3!$I$2,IF(B5=Arkusz3!$J$3,Arkusz3!$I$3,IF(B5=Arkusz3!$J$4,Arkusz3!$I$4,IF(B5=Arkusz3!$J$5,Arkusz3!$I$5,IF(B5=Arkusz3!$J$6,Arkusz3!$I$6,IF(B5=Arkusz3!$J$7,Arkusz3!$I$7,IF(B5=Arkusz3!$J$8,Arkusz3!$I$8,IF(B5=Arkusz3!$J$9,Arkusz3!$I$9,IF(B5=Arkusz3!$J$10,Arkusz3!$I$10,IF(B5=Arkusz3!$J$11,Arkusz3!$I$11,IF(B5=Arkusz3!$J$12,Arkusz3!$I$12,IF(B5=Arkusz3!$J$13,Arkusz3!$I$13,IF(B5=Arkusz3!$J$14,Arkusz3!$I$14,IF(B5=Arkusz3!$J$15,Arkusz3!$I$15,IF(B5=Arkusz3!$J$16,Arkusz3!$I$16,IF(B5=Arkusz3!$J$17,Arkusz3!$I$17,IF(B5=Arkusz3!$J$18,Arkusz3!$I$18,IF(B5=Arkusz3!$J$19,Arkusz3!$I$19,IF(B5=Arkusz3!$J$20,Arkusz3!$I$20,IF(B5=Arkusz3!$J$21,Arkusz3!$I$21,IF(B5=Arkusz3!$J$22,Arkusz3!$I$22,IF(B5=Arkusz3!$J$23,Arkusz3!$I$23,IF(B5=Arkusz3!$J$24,Arkusz3!$I$24,IF(B5=Arkusz3!$J$25,Arkusz3!$I$25,IF(B5=Arkusz3!$J$26,Arkusz3!$I$26,IF(B5=Arkusz3!$J$27,Arkusz3!$I$27,IF(B5=Arkusz3!$J$28,Arkusz3!$I$28,IF(B5=Arkusz3!$J$29,Arkusz3!$I$29,IF(B5=Arkusz3!$J$30,Arkusz3!$I$30,IF(B5=Arkusz3!$J$31,Arkusz3!$I$31,IF(B5=Arkusz3!$J$32,Arkusz3!$I$32,IF(B5=Arkusz3!$J$33,Arkusz3!$I$33,IF(B5=Arkusz3!$J$34,Arkusz3!$I$34,IF(B5=Arkusz3!$J$35,Arkusz3!$I$35,IF(B5=Arkusz3!$J$36,Arkusz3!$I$36,IF(B5=Arkusz3!$J$37,Arkusz3!$I$37,IF(B5=Arkusz3!$J$38,Arkusz3!$I$38,IF(B5=Arkusz3!$J$39,Arkusz3!$I$39,IF(B5=Arkusz3!$J$40,Arkusz3!$I$40,IF(B5=Arkusz3!$J$41,Arkusz3!$I$41,IF(B5=Arkusz3!$J$42,Arkusz3!$I$42,IF(B5=Arkusz3!$J$43,Arkusz3!$I$43,Arkusz3!$J$2))))))))))))))))))))))))))))))))))))))))))</f>
        <v>0</v>
      </c>
      <c r="B5" s="47"/>
      <c r="C5" s="45"/>
      <c r="D5" s="46"/>
      <c r="E5" s="47"/>
      <c r="F5" s="46"/>
      <c r="M5" s="41"/>
    </row>
    <row r="6" spans="1:14" ht="14.45" customHeight="1" x14ac:dyDescent="0.25">
      <c r="A6" s="110">
        <f>IF(B6=Arkusz3!$J$2,Arkusz3!$I$2,IF(B6=Arkusz3!$J$3,Arkusz3!$I$3,IF(B6=Arkusz3!$J$4,Arkusz3!$I$4,IF(B6=Arkusz3!$J$5,Arkusz3!$I$5,IF(B6=Arkusz3!$J$6,Arkusz3!$I$6,IF(B6=Arkusz3!$J$7,Arkusz3!$I$7,IF(B6=Arkusz3!$J$8,Arkusz3!$I$8,IF(B6=Arkusz3!$J$9,Arkusz3!$I$9,IF(B6=Arkusz3!$J$10,Arkusz3!$I$10,IF(B6=Arkusz3!$J$11,Arkusz3!$I$11,IF(B6=Arkusz3!$J$12,Arkusz3!$I$12,IF(B6=Arkusz3!$J$13,Arkusz3!$I$13,IF(B6=Arkusz3!$J$14,Arkusz3!$I$14,IF(B6=Arkusz3!$J$15,Arkusz3!$I$15,IF(B6=Arkusz3!$J$16,Arkusz3!$I$16,IF(B6=Arkusz3!$J$17,Arkusz3!$I$17,IF(B6=Arkusz3!$J$18,Arkusz3!$I$18,IF(B6=Arkusz3!$J$19,Arkusz3!$I$19,IF(B6=Arkusz3!$J$20,Arkusz3!$I$20,IF(B6=Arkusz3!$J$21,Arkusz3!$I$21,IF(B6=Arkusz3!$J$22,Arkusz3!$I$22,IF(B6=Arkusz3!$J$23,Arkusz3!$I$23,IF(B6=Arkusz3!$J$24,Arkusz3!$I$24,IF(B6=Arkusz3!$J$25,Arkusz3!$I$25,IF(B6=Arkusz3!$J$26,Arkusz3!$I$26,IF(B6=Arkusz3!$J$27,Arkusz3!$I$27,IF(B6=Arkusz3!$J$28,Arkusz3!$I$28,IF(B6=Arkusz3!$J$29,Arkusz3!$I$29,IF(B6=Arkusz3!$J$30,Arkusz3!$I$30,IF(B6=Arkusz3!$J$31,Arkusz3!$I$31,IF(B6=Arkusz3!$J$32,Arkusz3!$I$32,IF(B6=Arkusz3!$J$33,Arkusz3!$I$33,IF(B6=Arkusz3!$J$34,Arkusz3!$I$34,IF(B6=Arkusz3!$J$35,Arkusz3!$I$35,IF(B6=Arkusz3!$J$36,Arkusz3!$I$36,IF(B6=Arkusz3!$J$37,Arkusz3!$I$37,IF(B6=Arkusz3!$J$38,Arkusz3!$I$38,IF(B6=Arkusz3!$J$39,Arkusz3!$I$39,IF(B6=Arkusz3!$J$40,Arkusz3!$I$40,IF(B6=Arkusz3!$J$41,Arkusz3!$I$41,IF(B6=Arkusz3!$J$42,Arkusz3!$I$42,IF(B6=Arkusz3!$J$43,Arkusz3!$I$43,Arkusz3!$J$2))))))))))))))))))))))))))))))))))))))))))</f>
        <v>0</v>
      </c>
      <c r="B6" s="47"/>
      <c r="C6" s="45"/>
      <c r="D6" s="46"/>
      <c r="E6" s="47"/>
      <c r="F6" s="46"/>
      <c r="M6" s="41"/>
    </row>
    <row r="7" spans="1:14" ht="14.45" customHeight="1" x14ac:dyDescent="0.25">
      <c r="A7" s="110">
        <f>IF(B7=Arkusz3!$J$2,Arkusz3!$I$2,IF(B7=Arkusz3!$J$3,Arkusz3!$I$3,IF(B7=Arkusz3!$J$4,Arkusz3!$I$4,IF(B7=Arkusz3!$J$5,Arkusz3!$I$5,IF(B7=Arkusz3!$J$6,Arkusz3!$I$6,IF(B7=Arkusz3!$J$7,Arkusz3!$I$7,IF(B7=Arkusz3!$J$8,Arkusz3!$I$8,IF(B7=Arkusz3!$J$9,Arkusz3!$I$9,IF(B7=Arkusz3!$J$10,Arkusz3!$I$10,IF(B7=Arkusz3!$J$11,Arkusz3!$I$11,IF(B7=Arkusz3!$J$12,Arkusz3!$I$12,IF(B7=Arkusz3!$J$13,Arkusz3!$I$13,IF(B7=Arkusz3!$J$14,Arkusz3!$I$14,IF(B7=Arkusz3!$J$15,Arkusz3!$I$15,IF(B7=Arkusz3!$J$16,Arkusz3!$I$16,IF(B7=Arkusz3!$J$17,Arkusz3!$I$17,IF(B7=Arkusz3!$J$18,Arkusz3!$I$18,IF(B7=Arkusz3!$J$19,Arkusz3!$I$19,IF(B7=Arkusz3!$J$20,Arkusz3!$I$20,IF(B7=Arkusz3!$J$21,Arkusz3!$I$21,IF(B7=Arkusz3!$J$22,Arkusz3!$I$22,IF(B7=Arkusz3!$J$23,Arkusz3!$I$23,IF(B7=Arkusz3!$J$24,Arkusz3!$I$24,IF(B7=Arkusz3!$J$25,Arkusz3!$I$25,IF(B7=Arkusz3!$J$26,Arkusz3!$I$26,IF(B7=Arkusz3!$J$27,Arkusz3!$I$27,IF(B7=Arkusz3!$J$28,Arkusz3!$I$28,IF(B7=Arkusz3!$J$29,Arkusz3!$I$29,IF(B7=Arkusz3!$J$30,Arkusz3!$I$30,IF(B7=Arkusz3!$J$31,Arkusz3!$I$31,IF(B7=Arkusz3!$J$32,Arkusz3!$I$32,IF(B7=Arkusz3!$J$33,Arkusz3!$I$33,IF(B7=Arkusz3!$J$34,Arkusz3!$I$34,IF(B7=Arkusz3!$J$35,Arkusz3!$I$35,IF(B7=Arkusz3!$J$36,Arkusz3!$I$36,IF(B7=Arkusz3!$J$37,Arkusz3!$I$37,IF(B7=Arkusz3!$J$38,Arkusz3!$I$38,IF(B7=Arkusz3!$J$39,Arkusz3!$I$39,IF(B7=Arkusz3!$J$40,Arkusz3!$I$40,IF(B7=Arkusz3!$J$41,Arkusz3!$I$41,IF(B7=Arkusz3!$J$42,Arkusz3!$I$42,IF(B7=Arkusz3!$J$43,Arkusz3!$I$43,Arkusz3!$J$2))))))))))))))))))))))))))))))))))))))))))</f>
        <v>0</v>
      </c>
      <c r="B7" s="47"/>
      <c r="C7" s="45"/>
      <c r="D7" s="46"/>
      <c r="E7" s="47"/>
      <c r="F7" s="46"/>
      <c r="M7" s="41"/>
    </row>
    <row r="8" spans="1:14" ht="14.45" customHeight="1" x14ac:dyDescent="0.25">
      <c r="A8" s="110">
        <f>IF(B8=Arkusz3!$J$2,Arkusz3!$I$2,IF(B8=Arkusz3!$J$3,Arkusz3!$I$3,IF(B8=Arkusz3!$J$4,Arkusz3!$I$4,IF(B8=Arkusz3!$J$5,Arkusz3!$I$5,IF(B8=Arkusz3!$J$6,Arkusz3!$I$6,IF(B8=Arkusz3!$J$7,Arkusz3!$I$7,IF(B8=Arkusz3!$J$8,Arkusz3!$I$8,IF(B8=Arkusz3!$J$9,Arkusz3!$I$9,IF(B8=Arkusz3!$J$10,Arkusz3!$I$10,IF(B8=Arkusz3!$J$11,Arkusz3!$I$11,IF(B8=Arkusz3!$J$12,Arkusz3!$I$12,IF(B8=Arkusz3!$J$13,Arkusz3!$I$13,IF(B8=Arkusz3!$J$14,Arkusz3!$I$14,IF(B8=Arkusz3!$J$15,Arkusz3!$I$15,IF(B8=Arkusz3!$J$16,Arkusz3!$I$16,IF(B8=Arkusz3!$J$17,Arkusz3!$I$17,IF(B8=Arkusz3!$J$18,Arkusz3!$I$18,IF(B8=Arkusz3!$J$19,Arkusz3!$I$19,IF(B8=Arkusz3!$J$20,Arkusz3!$I$20,IF(B8=Arkusz3!$J$21,Arkusz3!$I$21,IF(B8=Arkusz3!$J$22,Arkusz3!$I$22,IF(B8=Arkusz3!$J$23,Arkusz3!$I$23,IF(B8=Arkusz3!$J$24,Arkusz3!$I$24,IF(B8=Arkusz3!$J$25,Arkusz3!$I$25,IF(B8=Arkusz3!$J$26,Arkusz3!$I$26,IF(B8=Arkusz3!$J$27,Arkusz3!$I$27,IF(B8=Arkusz3!$J$28,Arkusz3!$I$28,IF(B8=Arkusz3!$J$29,Arkusz3!$I$29,IF(B8=Arkusz3!$J$30,Arkusz3!$I$30,IF(B8=Arkusz3!$J$31,Arkusz3!$I$31,IF(B8=Arkusz3!$J$32,Arkusz3!$I$32,IF(B8=Arkusz3!$J$33,Arkusz3!$I$33,IF(B8=Arkusz3!$J$34,Arkusz3!$I$34,IF(B8=Arkusz3!$J$35,Arkusz3!$I$35,IF(B8=Arkusz3!$J$36,Arkusz3!$I$36,IF(B8=Arkusz3!$J$37,Arkusz3!$I$37,IF(B8=Arkusz3!$J$38,Arkusz3!$I$38,IF(B8=Arkusz3!$J$39,Arkusz3!$I$39,IF(B8=Arkusz3!$J$40,Arkusz3!$I$40,IF(B8=Arkusz3!$J$41,Arkusz3!$I$41,IF(B8=Arkusz3!$J$42,Arkusz3!$I$42,IF(B8=Arkusz3!$J$43,Arkusz3!$I$43,Arkusz3!$J$2))))))))))))))))))))))))))))))))))))))))))</f>
        <v>0</v>
      </c>
      <c r="B8" s="47"/>
      <c r="C8" s="45"/>
      <c r="D8" s="46"/>
      <c r="E8" s="47"/>
      <c r="F8" s="46"/>
      <c r="M8" s="41"/>
    </row>
    <row r="9" spans="1:14" ht="14.45" customHeight="1" x14ac:dyDescent="0.25">
      <c r="A9" s="110">
        <f>IF(B9=Arkusz3!$J$2,Arkusz3!$I$2,IF(B9=Arkusz3!$J$3,Arkusz3!$I$3,IF(B9=Arkusz3!$J$4,Arkusz3!$I$4,IF(B9=Arkusz3!$J$5,Arkusz3!$I$5,IF(B9=Arkusz3!$J$6,Arkusz3!$I$6,IF(B9=Arkusz3!$J$7,Arkusz3!$I$7,IF(B9=Arkusz3!$J$8,Arkusz3!$I$8,IF(B9=Arkusz3!$J$9,Arkusz3!$I$9,IF(B9=Arkusz3!$J$10,Arkusz3!$I$10,IF(B9=Arkusz3!$J$11,Arkusz3!$I$11,IF(B9=Arkusz3!$J$12,Arkusz3!$I$12,IF(B9=Arkusz3!$J$13,Arkusz3!$I$13,IF(B9=Arkusz3!$J$14,Arkusz3!$I$14,IF(B9=Arkusz3!$J$15,Arkusz3!$I$15,IF(B9=Arkusz3!$J$16,Arkusz3!$I$16,IF(B9=Arkusz3!$J$17,Arkusz3!$I$17,IF(B9=Arkusz3!$J$18,Arkusz3!$I$18,IF(B9=Arkusz3!$J$19,Arkusz3!$I$19,IF(B9=Arkusz3!$J$20,Arkusz3!$I$20,IF(B9=Arkusz3!$J$21,Arkusz3!$I$21,IF(B9=Arkusz3!$J$22,Arkusz3!$I$22,IF(B9=Arkusz3!$J$23,Arkusz3!$I$23,IF(B9=Arkusz3!$J$24,Arkusz3!$I$24,IF(B9=Arkusz3!$J$25,Arkusz3!$I$25,IF(B9=Arkusz3!$J$26,Arkusz3!$I$26,IF(B9=Arkusz3!$J$27,Arkusz3!$I$27,IF(B9=Arkusz3!$J$28,Arkusz3!$I$28,IF(B9=Arkusz3!$J$29,Arkusz3!$I$29,IF(B9=Arkusz3!$J$30,Arkusz3!$I$30,IF(B9=Arkusz3!$J$31,Arkusz3!$I$31,IF(B9=Arkusz3!$J$32,Arkusz3!$I$32,IF(B9=Arkusz3!$J$33,Arkusz3!$I$33,IF(B9=Arkusz3!$J$34,Arkusz3!$I$34,IF(B9=Arkusz3!$J$35,Arkusz3!$I$35,IF(B9=Arkusz3!$J$36,Arkusz3!$I$36,IF(B9=Arkusz3!$J$37,Arkusz3!$I$37,IF(B9=Arkusz3!$J$38,Arkusz3!$I$38,IF(B9=Arkusz3!$J$39,Arkusz3!$I$39,IF(B9=Arkusz3!$J$40,Arkusz3!$I$40,IF(B9=Arkusz3!$J$41,Arkusz3!$I$41,IF(B9=Arkusz3!$J$42,Arkusz3!$I$42,IF(B9=Arkusz3!$J$43,Arkusz3!$I$43,Arkusz3!$J$2))))))))))))))))))))))))))))))))))))))))))</f>
        <v>0</v>
      </c>
      <c r="B9" s="47"/>
      <c r="C9" s="45"/>
      <c r="D9" s="46"/>
      <c r="E9" s="47"/>
      <c r="F9" s="46"/>
      <c r="M9" s="41"/>
    </row>
    <row r="10" spans="1:14" ht="14.45" customHeight="1" x14ac:dyDescent="0.25">
      <c r="A10" s="110">
        <f>IF(B10=Arkusz3!$J$2,Arkusz3!$I$2,IF(B10=Arkusz3!$J$3,Arkusz3!$I$3,IF(B10=Arkusz3!$J$4,Arkusz3!$I$4,IF(B10=Arkusz3!$J$5,Arkusz3!$I$5,IF(B10=Arkusz3!$J$6,Arkusz3!$I$6,IF(B10=Arkusz3!$J$7,Arkusz3!$I$7,IF(B10=Arkusz3!$J$8,Arkusz3!$I$8,IF(B10=Arkusz3!$J$9,Arkusz3!$I$9,IF(B10=Arkusz3!$J$10,Arkusz3!$I$10,IF(B10=Arkusz3!$J$11,Arkusz3!$I$11,IF(B10=Arkusz3!$J$12,Arkusz3!$I$12,IF(B10=Arkusz3!$J$13,Arkusz3!$I$13,IF(B10=Arkusz3!$J$14,Arkusz3!$I$14,IF(B10=Arkusz3!$J$15,Arkusz3!$I$15,IF(B10=Arkusz3!$J$16,Arkusz3!$I$16,IF(B10=Arkusz3!$J$17,Arkusz3!$I$17,IF(B10=Arkusz3!$J$18,Arkusz3!$I$18,IF(B10=Arkusz3!$J$19,Arkusz3!$I$19,IF(B10=Arkusz3!$J$20,Arkusz3!$I$20,IF(B10=Arkusz3!$J$21,Arkusz3!$I$21,IF(B10=Arkusz3!$J$22,Arkusz3!$I$22,IF(B10=Arkusz3!$J$23,Arkusz3!$I$23,IF(B10=Arkusz3!$J$24,Arkusz3!$I$24,IF(B10=Arkusz3!$J$25,Arkusz3!$I$25,IF(B10=Arkusz3!$J$26,Arkusz3!$I$26,IF(B10=Arkusz3!$J$27,Arkusz3!$I$27,IF(B10=Arkusz3!$J$28,Arkusz3!$I$28,IF(B10=Arkusz3!$J$29,Arkusz3!$I$29,IF(B10=Arkusz3!$J$30,Arkusz3!$I$30,IF(B10=Arkusz3!$J$31,Arkusz3!$I$31,IF(B10=Arkusz3!$J$32,Arkusz3!$I$32,IF(B10=Arkusz3!$J$33,Arkusz3!$I$33,IF(B10=Arkusz3!$J$34,Arkusz3!$I$34,IF(B10=Arkusz3!$J$35,Arkusz3!$I$35,IF(B10=Arkusz3!$J$36,Arkusz3!$I$36,IF(B10=Arkusz3!$J$37,Arkusz3!$I$37,IF(B10=Arkusz3!$J$38,Arkusz3!$I$38,IF(B10=Arkusz3!$J$39,Arkusz3!$I$39,IF(B10=Arkusz3!$J$40,Arkusz3!$I$40,IF(B10=Arkusz3!$J$41,Arkusz3!$I$41,IF(B10=Arkusz3!$J$42,Arkusz3!$I$42,IF(B10=Arkusz3!$J$43,Arkusz3!$I$43,Arkusz3!$J$2))))))))))))))))))))))))))))))))))))))))))</f>
        <v>0</v>
      </c>
      <c r="B10" s="47"/>
      <c r="C10" s="45"/>
      <c r="D10" s="46"/>
      <c r="E10" s="47"/>
      <c r="F10" s="46"/>
      <c r="M10" s="41"/>
    </row>
    <row r="11" spans="1:14" ht="14.45" customHeight="1" x14ac:dyDescent="0.25">
      <c r="A11" s="110">
        <f>IF(B11=Arkusz3!$J$2,Arkusz3!$I$2,IF(B11=Arkusz3!$J$3,Arkusz3!$I$3,IF(B11=Arkusz3!$J$4,Arkusz3!$I$4,IF(B11=Arkusz3!$J$5,Arkusz3!$I$5,IF(B11=Arkusz3!$J$6,Arkusz3!$I$6,IF(B11=Arkusz3!$J$7,Arkusz3!$I$7,IF(B11=Arkusz3!$J$8,Arkusz3!$I$8,IF(B11=Arkusz3!$J$9,Arkusz3!$I$9,IF(B11=Arkusz3!$J$10,Arkusz3!$I$10,IF(B11=Arkusz3!$J$11,Arkusz3!$I$11,IF(B11=Arkusz3!$J$12,Arkusz3!$I$12,IF(B11=Arkusz3!$J$13,Arkusz3!$I$13,IF(B11=Arkusz3!$J$14,Arkusz3!$I$14,IF(B11=Arkusz3!$J$15,Arkusz3!$I$15,IF(B11=Arkusz3!$J$16,Arkusz3!$I$16,IF(B11=Arkusz3!$J$17,Arkusz3!$I$17,IF(B11=Arkusz3!$J$18,Arkusz3!$I$18,IF(B11=Arkusz3!$J$19,Arkusz3!$I$19,IF(B11=Arkusz3!$J$20,Arkusz3!$I$20,IF(B11=Arkusz3!$J$21,Arkusz3!$I$21,IF(B11=Arkusz3!$J$22,Arkusz3!$I$22,IF(B11=Arkusz3!$J$23,Arkusz3!$I$23,IF(B11=Arkusz3!$J$24,Arkusz3!$I$24,IF(B11=Arkusz3!$J$25,Arkusz3!$I$25,IF(B11=Arkusz3!$J$26,Arkusz3!$I$26,IF(B11=Arkusz3!$J$27,Arkusz3!$I$27,IF(B11=Arkusz3!$J$28,Arkusz3!$I$28,IF(B11=Arkusz3!$J$29,Arkusz3!$I$29,IF(B11=Arkusz3!$J$30,Arkusz3!$I$30,IF(B11=Arkusz3!$J$31,Arkusz3!$I$31,IF(B11=Arkusz3!$J$32,Arkusz3!$I$32,IF(B11=Arkusz3!$J$33,Arkusz3!$I$33,IF(B11=Arkusz3!$J$34,Arkusz3!$I$34,IF(B11=Arkusz3!$J$35,Arkusz3!$I$35,IF(B11=Arkusz3!$J$36,Arkusz3!$I$36,IF(B11=Arkusz3!$J$37,Arkusz3!$I$37,IF(B11=Arkusz3!$J$38,Arkusz3!$I$38,IF(B11=Arkusz3!$J$39,Arkusz3!$I$39,IF(B11=Arkusz3!$J$40,Arkusz3!$I$40,IF(B11=Arkusz3!$J$41,Arkusz3!$I$41,IF(B11=Arkusz3!$J$42,Arkusz3!$I$42,IF(B11=Arkusz3!$J$43,Arkusz3!$I$43,Arkusz3!$J$2))))))))))))))))))))))))))))))))))))))))))</f>
        <v>0</v>
      </c>
      <c r="B11" s="47"/>
      <c r="C11" s="45"/>
      <c r="D11" s="46"/>
      <c r="E11" s="47"/>
      <c r="F11" s="46"/>
      <c r="M11" s="41"/>
    </row>
    <row r="12" spans="1:14" ht="14.45" customHeight="1" x14ac:dyDescent="0.25">
      <c r="A12" s="110">
        <f>IF(B12=Arkusz3!$J$2,Arkusz3!$I$2,IF(B12=Arkusz3!$J$3,Arkusz3!$I$3,IF(B12=Arkusz3!$J$4,Arkusz3!$I$4,IF(B12=Arkusz3!$J$5,Arkusz3!$I$5,IF(B12=Arkusz3!$J$6,Arkusz3!$I$6,IF(B12=Arkusz3!$J$7,Arkusz3!$I$7,IF(B12=Arkusz3!$J$8,Arkusz3!$I$8,IF(B12=Arkusz3!$J$9,Arkusz3!$I$9,IF(B12=Arkusz3!$J$10,Arkusz3!$I$10,IF(B12=Arkusz3!$J$11,Arkusz3!$I$11,IF(B12=Arkusz3!$J$12,Arkusz3!$I$12,IF(B12=Arkusz3!$J$13,Arkusz3!$I$13,IF(B12=Arkusz3!$J$14,Arkusz3!$I$14,IF(B12=Arkusz3!$J$15,Arkusz3!$I$15,IF(B12=Arkusz3!$J$16,Arkusz3!$I$16,IF(B12=Arkusz3!$J$17,Arkusz3!$I$17,IF(B12=Arkusz3!$J$18,Arkusz3!$I$18,IF(B12=Arkusz3!$J$19,Arkusz3!$I$19,IF(B12=Arkusz3!$J$20,Arkusz3!$I$20,IF(B12=Arkusz3!$J$21,Arkusz3!$I$21,IF(B12=Arkusz3!$J$22,Arkusz3!$I$22,IF(B12=Arkusz3!$J$23,Arkusz3!$I$23,IF(B12=Arkusz3!$J$24,Arkusz3!$I$24,IF(B12=Arkusz3!$J$25,Arkusz3!$I$25,IF(B12=Arkusz3!$J$26,Arkusz3!$I$26,IF(B12=Arkusz3!$J$27,Arkusz3!$I$27,IF(B12=Arkusz3!$J$28,Arkusz3!$I$28,IF(B12=Arkusz3!$J$29,Arkusz3!$I$29,IF(B12=Arkusz3!$J$30,Arkusz3!$I$30,IF(B12=Arkusz3!$J$31,Arkusz3!$I$31,IF(B12=Arkusz3!$J$32,Arkusz3!$I$32,IF(B12=Arkusz3!$J$33,Arkusz3!$I$33,IF(B12=Arkusz3!$J$34,Arkusz3!$I$34,IF(B12=Arkusz3!$J$35,Arkusz3!$I$35,IF(B12=Arkusz3!$J$36,Arkusz3!$I$36,IF(B12=Arkusz3!$J$37,Arkusz3!$I$37,IF(B12=Arkusz3!$J$38,Arkusz3!$I$38,IF(B12=Arkusz3!$J$39,Arkusz3!$I$39,IF(B12=Arkusz3!$J$40,Arkusz3!$I$40,IF(B12=Arkusz3!$J$41,Arkusz3!$I$41,IF(B12=Arkusz3!$J$42,Arkusz3!$I$42,IF(B12=Arkusz3!$J$43,Arkusz3!$I$43,Arkusz3!$J$2))))))))))))))))))))))))))))))))))))))))))</f>
        <v>0</v>
      </c>
      <c r="B12" s="47"/>
      <c r="C12" s="45"/>
      <c r="D12" s="46"/>
      <c r="E12" s="47"/>
      <c r="F12" s="46"/>
      <c r="M12" s="41"/>
    </row>
    <row r="13" spans="1:14" ht="14.45" customHeight="1" x14ac:dyDescent="0.25">
      <c r="A13" s="110">
        <f>IF(B13=Arkusz3!$J$2,Arkusz3!$I$2,IF(B13=Arkusz3!$J$3,Arkusz3!$I$3,IF(B13=Arkusz3!$J$4,Arkusz3!$I$4,IF(B13=Arkusz3!$J$5,Arkusz3!$I$5,IF(B13=Arkusz3!$J$6,Arkusz3!$I$6,IF(B13=Arkusz3!$J$7,Arkusz3!$I$7,IF(B13=Arkusz3!$J$8,Arkusz3!$I$8,IF(B13=Arkusz3!$J$9,Arkusz3!$I$9,IF(B13=Arkusz3!$J$10,Arkusz3!$I$10,IF(B13=Arkusz3!$J$11,Arkusz3!$I$11,IF(B13=Arkusz3!$J$12,Arkusz3!$I$12,IF(B13=Arkusz3!$J$13,Arkusz3!$I$13,IF(B13=Arkusz3!$J$14,Arkusz3!$I$14,IF(B13=Arkusz3!$J$15,Arkusz3!$I$15,IF(B13=Arkusz3!$J$16,Arkusz3!$I$16,IF(B13=Arkusz3!$J$17,Arkusz3!$I$17,IF(B13=Arkusz3!$J$18,Arkusz3!$I$18,IF(B13=Arkusz3!$J$19,Arkusz3!$I$19,IF(B13=Arkusz3!$J$20,Arkusz3!$I$20,IF(B13=Arkusz3!$J$21,Arkusz3!$I$21,IF(B13=Arkusz3!$J$22,Arkusz3!$I$22,IF(B13=Arkusz3!$J$23,Arkusz3!$I$23,IF(B13=Arkusz3!$J$24,Arkusz3!$I$24,IF(B13=Arkusz3!$J$25,Arkusz3!$I$25,IF(B13=Arkusz3!$J$26,Arkusz3!$I$26,IF(B13=Arkusz3!$J$27,Arkusz3!$I$27,IF(B13=Arkusz3!$J$28,Arkusz3!$I$28,IF(B13=Arkusz3!$J$29,Arkusz3!$I$29,IF(B13=Arkusz3!$J$30,Arkusz3!$I$30,IF(B13=Arkusz3!$J$31,Arkusz3!$I$31,IF(B13=Arkusz3!$J$32,Arkusz3!$I$32,IF(B13=Arkusz3!$J$33,Arkusz3!$I$33,IF(B13=Arkusz3!$J$34,Arkusz3!$I$34,IF(B13=Arkusz3!$J$35,Arkusz3!$I$35,IF(B13=Arkusz3!$J$36,Arkusz3!$I$36,IF(B13=Arkusz3!$J$37,Arkusz3!$I$37,IF(B13=Arkusz3!$J$38,Arkusz3!$I$38,IF(B13=Arkusz3!$J$39,Arkusz3!$I$39,IF(B13=Arkusz3!$J$40,Arkusz3!$I$40,IF(B13=Arkusz3!$J$41,Arkusz3!$I$41,IF(B13=Arkusz3!$J$42,Arkusz3!$I$42,IF(B13=Arkusz3!$J$43,Arkusz3!$I$43,Arkusz3!$J$2))))))))))))))))))))))))))))))))))))))))))</f>
        <v>0</v>
      </c>
      <c r="B13" s="47"/>
      <c r="C13" s="45"/>
      <c r="D13" s="46"/>
      <c r="E13" s="47"/>
      <c r="F13" s="46"/>
      <c r="M13" s="41"/>
    </row>
    <row r="14" spans="1:14" ht="14.45" customHeight="1" x14ac:dyDescent="0.25">
      <c r="A14" s="110">
        <f>IF(B14=Arkusz3!$J$2,Arkusz3!$I$2,IF(B14=Arkusz3!$J$3,Arkusz3!$I$3,IF(B14=Arkusz3!$J$4,Arkusz3!$I$4,IF(B14=Arkusz3!$J$5,Arkusz3!$I$5,IF(B14=Arkusz3!$J$6,Arkusz3!$I$6,IF(B14=Arkusz3!$J$7,Arkusz3!$I$7,IF(B14=Arkusz3!$J$8,Arkusz3!$I$8,IF(B14=Arkusz3!$J$9,Arkusz3!$I$9,IF(B14=Arkusz3!$J$10,Arkusz3!$I$10,IF(B14=Arkusz3!$J$11,Arkusz3!$I$11,IF(B14=Arkusz3!$J$12,Arkusz3!$I$12,IF(B14=Arkusz3!$J$13,Arkusz3!$I$13,IF(B14=Arkusz3!$J$14,Arkusz3!$I$14,IF(B14=Arkusz3!$J$15,Arkusz3!$I$15,IF(B14=Arkusz3!$J$16,Arkusz3!$I$16,IF(B14=Arkusz3!$J$17,Arkusz3!$I$17,IF(B14=Arkusz3!$J$18,Arkusz3!$I$18,IF(B14=Arkusz3!$J$19,Arkusz3!$I$19,IF(B14=Arkusz3!$J$20,Arkusz3!$I$20,IF(B14=Arkusz3!$J$21,Arkusz3!$I$21,IF(B14=Arkusz3!$J$22,Arkusz3!$I$22,IF(B14=Arkusz3!$J$23,Arkusz3!$I$23,IF(B14=Arkusz3!$J$24,Arkusz3!$I$24,IF(B14=Arkusz3!$J$25,Arkusz3!$I$25,IF(B14=Arkusz3!$J$26,Arkusz3!$I$26,IF(B14=Arkusz3!$J$27,Arkusz3!$I$27,IF(B14=Arkusz3!$J$28,Arkusz3!$I$28,IF(B14=Arkusz3!$J$29,Arkusz3!$I$29,IF(B14=Arkusz3!$J$30,Arkusz3!$I$30,IF(B14=Arkusz3!$J$31,Arkusz3!$I$31,IF(B14=Arkusz3!$J$32,Arkusz3!$I$32,IF(B14=Arkusz3!$J$33,Arkusz3!$I$33,IF(B14=Arkusz3!$J$34,Arkusz3!$I$34,IF(B14=Arkusz3!$J$35,Arkusz3!$I$35,IF(B14=Arkusz3!$J$36,Arkusz3!$I$36,IF(B14=Arkusz3!$J$37,Arkusz3!$I$37,IF(B14=Arkusz3!$J$38,Arkusz3!$I$38,IF(B14=Arkusz3!$J$39,Arkusz3!$I$39,IF(B14=Arkusz3!$J$40,Arkusz3!$I$40,IF(B14=Arkusz3!$J$41,Arkusz3!$I$41,IF(B14=Arkusz3!$J$42,Arkusz3!$I$42,IF(B14=Arkusz3!$J$43,Arkusz3!$I$43,Arkusz3!$J$2))))))))))))))))))))))))))))))))))))))))))</f>
        <v>0</v>
      </c>
      <c r="B14" s="47"/>
      <c r="C14" s="45"/>
      <c r="D14" s="46"/>
      <c r="E14" s="47"/>
      <c r="F14" s="46"/>
      <c r="M14" s="41"/>
    </row>
    <row r="15" spans="1:14" ht="14.45" customHeight="1" x14ac:dyDescent="0.25">
      <c r="A15" s="110">
        <f>IF(B15=Arkusz3!$J$2,Arkusz3!$I$2,IF(B15=Arkusz3!$J$3,Arkusz3!$I$3,IF(B15=Arkusz3!$J$4,Arkusz3!$I$4,IF(B15=Arkusz3!$J$5,Arkusz3!$I$5,IF(B15=Arkusz3!$J$6,Arkusz3!$I$6,IF(B15=Arkusz3!$J$7,Arkusz3!$I$7,IF(B15=Arkusz3!$J$8,Arkusz3!$I$8,IF(B15=Arkusz3!$J$9,Arkusz3!$I$9,IF(B15=Arkusz3!$J$10,Arkusz3!$I$10,IF(B15=Arkusz3!$J$11,Arkusz3!$I$11,IF(B15=Arkusz3!$J$12,Arkusz3!$I$12,IF(B15=Arkusz3!$J$13,Arkusz3!$I$13,IF(B15=Arkusz3!$J$14,Arkusz3!$I$14,IF(B15=Arkusz3!$J$15,Arkusz3!$I$15,IF(B15=Arkusz3!$J$16,Arkusz3!$I$16,IF(B15=Arkusz3!$J$17,Arkusz3!$I$17,IF(B15=Arkusz3!$J$18,Arkusz3!$I$18,IF(B15=Arkusz3!$J$19,Arkusz3!$I$19,IF(B15=Arkusz3!$J$20,Arkusz3!$I$20,IF(B15=Arkusz3!$J$21,Arkusz3!$I$21,IF(B15=Arkusz3!$J$22,Arkusz3!$I$22,IF(B15=Arkusz3!$J$23,Arkusz3!$I$23,IF(B15=Arkusz3!$J$24,Arkusz3!$I$24,IF(B15=Arkusz3!$J$25,Arkusz3!$I$25,IF(B15=Arkusz3!$J$26,Arkusz3!$I$26,IF(B15=Arkusz3!$J$27,Arkusz3!$I$27,IF(B15=Arkusz3!$J$28,Arkusz3!$I$28,IF(B15=Arkusz3!$J$29,Arkusz3!$I$29,IF(B15=Arkusz3!$J$30,Arkusz3!$I$30,IF(B15=Arkusz3!$J$31,Arkusz3!$I$31,IF(B15=Arkusz3!$J$32,Arkusz3!$I$32,IF(B15=Arkusz3!$J$33,Arkusz3!$I$33,IF(B15=Arkusz3!$J$34,Arkusz3!$I$34,IF(B15=Arkusz3!$J$35,Arkusz3!$I$35,IF(B15=Arkusz3!$J$36,Arkusz3!$I$36,IF(B15=Arkusz3!$J$37,Arkusz3!$I$37,IF(B15=Arkusz3!$J$38,Arkusz3!$I$38,IF(B15=Arkusz3!$J$39,Arkusz3!$I$39,IF(B15=Arkusz3!$J$40,Arkusz3!$I$40,IF(B15=Arkusz3!$J$41,Arkusz3!$I$41,IF(B15=Arkusz3!$J$42,Arkusz3!$I$42,IF(B15=Arkusz3!$J$43,Arkusz3!$I$43,Arkusz3!$J$2))))))))))))))))))))))))))))))))))))))))))</f>
        <v>0</v>
      </c>
      <c r="B15" s="47"/>
      <c r="C15" s="45"/>
      <c r="D15" s="46"/>
      <c r="E15" s="47"/>
      <c r="F15" s="46"/>
      <c r="M15" s="41"/>
    </row>
    <row r="16" spans="1:14" ht="14.45" customHeight="1" x14ac:dyDescent="0.25">
      <c r="A16" s="110">
        <f>IF(B16=Arkusz3!$J$2,Arkusz3!$I$2,IF(B16=Arkusz3!$J$3,Arkusz3!$I$3,IF(B16=Arkusz3!$J$4,Arkusz3!$I$4,IF(B16=Arkusz3!$J$5,Arkusz3!$I$5,IF(B16=Arkusz3!$J$6,Arkusz3!$I$6,IF(B16=Arkusz3!$J$7,Arkusz3!$I$7,IF(B16=Arkusz3!$J$8,Arkusz3!$I$8,IF(B16=Arkusz3!$J$9,Arkusz3!$I$9,IF(B16=Arkusz3!$J$10,Arkusz3!$I$10,IF(B16=Arkusz3!$J$11,Arkusz3!$I$11,IF(B16=Arkusz3!$J$12,Arkusz3!$I$12,IF(B16=Arkusz3!$J$13,Arkusz3!$I$13,IF(B16=Arkusz3!$J$14,Arkusz3!$I$14,IF(B16=Arkusz3!$J$15,Arkusz3!$I$15,IF(B16=Arkusz3!$J$16,Arkusz3!$I$16,IF(B16=Arkusz3!$J$17,Arkusz3!$I$17,IF(B16=Arkusz3!$J$18,Arkusz3!$I$18,IF(B16=Arkusz3!$J$19,Arkusz3!$I$19,IF(B16=Arkusz3!$J$20,Arkusz3!$I$20,IF(B16=Arkusz3!$J$21,Arkusz3!$I$21,IF(B16=Arkusz3!$J$22,Arkusz3!$I$22,IF(B16=Arkusz3!$J$23,Arkusz3!$I$23,IF(B16=Arkusz3!$J$24,Arkusz3!$I$24,IF(B16=Arkusz3!$J$25,Arkusz3!$I$25,IF(B16=Arkusz3!$J$26,Arkusz3!$I$26,IF(B16=Arkusz3!$J$27,Arkusz3!$I$27,IF(B16=Arkusz3!$J$28,Arkusz3!$I$28,IF(B16=Arkusz3!$J$29,Arkusz3!$I$29,IF(B16=Arkusz3!$J$30,Arkusz3!$I$30,IF(B16=Arkusz3!$J$31,Arkusz3!$I$31,IF(B16=Arkusz3!$J$32,Arkusz3!$I$32,IF(B16=Arkusz3!$J$33,Arkusz3!$I$33,IF(B16=Arkusz3!$J$34,Arkusz3!$I$34,IF(B16=Arkusz3!$J$35,Arkusz3!$I$35,IF(B16=Arkusz3!$J$36,Arkusz3!$I$36,IF(B16=Arkusz3!$J$37,Arkusz3!$I$37,IF(B16=Arkusz3!$J$38,Arkusz3!$I$38,IF(B16=Arkusz3!$J$39,Arkusz3!$I$39,IF(B16=Arkusz3!$J$40,Arkusz3!$I$40,IF(B16=Arkusz3!$J$41,Arkusz3!$I$41,IF(B16=Arkusz3!$J$42,Arkusz3!$I$42,IF(B16=Arkusz3!$J$43,Arkusz3!$I$43,Arkusz3!$J$2))))))))))))))))))))))))))))))))))))))))))</f>
        <v>0</v>
      </c>
      <c r="B16" s="47"/>
      <c r="C16" s="45"/>
      <c r="D16" s="46"/>
      <c r="E16" s="47"/>
      <c r="F16" s="46"/>
      <c r="M16" s="41"/>
    </row>
    <row r="17" spans="1:13" ht="14.45" customHeight="1" x14ac:dyDescent="0.25">
      <c r="A17" s="110">
        <f>IF(B17=Arkusz3!$J$2,Arkusz3!$I$2,IF(B17=Arkusz3!$J$3,Arkusz3!$I$3,IF(B17=Arkusz3!$J$4,Arkusz3!$I$4,IF(B17=Arkusz3!$J$5,Arkusz3!$I$5,IF(B17=Arkusz3!$J$6,Arkusz3!$I$6,IF(B17=Arkusz3!$J$7,Arkusz3!$I$7,IF(B17=Arkusz3!$J$8,Arkusz3!$I$8,IF(B17=Arkusz3!$J$9,Arkusz3!$I$9,IF(B17=Arkusz3!$J$10,Arkusz3!$I$10,IF(B17=Arkusz3!$J$11,Arkusz3!$I$11,IF(B17=Arkusz3!$J$12,Arkusz3!$I$12,IF(B17=Arkusz3!$J$13,Arkusz3!$I$13,IF(B17=Arkusz3!$J$14,Arkusz3!$I$14,IF(B17=Arkusz3!$J$15,Arkusz3!$I$15,IF(B17=Arkusz3!$J$16,Arkusz3!$I$16,IF(B17=Arkusz3!$J$17,Arkusz3!$I$17,IF(B17=Arkusz3!$J$18,Arkusz3!$I$18,IF(B17=Arkusz3!$J$19,Arkusz3!$I$19,IF(B17=Arkusz3!$J$20,Arkusz3!$I$20,IF(B17=Arkusz3!$J$21,Arkusz3!$I$21,IF(B17=Arkusz3!$J$22,Arkusz3!$I$22,IF(B17=Arkusz3!$J$23,Arkusz3!$I$23,IF(B17=Arkusz3!$J$24,Arkusz3!$I$24,IF(B17=Arkusz3!$J$25,Arkusz3!$I$25,IF(B17=Arkusz3!$J$26,Arkusz3!$I$26,IF(B17=Arkusz3!$J$27,Arkusz3!$I$27,IF(B17=Arkusz3!$J$28,Arkusz3!$I$28,IF(B17=Arkusz3!$J$29,Arkusz3!$I$29,IF(B17=Arkusz3!$J$30,Arkusz3!$I$30,IF(B17=Arkusz3!$J$31,Arkusz3!$I$31,IF(B17=Arkusz3!$J$32,Arkusz3!$I$32,IF(B17=Arkusz3!$J$33,Arkusz3!$I$33,IF(B17=Arkusz3!$J$34,Arkusz3!$I$34,IF(B17=Arkusz3!$J$35,Arkusz3!$I$35,IF(B17=Arkusz3!$J$36,Arkusz3!$I$36,IF(B17=Arkusz3!$J$37,Arkusz3!$I$37,IF(B17=Arkusz3!$J$38,Arkusz3!$I$38,IF(B17=Arkusz3!$J$39,Arkusz3!$I$39,IF(B17=Arkusz3!$J$40,Arkusz3!$I$40,IF(B17=Arkusz3!$J$41,Arkusz3!$I$41,IF(B17=Arkusz3!$J$42,Arkusz3!$I$42,IF(B17=Arkusz3!$J$43,Arkusz3!$I$43,Arkusz3!$J$2))))))))))))))))))))))))))))))))))))))))))</f>
        <v>0</v>
      </c>
      <c r="B17" s="47"/>
      <c r="C17" s="45"/>
      <c r="D17" s="46"/>
      <c r="E17" s="47"/>
      <c r="F17" s="46"/>
      <c r="M17" s="41"/>
    </row>
    <row r="18" spans="1:13" ht="14.45" customHeight="1" x14ac:dyDescent="0.25">
      <c r="A18" s="110">
        <f>IF(B18=Arkusz3!$J$2,Arkusz3!$I$2,IF(B18=Arkusz3!$J$3,Arkusz3!$I$3,IF(B18=Arkusz3!$J$4,Arkusz3!$I$4,IF(B18=Arkusz3!$J$5,Arkusz3!$I$5,IF(B18=Arkusz3!$J$6,Arkusz3!$I$6,IF(B18=Arkusz3!$J$7,Arkusz3!$I$7,IF(B18=Arkusz3!$J$8,Arkusz3!$I$8,IF(B18=Arkusz3!$J$9,Arkusz3!$I$9,IF(B18=Arkusz3!$J$10,Arkusz3!$I$10,IF(B18=Arkusz3!$J$11,Arkusz3!$I$11,IF(B18=Arkusz3!$J$12,Arkusz3!$I$12,IF(B18=Arkusz3!$J$13,Arkusz3!$I$13,IF(B18=Arkusz3!$J$14,Arkusz3!$I$14,IF(B18=Arkusz3!$J$15,Arkusz3!$I$15,IF(B18=Arkusz3!$J$16,Arkusz3!$I$16,IF(B18=Arkusz3!$J$17,Arkusz3!$I$17,IF(B18=Arkusz3!$J$18,Arkusz3!$I$18,IF(B18=Arkusz3!$J$19,Arkusz3!$I$19,IF(B18=Arkusz3!$J$20,Arkusz3!$I$20,IF(B18=Arkusz3!$J$21,Arkusz3!$I$21,IF(B18=Arkusz3!$J$22,Arkusz3!$I$22,IF(B18=Arkusz3!$J$23,Arkusz3!$I$23,IF(B18=Arkusz3!$J$24,Arkusz3!$I$24,IF(B18=Arkusz3!$J$25,Arkusz3!$I$25,IF(B18=Arkusz3!$J$26,Arkusz3!$I$26,IF(B18=Arkusz3!$J$27,Arkusz3!$I$27,IF(B18=Arkusz3!$J$28,Arkusz3!$I$28,IF(B18=Arkusz3!$J$29,Arkusz3!$I$29,IF(B18=Arkusz3!$J$30,Arkusz3!$I$30,IF(B18=Arkusz3!$J$31,Arkusz3!$I$31,IF(B18=Arkusz3!$J$32,Arkusz3!$I$32,IF(B18=Arkusz3!$J$33,Arkusz3!$I$33,IF(B18=Arkusz3!$J$34,Arkusz3!$I$34,IF(B18=Arkusz3!$J$35,Arkusz3!$I$35,IF(B18=Arkusz3!$J$36,Arkusz3!$I$36,IF(B18=Arkusz3!$J$37,Arkusz3!$I$37,IF(B18=Arkusz3!$J$38,Arkusz3!$I$38,IF(B18=Arkusz3!$J$39,Arkusz3!$I$39,IF(B18=Arkusz3!$J$40,Arkusz3!$I$40,IF(B18=Arkusz3!$J$41,Arkusz3!$I$41,IF(B18=Arkusz3!$J$42,Arkusz3!$I$42,IF(B18=Arkusz3!$J$43,Arkusz3!$I$43,Arkusz3!$J$2))))))))))))))))))))))))))))))))))))))))))</f>
        <v>0</v>
      </c>
      <c r="B18" s="47"/>
      <c r="C18" s="45"/>
      <c r="D18" s="46"/>
      <c r="E18" s="47"/>
      <c r="F18" s="46"/>
      <c r="M18" s="41"/>
    </row>
    <row r="19" spans="1:13" ht="14.45" customHeight="1" x14ac:dyDescent="0.25">
      <c r="A19" s="110">
        <f>IF(B19=Arkusz3!$J$2,Arkusz3!$I$2,IF(B19=Arkusz3!$J$3,Arkusz3!$I$3,IF(B19=Arkusz3!$J$4,Arkusz3!$I$4,IF(B19=Arkusz3!$J$5,Arkusz3!$I$5,IF(B19=Arkusz3!$J$6,Arkusz3!$I$6,IF(B19=Arkusz3!$J$7,Arkusz3!$I$7,IF(B19=Arkusz3!$J$8,Arkusz3!$I$8,IF(B19=Arkusz3!$J$9,Arkusz3!$I$9,IF(B19=Arkusz3!$J$10,Arkusz3!$I$10,IF(B19=Arkusz3!$J$11,Arkusz3!$I$11,IF(B19=Arkusz3!$J$12,Arkusz3!$I$12,IF(B19=Arkusz3!$J$13,Arkusz3!$I$13,IF(B19=Arkusz3!$J$14,Arkusz3!$I$14,IF(B19=Arkusz3!$J$15,Arkusz3!$I$15,IF(B19=Arkusz3!$J$16,Arkusz3!$I$16,IF(B19=Arkusz3!$J$17,Arkusz3!$I$17,IF(B19=Arkusz3!$J$18,Arkusz3!$I$18,IF(B19=Arkusz3!$J$19,Arkusz3!$I$19,IF(B19=Arkusz3!$J$20,Arkusz3!$I$20,IF(B19=Arkusz3!$J$21,Arkusz3!$I$21,IF(B19=Arkusz3!$J$22,Arkusz3!$I$22,IF(B19=Arkusz3!$J$23,Arkusz3!$I$23,IF(B19=Arkusz3!$J$24,Arkusz3!$I$24,IF(B19=Arkusz3!$J$25,Arkusz3!$I$25,IF(B19=Arkusz3!$J$26,Arkusz3!$I$26,IF(B19=Arkusz3!$J$27,Arkusz3!$I$27,IF(B19=Arkusz3!$J$28,Arkusz3!$I$28,IF(B19=Arkusz3!$J$29,Arkusz3!$I$29,IF(B19=Arkusz3!$J$30,Arkusz3!$I$30,IF(B19=Arkusz3!$J$31,Arkusz3!$I$31,IF(B19=Arkusz3!$J$32,Arkusz3!$I$32,IF(B19=Arkusz3!$J$33,Arkusz3!$I$33,IF(B19=Arkusz3!$J$34,Arkusz3!$I$34,IF(B19=Arkusz3!$J$35,Arkusz3!$I$35,IF(B19=Arkusz3!$J$36,Arkusz3!$I$36,IF(B19=Arkusz3!$J$37,Arkusz3!$I$37,IF(B19=Arkusz3!$J$38,Arkusz3!$I$38,IF(B19=Arkusz3!$J$39,Arkusz3!$I$39,IF(B19=Arkusz3!$J$40,Arkusz3!$I$40,IF(B19=Arkusz3!$J$41,Arkusz3!$I$41,IF(B19=Arkusz3!$J$42,Arkusz3!$I$42,IF(B19=Arkusz3!$J$43,Arkusz3!$I$43,Arkusz3!$J$2))))))))))))))))))))))))))))))))))))))))))</f>
        <v>0</v>
      </c>
      <c r="B19" s="47"/>
      <c r="C19" s="45"/>
      <c r="D19" s="46"/>
      <c r="E19" s="47"/>
      <c r="F19" s="46"/>
      <c r="M19" s="41"/>
    </row>
    <row r="20" spans="1:13" ht="14.45" customHeight="1" x14ac:dyDescent="0.25">
      <c r="A20" s="110">
        <f>IF(B20=Arkusz3!$J$2,Arkusz3!$I$2,IF(B20=Arkusz3!$J$3,Arkusz3!$I$3,IF(B20=Arkusz3!$J$4,Arkusz3!$I$4,IF(B20=Arkusz3!$J$5,Arkusz3!$I$5,IF(B20=Arkusz3!$J$6,Arkusz3!$I$6,IF(B20=Arkusz3!$J$7,Arkusz3!$I$7,IF(B20=Arkusz3!$J$8,Arkusz3!$I$8,IF(B20=Arkusz3!$J$9,Arkusz3!$I$9,IF(B20=Arkusz3!$J$10,Arkusz3!$I$10,IF(B20=Arkusz3!$J$11,Arkusz3!$I$11,IF(B20=Arkusz3!$J$12,Arkusz3!$I$12,IF(B20=Arkusz3!$J$13,Arkusz3!$I$13,IF(B20=Arkusz3!$J$14,Arkusz3!$I$14,IF(B20=Arkusz3!$J$15,Arkusz3!$I$15,IF(B20=Arkusz3!$J$16,Arkusz3!$I$16,IF(B20=Arkusz3!$J$17,Arkusz3!$I$17,IF(B20=Arkusz3!$J$18,Arkusz3!$I$18,IF(B20=Arkusz3!$J$19,Arkusz3!$I$19,IF(B20=Arkusz3!$J$20,Arkusz3!$I$20,IF(B20=Arkusz3!$J$21,Arkusz3!$I$21,IF(B20=Arkusz3!$J$22,Arkusz3!$I$22,IF(B20=Arkusz3!$J$23,Arkusz3!$I$23,IF(B20=Arkusz3!$J$24,Arkusz3!$I$24,IF(B20=Arkusz3!$J$25,Arkusz3!$I$25,IF(B20=Arkusz3!$J$26,Arkusz3!$I$26,IF(B20=Arkusz3!$J$27,Arkusz3!$I$27,IF(B20=Arkusz3!$J$28,Arkusz3!$I$28,IF(B20=Arkusz3!$J$29,Arkusz3!$I$29,IF(B20=Arkusz3!$J$30,Arkusz3!$I$30,IF(B20=Arkusz3!$J$31,Arkusz3!$I$31,IF(B20=Arkusz3!$J$32,Arkusz3!$I$32,IF(B20=Arkusz3!$J$33,Arkusz3!$I$33,IF(B20=Arkusz3!$J$34,Arkusz3!$I$34,IF(B20=Arkusz3!$J$35,Arkusz3!$I$35,IF(B20=Arkusz3!$J$36,Arkusz3!$I$36,IF(B20=Arkusz3!$J$37,Arkusz3!$I$37,IF(B20=Arkusz3!$J$38,Arkusz3!$I$38,IF(B20=Arkusz3!$J$39,Arkusz3!$I$39,IF(B20=Arkusz3!$J$40,Arkusz3!$I$40,IF(B20=Arkusz3!$J$41,Arkusz3!$I$41,IF(B20=Arkusz3!$J$42,Arkusz3!$I$42,IF(B20=Arkusz3!$J$43,Arkusz3!$I$43,Arkusz3!$J$2))))))))))))))))))))))))))))))))))))))))))</f>
        <v>0</v>
      </c>
      <c r="B20" s="47"/>
      <c r="C20" s="45"/>
      <c r="D20" s="46"/>
      <c r="E20" s="47"/>
      <c r="F20" s="46"/>
      <c r="M20" s="41"/>
    </row>
    <row r="21" spans="1:13" ht="14.45" customHeight="1" x14ac:dyDescent="0.25">
      <c r="A21" s="110">
        <f>IF(B21=Arkusz3!$J$2,Arkusz3!$I$2,IF(B21=Arkusz3!$J$3,Arkusz3!$I$3,IF(B21=Arkusz3!$J$4,Arkusz3!$I$4,IF(B21=Arkusz3!$J$5,Arkusz3!$I$5,IF(B21=Arkusz3!$J$6,Arkusz3!$I$6,IF(B21=Arkusz3!$J$7,Arkusz3!$I$7,IF(B21=Arkusz3!$J$8,Arkusz3!$I$8,IF(B21=Arkusz3!$J$9,Arkusz3!$I$9,IF(B21=Arkusz3!$J$10,Arkusz3!$I$10,IF(B21=Arkusz3!$J$11,Arkusz3!$I$11,IF(B21=Arkusz3!$J$12,Arkusz3!$I$12,IF(B21=Arkusz3!$J$13,Arkusz3!$I$13,IF(B21=Arkusz3!$J$14,Arkusz3!$I$14,IF(B21=Arkusz3!$J$15,Arkusz3!$I$15,IF(B21=Arkusz3!$J$16,Arkusz3!$I$16,IF(B21=Arkusz3!$J$17,Arkusz3!$I$17,IF(B21=Arkusz3!$J$18,Arkusz3!$I$18,IF(B21=Arkusz3!$J$19,Arkusz3!$I$19,IF(B21=Arkusz3!$J$20,Arkusz3!$I$20,IF(B21=Arkusz3!$J$21,Arkusz3!$I$21,IF(B21=Arkusz3!$J$22,Arkusz3!$I$22,IF(B21=Arkusz3!$J$23,Arkusz3!$I$23,IF(B21=Arkusz3!$J$24,Arkusz3!$I$24,IF(B21=Arkusz3!$J$25,Arkusz3!$I$25,IF(B21=Arkusz3!$J$26,Arkusz3!$I$26,IF(B21=Arkusz3!$J$27,Arkusz3!$I$27,IF(B21=Arkusz3!$J$28,Arkusz3!$I$28,IF(B21=Arkusz3!$J$29,Arkusz3!$I$29,IF(B21=Arkusz3!$J$30,Arkusz3!$I$30,IF(B21=Arkusz3!$J$31,Arkusz3!$I$31,IF(B21=Arkusz3!$J$32,Arkusz3!$I$32,IF(B21=Arkusz3!$J$33,Arkusz3!$I$33,IF(B21=Arkusz3!$J$34,Arkusz3!$I$34,IF(B21=Arkusz3!$J$35,Arkusz3!$I$35,IF(B21=Arkusz3!$J$36,Arkusz3!$I$36,IF(B21=Arkusz3!$J$37,Arkusz3!$I$37,IF(B21=Arkusz3!$J$38,Arkusz3!$I$38,IF(B21=Arkusz3!$J$39,Arkusz3!$I$39,IF(B21=Arkusz3!$J$40,Arkusz3!$I$40,IF(B21=Arkusz3!$J$41,Arkusz3!$I$41,IF(B21=Arkusz3!$J$42,Arkusz3!$I$42,IF(B21=Arkusz3!$J$43,Arkusz3!$I$43,Arkusz3!$J$2))))))))))))))))))))))))))))))))))))))))))</f>
        <v>0</v>
      </c>
      <c r="B21" s="47"/>
      <c r="C21" s="45"/>
      <c r="D21" s="46"/>
      <c r="E21" s="47"/>
      <c r="F21" s="46"/>
      <c r="M21" s="41"/>
    </row>
    <row r="22" spans="1:13" ht="14.45" customHeight="1" x14ac:dyDescent="0.25">
      <c r="A22" s="110">
        <f>IF(B22=Arkusz3!$J$2,Arkusz3!$I$2,IF(B22=Arkusz3!$J$3,Arkusz3!$I$3,IF(B22=Arkusz3!$J$4,Arkusz3!$I$4,IF(B22=Arkusz3!$J$5,Arkusz3!$I$5,IF(B22=Arkusz3!$J$6,Arkusz3!$I$6,IF(B22=Arkusz3!$J$7,Arkusz3!$I$7,IF(B22=Arkusz3!$J$8,Arkusz3!$I$8,IF(B22=Arkusz3!$J$9,Arkusz3!$I$9,IF(B22=Arkusz3!$J$10,Arkusz3!$I$10,IF(B22=Arkusz3!$J$11,Arkusz3!$I$11,IF(B22=Arkusz3!$J$12,Arkusz3!$I$12,IF(B22=Arkusz3!$J$13,Arkusz3!$I$13,IF(B22=Arkusz3!$J$14,Arkusz3!$I$14,IF(B22=Arkusz3!$J$15,Arkusz3!$I$15,IF(B22=Arkusz3!$J$16,Arkusz3!$I$16,IF(B22=Arkusz3!$J$17,Arkusz3!$I$17,IF(B22=Arkusz3!$J$18,Arkusz3!$I$18,IF(B22=Arkusz3!$J$19,Arkusz3!$I$19,IF(B22=Arkusz3!$J$20,Arkusz3!$I$20,IF(B22=Arkusz3!$J$21,Arkusz3!$I$21,IF(B22=Arkusz3!$J$22,Arkusz3!$I$22,IF(B22=Arkusz3!$J$23,Arkusz3!$I$23,IF(B22=Arkusz3!$J$24,Arkusz3!$I$24,IF(B22=Arkusz3!$J$25,Arkusz3!$I$25,IF(B22=Arkusz3!$J$26,Arkusz3!$I$26,IF(B22=Arkusz3!$J$27,Arkusz3!$I$27,IF(B22=Arkusz3!$J$28,Arkusz3!$I$28,IF(B22=Arkusz3!$J$29,Arkusz3!$I$29,IF(B22=Arkusz3!$J$30,Arkusz3!$I$30,IF(B22=Arkusz3!$J$31,Arkusz3!$I$31,IF(B22=Arkusz3!$J$32,Arkusz3!$I$32,IF(B22=Arkusz3!$J$33,Arkusz3!$I$33,IF(B22=Arkusz3!$J$34,Arkusz3!$I$34,IF(B22=Arkusz3!$J$35,Arkusz3!$I$35,IF(B22=Arkusz3!$J$36,Arkusz3!$I$36,IF(B22=Arkusz3!$J$37,Arkusz3!$I$37,IF(B22=Arkusz3!$J$38,Arkusz3!$I$38,IF(B22=Arkusz3!$J$39,Arkusz3!$I$39,IF(B22=Arkusz3!$J$40,Arkusz3!$I$40,IF(B22=Arkusz3!$J$41,Arkusz3!$I$41,IF(B22=Arkusz3!$J$42,Arkusz3!$I$42,IF(B22=Arkusz3!$J$43,Arkusz3!$I$43,Arkusz3!$J$2))))))))))))))))))))))))))))))))))))))))))</f>
        <v>0</v>
      </c>
      <c r="B22" s="47"/>
      <c r="C22" s="45"/>
      <c r="D22" s="46"/>
      <c r="E22" s="47"/>
      <c r="F22" s="46"/>
      <c r="M22" s="41"/>
    </row>
    <row r="23" spans="1:13" ht="14.45" customHeight="1" x14ac:dyDescent="0.25">
      <c r="A23" s="110">
        <f>IF(B23=Arkusz3!$J$2,Arkusz3!$I$2,IF(B23=Arkusz3!$J$3,Arkusz3!$I$3,IF(B23=Arkusz3!$J$4,Arkusz3!$I$4,IF(B23=Arkusz3!$J$5,Arkusz3!$I$5,IF(B23=Arkusz3!$J$6,Arkusz3!$I$6,IF(B23=Arkusz3!$J$7,Arkusz3!$I$7,IF(B23=Arkusz3!$J$8,Arkusz3!$I$8,IF(B23=Arkusz3!$J$9,Arkusz3!$I$9,IF(B23=Arkusz3!$J$10,Arkusz3!$I$10,IF(B23=Arkusz3!$J$11,Arkusz3!$I$11,IF(B23=Arkusz3!$J$12,Arkusz3!$I$12,IF(B23=Arkusz3!$J$13,Arkusz3!$I$13,IF(B23=Arkusz3!$J$14,Arkusz3!$I$14,IF(B23=Arkusz3!$J$15,Arkusz3!$I$15,IF(B23=Arkusz3!$J$16,Arkusz3!$I$16,IF(B23=Arkusz3!$J$17,Arkusz3!$I$17,IF(B23=Arkusz3!$J$18,Arkusz3!$I$18,IF(B23=Arkusz3!$J$19,Arkusz3!$I$19,IF(B23=Arkusz3!$J$20,Arkusz3!$I$20,IF(B23=Arkusz3!$J$21,Arkusz3!$I$21,IF(B23=Arkusz3!$J$22,Arkusz3!$I$22,IF(B23=Arkusz3!$J$23,Arkusz3!$I$23,IF(B23=Arkusz3!$J$24,Arkusz3!$I$24,IF(B23=Arkusz3!$J$25,Arkusz3!$I$25,IF(B23=Arkusz3!$J$26,Arkusz3!$I$26,IF(B23=Arkusz3!$J$27,Arkusz3!$I$27,IF(B23=Arkusz3!$J$28,Arkusz3!$I$28,IF(B23=Arkusz3!$J$29,Arkusz3!$I$29,IF(B23=Arkusz3!$J$30,Arkusz3!$I$30,IF(B23=Arkusz3!$J$31,Arkusz3!$I$31,IF(B23=Arkusz3!$J$32,Arkusz3!$I$32,IF(B23=Arkusz3!$J$33,Arkusz3!$I$33,IF(B23=Arkusz3!$J$34,Arkusz3!$I$34,IF(B23=Arkusz3!$J$35,Arkusz3!$I$35,IF(B23=Arkusz3!$J$36,Arkusz3!$I$36,IF(B23=Arkusz3!$J$37,Arkusz3!$I$37,IF(B23=Arkusz3!$J$38,Arkusz3!$I$38,IF(B23=Arkusz3!$J$39,Arkusz3!$I$39,IF(B23=Arkusz3!$J$40,Arkusz3!$I$40,IF(B23=Arkusz3!$J$41,Arkusz3!$I$41,IF(B23=Arkusz3!$J$42,Arkusz3!$I$42,IF(B23=Arkusz3!$J$43,Arkusz3!$I$43,Arkusz3!$J$2))))))))))))))))))))))))))))))))))))))))))</f>
        <v>0</v>
      </c>
      <c r="B23" s="47"/>
      <c r="C23" s="45"/>
      <c r="D23" s="46"/>
      <c r="E23" s="47"/>
      <c r="F23" s="46"/>
      <c r="M23" s="41"/>
    </row>
    <row r="24" spans="1:13" ht="14.45" customHeight="1" x14ac:dyDescent="0.25">
      <c r="A24" s="110">
        <f>IF(B24=Arkusz3!$J$2,Arkusz3!$I$2,IF(B24=Arkusz3!$J$3,Arkusz3!$I$3,IF(B24=Arkusz3!$J$4,Arkusz3!$I$4,IF(B24=Arkusz3!$J$5,Arkusz3!$I$5,IF(B24=Arkusz3!$J$6,Arkusz3!$I$6,IF(B24=Arkusz3!$J$7,Arkusz3!$I$7,IF(B24=Arkusz3!$J$8,Arkusz3!$I$8,IF(B24=Arkusz3!$J$9,Arkusz3!$I$9,IF(B24=Arkusz3!$J$10,Arkusz3!$I$10,IF(B24=Arkusz3!$J$11,Arkusz3!$I$11,IF(B24=Arkusz3!$J$12,Arkusz3!$I$12,IF(B24=Arkusz3!$J$13,Arkusz3!$I$13,IF(B24=Arkusz3!$J$14,Arkusz3!$I$14,IF(B24=Arkusz3!$J$15,Arkusz3!$I$15,IF(B24=Arkusz3!$J$16,Arkusz3!$I$16,IF(B24=Arkusz3!$J$17,Arkusz3!$I$17,IF(B24=Arkusz3!$J$18,Arkusz3!$I$18,IF(B24=Arkusz3!$J$19,Arkusz3!$I$19,IF(B24=Arkusz3!$J$20,Arkusz3!$I$20,IF(B24=Arkusz3!$J$21,Arkusz3!$I$21,IF(B24=Arkusz3!$J$22,Arkusz3!$I$22,IF(B24=Arkusz3!$J$23,Arkusz3!$I$23,IF(B24=Arkusz3!$J$24,Arkusz3!$I$24,IF(B24=Arkusz3!$J$25,Arkusz3!$I$25,IF(B24=Arkusz3!$J$26,Arkusz3!$I$26,IF(B24=Arkusz3!$J$27,Arkusz3!$I$27,IF(B24=Arkusz3!$J$28,Arkusz3!$I$28,IF(B24=Arkusz3!$J$29,Arkusz3!$I$29,IF(B24=Arkusz3!$J$30,Arkusz3!$I$30,IF(B24=Arkusz3!$J$31,Arkusz3!$I$31,IF(B24=Arkusz3!$J$32,Arkusz3!$I$32,IF(B24=Arkusz3!$J$33,Arkusz3!$I$33,IF(B24=Arkusz3!$J$34,Arkusz3!$I$34,IF(B24=Arkusz3!$J$35,Arkusz3!$I$35,IF(B24=Arkusz3!$J$36,Arkusz3!$I$36,IF(B24=Arkusz3!$J$37,Arkusz3!$I$37,IF(B24=Arkusz3!$J$38,Arkusz3!$I$38,IF(B24=Arkusz3!$J$39,Arkusz3!$I$39,IF(B24=Arkusz3!$J$40,Arkusz3!$I$40,IF(B24=Arkusz3!$J$41,Arkusz3!$I$41,IF(B24=Arkusz3!$J$42,Arkusz3!$I$42,IF(B24=Arkusz3!$J$43,Arkusz3!$I$43,Arkusz3!$J$2))))))))))))))))))))))))))))))))))))))))))</f>
        <v>0</v>
      </c>
      <c r="B24" s="47"/>
      <c r="C24" s="45"/>
      <c r="D24" s="46"/>
      <c r="E24" s="47"/>
      <c r="F24" s="46"/>
      <c r="M24" s="41"/>
    </row>
    <row r="25" spans="1:13" ht="14.45" customHeight="1" x14ac:dyDescent="0.25">
      <c r="A25" s="110">
        <f>IF(B25=Arkusz3!$J$2,Arkusz3!$I$2,IF(B25=Arkusz3!$J$3,Arkusz3!$I$3,IF(B25=Arkusz3!$J$4,Arkusz3!$I$4,IF(B25=Arkusz3!$J$5,Arkusz3!$I$5,IF(B25=Arkusz3!$J$6,Arkusz3!$I$6,IF(B25=Arkusz3!$J$7,Arkusz3!$I$7,IF(B25=Arkusz3!$J$8,Arkusz3!$I$8,IF(B25=Arkusz3!$J$9,Arkusz3!$I$9,IF(B25=Arkusz3!$J$10,Arkusz3!$I$10,IF(B25=Arkusz3!$J$11,Arkusz3!$I$11,IF(B25=Arkusz3!$J$12,Arkusz3!$I$12,IF(B25=Arkusz3!$J$13,Arkusz3!$I$13,IF(B25=Arkusz3!$J$14,Arkusz3!$I$14,IF(B25=Arkusz3!$J$15,Arkusz3!$I$15,IF(B25=Arkusz3!$J$16,Arkusz3!$I$16,IF(B25=Arkusz3!$J$17,Arkusz3!$I$17,IF(B25=Arkusz3!$J$18,Arkusz3!$I$18,IF(B25=Arkusz3!$J$19,Arkusz3!$I$19,IF(B25=Arkusz3!$J$20,Arkusz3!$I$20,IF(B25=Arkusz3!$J$21,Arkusz3!$I$21,IF(B25=Arkusz3!$J$22,Arkusz3!$I$22,IF(B25=Arkusz3!$J$23,Arkusz3!$I$23,IF(B25=Arkusz3!$J$24,Arkusz3!$I$24,IF(B25=Arkusz3!$J$25,Arkusz3!$I$25,IF(B25=Arkusz3!$J$26,Arkusz3!$I$26,IF(B25=Arkusz3!$J$27,Arkusz3!$I$27,IF(B25=Arkusz3!$J$28,Arkusz3!$I$28,IF(B25=Arkusz3!$J$29,Arkusz3!$I$29,IF(B25=Arkusz3!$J$30,Arkusz3!$I$30,IF(B25=Arkusz3!$J$31,Arkusz3!$I$31,IF(B25=Arkusz3!$J$32,Arkusz3!$I$32,IF(B25=Arkusz3!$J$33,Arkusz3!$I$33,IF(B25=Arkusz3!$J$34,Arkusz3!$I$34,IF(B25=Arkusz3!$J$35,Arkusz3!$I$35,IF(B25=Arkusz3!$J$36,Arkusz3!$I$36,IF(B25=Arkusz3!$J$37,Arkusz3!$I$37,IF(B25=Arkusz3!$J$38,Arkusz3!$I$38,IF(B25=Arkusz3!$J$39,Arkusz3!$I$39,IF(B25=Arkusz3!$J$40,Arkusz3!$I$40,IF(B25=Arkusz3!$J$41,Arkusz3!$I$41,IF(B25=Arkusz3!$J$42,Arkusz3!$I$42,IF(B25=Arkusz3!$J$43,Arkusz3!$I$43,Arkusz3!$J$2))))))))))))))))))))))))))))))))))))))))))</f>
        <v>0</v>
      </c>
      <c r="B25" s="47"/>
      <c r="C25" s="45"/>
      <c r="D25" s="46"/>
      <c r="E25" s="47"/>
      <c r="F25" s="46"/>
      <c r="M25" s="41"/>
    </row>
    <row r="26" spans="1:13" ht="14.45" customHeight="1" x14ac:dyDescent="0.25">
      <c r="A26" s="110">
        <f>IF(B26=Arkusz3!$J$2,Arkusz3!$I$2,IF(B26=Arkusz3!$J$3,Arkusz3!$I$3,IF(B26=Arkusz3!$J$4,Arkusz3!$I$4,IF(B26=Arkusz3!$J$5,Arkusz3!$I$5,IF(B26=Arkusz3!$J$6,Arkusz3!$I$6,IF(B26=Arkusz3!$J$7,Arkusz3!$I$7,IF(B26=Arkusz3!$J$8,Arkusz3!$I$8,IF(B26=Arkusz3!$J$9,Arkusz3!$I$9,IF(B26=Arkusz3!$J$10,Arkusz3!$I$10,IF(B26=Arkusz3!$J$11,Arkusz3!$I$11,IF(B26=Arkusz3!$J$12,Arkusz3!$I$12,IF(B26=Arkusz3!$J$13,Arkusz3!$I$13,IF(B26=Arkusz3!$J$14,Arkusz3!$I$14,IF(B26=Arkusz3!$J$15,Arkusz3!$I$15,IF(B26=Arkusz3!$J$16,Arkusz3!$I$16,IF(B26=Arkusz3!$J$17,Arkusz3!$I$17,IF(B26=Arkusz3!$J$18,Arkusz3!$I$18,IF(B26=Arkusz3!$J$19,Arkusz3!$I$19,IF(B26=Arkusz3!$J$20,Arkusz3!$I$20,IF(B26=Arkusz3!$J$21,Arkusz3!$I$21,IF(B26=Arkusz3!$J$22,Arkusz3!$I$22,IF(B26=Arkusz3!$J$23,Arkusz3!$I$23,IF(B26=Arkusz3!$J$24,Arkusz3!$I$24,IF(B26=Arkusz3!$J$25,Arkusz3!$I$25,IF(B26=Arkusz3!$J$26,Arkusz3!$I$26,IF(B26=Arkusz3!$J$27,Arkusz3!$I$27,IF(B26=Arkusz3!$J$28,Arkusz3!$I$28,IF(B26=Arkusz3!$J$29,Arkusz3!$I$29,IF(B26=Arkusz3!$J$30,Arkusz3!$I$30,IF(B26=Arkusz3!$J$31,Arkusz3!$I$31,IF(B26=Arkusz3!$J$32,Arkusz3!$I$32,IF(B26=Arkusz3!$J$33,Arkusz3!$I$33,IF(B26=Arkusz3!$J$34,Arkusz3!$I$34,IF(B26=Arkusz3!$J$35,Arkusz3!$I$35,IF(B26=Arkusz3!$J$36,Arkusz3!$I$36,IF(B26=Arkusz3!$J$37,Arkusz3!$I$37,IF(B26=Arkusz3!$J$38,Arkusz3!$I$38,IF(B26=Arkusz3!$J$39,Arkusz3!$I$39,IF(B26=Arkusz3!$J$40,Arkusz3!$I$40,IF(B26=Arkusz3!$J$41,Arkusz3!$I$41,IF(B26=Arkusz3!$J$42,Arkusz3!$I$42,IF(B26=Arkusz3!$J$43,Arkusz3!$I$43,Arkusz3!$J$2))))))))))))))))))))))))))))))))))))))))))</f>
        <v>0</v>
      </c>
      <c r="B26" s="47"/>
      <c r="C26" s="45"/>
      <c r="D26" s="46"/>
      <c r="E26" s="47"/>
      <c r="F26" s="46"/>
      <c r="M26" s="41"/>
    </row>
    <row r="27" spans="1:13" ht="14.45" customHeight="1" x14ac:dyDescent="0.25">
      <c r="A27" s="110">
        <f>IF(B27=Arkusz3!$J$2,Arkusz3!$I$2,IF(B27=Arkusz3!$J$3,Arkusz3!$I$3,IF(B27=Arkusz3!$J$4,Arkusz3!$I$4,IF(B27=Arkusz3!$J$5,Arkusz3!$I$5,IF(B27=Arkusz3!$J$6,Arkusz3!$I$6,IF(B27=Arkusz3!$J$7,Arkusz3!$I$7,IF(B27=Arkusz3!$J$8,Arkusz3!$I$8,IF(B27=Arkusz3!$J$9,Arkusz3!$I$9,IF(B27=Arkusz3!$J$10,Arkusz3!$I$10,IF(B27=Arkusz3!$J$11,Arkusz3!$I$11,IF(B27=Arkusz3!$J$12,Arkusz3!$I$12,IF(B27=Arkusz3!$J$13,Arkusz3!$I$13,IF(B27=Arkusz3!$J$14,Arkusz3!$I$14,IF(B27=Arkusz3!$J$15,Arkusz3!$I$15,IF(B27=Arkusz3!$J$16,Arkusz3!$I$16,IF(B27=Arkusz3!$J$17,Arkusz3!$I$17,IF(B27=Arkusz3!$J$18,Arkusz3!$I$18,IF(B27=Arkusz3!$J$19,Arkusz3!$I$19,IF(B27=Arkusz3!$J$20,Arkusz3!$I$20,IF(B27=Arkusz3!$J$21,Arkusz3!$I$21,IF(B27=Arkusz3!$J$22,Arkusz3!$I$22,IF(B27=Arkusz3!$J$23,Arkusz3!$I$23,IF(B27=Arkusz3!$J$24,Arkusz3!$I$24,IF(B27=Arkusz3!$J$25,Arkusz3!$I$25,IF(B27=Arkusz3!$J$26,Arkusz3!$I$26,IF(B27=Arkusz3!$J$27,Arkusz3!$I$27,IF(B27=Arkusz3!$J$28,Arkusz3!$I$28,IF(B27=Arkusz3!$J$29,Arkusz3!$I$29,IF(B27=Arkusz3!$J$30,Arkusz3!$I$30,IF(B27=Arkusz3!$J$31,Arkusz3!$I$31,IF(B27=Arkusz3!$J$32,Arkusz3!$I$32,IF(B27=Arkusz3!$J$33,Arkusz3!$I$33,IF(B27=Arkusz3!$J$34,Arkusz3!$I$34,IF(B27=Arkusz3!$J$35,Arkusz3!$I$35,IF(B27=Arkusz3!$J$36,Arkusz3!$I$36,IF(B27=Arkusz3!$J$37,Arkusz3!$I$37,IF(B27=Arkusz3!$J$38,Arkusz3!$I$38,IF(B27=Arkusz3!$J$39,Arkusz3!$I$39,IF(B27=Arkusz3!$J$40,Arkusz3!$I$40,IF(B27=Arkusz3!$J$41,Arkusz3!$I$41,IF(B27=Arkusz3!$J$42,Arkusz3!$I$42,IF(B27=Arkusz3!$J$43,Arkusz3!$I$43,Arkusz3!$J$2))))))))))))))))))))))))))))))))))))))))))</f>
        <v>0</v>
      </c>
      <c r="B27" s="47"/>
      <c r="C27" s="45"/>
      <c r="D27" s="46"/>
      <c r="E27" s="47"/>
      <c r="F27" s="46"/>
      <c r="M27" s="41"/>
    </row>
    <row r="28" spans="1:13" ht="14.45" customHeight="1" x14ac:dyDescent="0.25">
      <c r="A28" s="110">
        <f>IF(B28=Arkusz3!$J$2,Arkusz3!$I$2,IF(B28=Arkusz3!$J$3,Arkusz3!$I$3,IF(B28=Arkusz3!$J$4,Arkusz3!$I$4,IF(B28=Arkusz3!$J$5,Arkusz3!$I$5,IF(B28=Arkusz3!$J$6,Arkusz3!$I$6,IF(B28=Arkusz3!$J$7,Arkusz3!$I$7,IF(B28=Arkusz3!$J$8,Arkusz3!$I$8,IF(B28=Arkusz3!$J$9,Arkusz3!$I$9,IF(B28=Arkusz3!$J$10,Arkusz3!$I$10,IF(B28=Arkusz3!$J$11,Arkusz3!$I$11,IF(B28=Arkusz3!$J$12,Arkusz3!$I$12,IF(B28=Arkusz3!$J$13,Arkusz3!$I$13,IF(B28=Arkusz3!$J$14,Arkusz3!$I$14,IF(B28=Arkusz3!$J$15,Arkusz3!$I$15,IF(B28=Arkusz3!$J$16,Arkusz3!$I$16,IF(B28=Arkusz3!$J$17,Arkusz3!$I$17,IF(B28=Arkusz3!$J$18,Arkusz3!$I$18,IF(B28=Arkusz3!$J$19,Arkusz3!$I$19,IF(B28=Arkusz3!$J$20,Arkusz3!$I$20,IF(B28=Arkusz3!$J$21,Arkusz3!$I$21,IF(B28=Arkusz3!$J$22,Arkusz3!$I$22,IF(B28=Arkusz3!$J$23,Arkusz3!$I$23,IF(B28=Arkusz3!$J$24,Arkusz3!$I$24,IF(B28=Arkusz3!$J$25,Arkusz3!$I$25,IF(B28=Arkusz3!$J$26,Arkusz3!$I$26,IF(B28=Arkusz3!$J$27,Arkusz3!$I$27,IF(B28=Arkusz3!$J$28,Arkusz3!$I$28,IF(B28=Arkusz3!$J$29,Arkusz3!$I$29,IF(B28=Arkusz3!$J$30,Arkusz3!$I$30,IF(B28=Arkusz3!$J$31,Arkusz3!$I$31,IF(B28=Arkusz3!$J$32,Arkusz3!$I$32,IF(B28=Arkusz3!$J$33,Arkusz3!$I$33,IF(B28=Arkusz3!$J$34,Arkusz3!$I$34,IF(B28=Arkusz3!$J$35,Arkusz3!$I$35,IF(B28=Arkusz3!$J$36,Arkusz3!$I$36,IF(B28=Arkusz3!$J$37,Arkusz3!$I$37,IF(B28=Arkusz3!$J$38,Arkusz3!$I$38,IF(B28=Arkusz3!$J$39,Arkusz3!$I$39,IF(B28=Arkusz3!$J$40,Arkusz3!$I$40,IF(B28=Arkusz3!$J$41,Arkusz3!$I$41,IF(B28=Arkusz3!$J$42,Arkusz3!$I$42,IF(B28=Arkusz3!$J$43,Arkusz3!$I$43,Arkusz3!$J$2))))))))))))))))))))))))))))))))))))))))))</f>
        <v>0</v>
      </c>
      <c r="B28" s="47"/>
      <c r="C28" s="45"/>
      <c r="D28" s="46"/>
      <c r="E28" s="47"/>
      <c r="F28" s="46"/>
      <c r="M28" s="41"/>
    </row>
    <row r="29" spans="1:13" ht="14.45" customHeight="1" x14ac:dyDescent="0.25">
      <c r="A29" s="110">
        <f>IF(B29=Arkusz3!$J$2,Arkusz3!$I$2,IF(B29=Arkusz3!$J$3,Arkusz3!$I$3,IF(B29=Arkusz3!$J$4,Arkusz3!$I$4,IF(B29=Arkusz3!$J$5,Arkusz3!$I$5,IF(B29=Arkusz3!$J$6,Arkusz3!$I$6,IF(B29=Arkusz3!$J$7,Arkusz3!$I$7,IF(B29=Arkusz3!$J$8,Arkusz3!$I$8,IF(B29=Arkusz3!$J$9,Arkusz3!$I$9,IF(B29=Arkusz3!$J$10,Arkusz3!$I$10,IF(B29=Arkusz3!$J$11,Arkusz3!$I$11,IF(B29=Arkusz3!$J$12,Arkusz3!$I$12,IF(B29=Arkusz3!$J$13,Arkusz3!$I$13,IF(B29=Arkusz3!$J$14,Arkusz3!$I$14,IF(B29=Arkusz3!$J$15,Arkusz3!$I$15,IF(B29=Arkusz3!$J$16,Arkusz3!$I$16,IF(B29=Arkusz3!$J$17,Arkusz3!$I$17,IF(B29=Arkusz3!$J$18,Arkusz3!$I$18,IF(B29=Arkusz3!$J$19,Arkusz3!$I$19,IF(B29=Arkusz3!$J$20,Arkusz3!$I$20,IF(B29=Arkusz3!$J$21,Arkusz3!$I$21,IF(B29=Arkusz3!$J$22,Arkusz3!$I$22,IF(B29=Arkusz3!$J$23,Arkusz3!$I$23,IF(B29=Arkusz3!$J$24,Arkusz3!$I$24,IF(B29=Arkusz3!$J$25,Arkusz3!$I$25,IF(B29=Arkusz3!$J$26,Arkusz3!$I$26,IF(B29=Arkusz3!$J$27,Arkusz3!$I$27,IF(B29=Arkusz3!$J$28,Arkusz3!$I$28,IF(B29=Arkusz3!$J$29,Arkusz3!$I$29,IF(B29=Arkusz3!$J$30,Arkusz3!$I$30,IF(B29=Arkusz3!$J$31,Arkusz3!$I$31,IF(B29=Arkusz3!$J$32,Arkusz3!$I$32,IF(B29=Arkusz3!$J$33,Arkusz3!$I$33,IF(B29=Arkusz3!$J$34,Arkusz3!$I$34,IF(B29=Arkusz3!$J$35,Arkusz3!$I$35,IF(B29=Arkusz3!$J$36,Arkusz3!$I$36,IF(B29=Arkusz3!$J$37,Arkusz3!$I$37,IF(B29=Arkusz3!$J$38,Arkusz3!$I$38,IF(B29=Arkusz3!$J$39,Arkusz3!$I$39,IF(B29=Arkusz3!$J$40,Arkusz3!$I$40,IF(B29=Arkusz3!$J$41,Arkusz3!$I$41,IF(B29=Arkusz3!$J$42,Arkusz3!$I$42,IF(B29=Arkusz3!$J$43,Arkusz3!$I$43,Arkusz3!$J$2))))))))))))))))))))))))))))))))))))))))))</f>
        <v>0</v>
      </c>
      <c r="B29" s="47"/>
      <c r="C29" s="45"/>
      <c r="D29" s="46"/>
      <c r="E29" s="47"/>
      <c r="F29" s="46"/>
      <c r="M29" s="41"/>
    </row>
    <row r="30" spans="1:13" ht="14.45" customHeight="1" x14ac:dyDescent="0.25">
      <c r="A30" s="110">
        <f>IF(B30=Arkusz3!$J$2,Arkusz3!$I$2,IF(B30=Arkusz3!$J$3,Arkusz3!$I$3,IF(B30=Arkusz3!$J$4,Arkusz3!$I$4,IF(B30=Arkusz3!$J$5,Arkusz3!$I$5,IF(B30=Arkusz3!$J$6,Arkusz3!$I$6,IF(B30=Arkusz3!$J$7,Arkusz3!$I$7,IF(B30=Arkusz3!$J$8,Arkusz3!$I$8,IF(B30=Arkusz3!$J$9,Arkusz3!$I$9,IF(B30=Arkusz3!$J$10,Arkusz3!$I$10,IF(B30=Arkusz3!$J$11,Arkusz3!$I$11,IF(B30=Arkusz3!$J$12,Arkusz3!$I$12,IF(B30=Arkusz3!$J$13,Arkusz3!$I$13,IF(B30=Arkusz3!$J$14,Arkusz3!$I$14,IF(B30=Arkusz3!$J$15,Arkusz3!$I$15,IF(B30=Arkusz3!$J$16,Arkusz3!$I$16,IF(B30=Arkusz3!$J$17,Arkusz3!$I$17,IF(B30=Arkusz3!$J$18,Arkusz3!$I$18,IF(B30=Arkusz3!$J$19,Arkusz3!$I$19,IF(B30=Arkusz3!$J$20,Arkusz3!$I$20,IF(B30=Arkusz3!$J$21,Arkusz3!$I$21,IF(B30=Arkusz3!$J$22,Arkusz3!$I$22,IF(B30=Arkusz3!$J$23,Arkusz3!$I$23,IF(B30=Arkusz3!$J$24,Arkusz3!$I$24,IF(B30=Arkusz3!$J$25,Arkusz3!$I$25,IF(B30=Arkusz3!$J$26,Arkusz3!$I$26,IF(B30=Arkusz3!$J$27,Arkusz3!$I$27,IF(B30=Arkusz3!$J$28,Arkusz3!$I$28,IF(B30=Arkusz3!$J$29,Arkusz3!$I$29,IF(B30=Arkusz3!$J$30,Arkusz3!$I$30,IF(B30=Arkusz3!$J$31,Arkusz3!$I$31,IF(B30=Arkusz3!$J$32,Arkusz3!$I$32,IF(B30=Arkusz3!$J$33,Arkusz3!$I$33,IF(B30=Arkusz3!$J$34,Arkusz3!$I$34,IF(B30=Arkusz3!$J$35,Arkusz3!$I$35,IF(B30=Arkusz3!$J$36,Arkusz3!$I$36,IF(B30=Arkusz3!$J$37,Arkusz3!$I$37,IF(B30=Arkusz3!$J$38,Arkusz3!$I$38,IF(B30=Arkusz3!$J$39,Arkusz3!$I$39,IF(B30=Arkusz3!$J$40,Arkusz3!$I$40,IF(B30=Arkusz3!$J$41,Arkusz3!$I$41,IF(B30=Arkusz3!$J$42,Arkusz3!$I$42,IF(B30=Arkusz3!$J$43,Arkusz3!$I$43,Arkusz3!$J$2))))))))))))))))))))))))))))))))))))))))))</f>
        <v>0</v>
      </c>
      <c r="B30" s="47"/>
      <c r="C30" s="45"/>
      <c r="D30" s="46"/>
      <c r="E30" s="47"/>
      <c r="F30" s="46"/>
      <c r="M30" s="41"/>
    </row>
    <row r="31" spans="1:13" ht="14.45" customHeight="1" x14ac:dyDescent="0.25">
      <c r="A31" s="110">
        <f>IF(B31=Arkusz3!$J$2,Arkusz3!$I$2,IF(B31=Arkusz3!$J$3,Arkusz3!$I$3,IF(B31=Arkusz3!$J$4,Arkusz3!$I$4,IF(B31=Arkusz3!$J$5,Arkusz3!$I$5,IF(B31=Arkusz3!$J$6,Arkusz3!$I$6,IF(B31=Arkusz3!$J$7,Arkusz3!$I$7,IF(B31=Arkusz3!$J$8,Arkusz3!$I$8,IF(B31=Arkusz3!$J$9,Arkusz3!$I$9,IF(B31=Arkusz3!$J$10,Arkusz3!$I$10,IF(B31=Arkusz3!$J$11,Arkusz3!$I$11,IF(B31=Arkusz3!$J$12,Arkusz3!$I$12,IF(B31=Arkusz3!$J$13,Arkusz3!$I$13,IF(B31=Arkusz3!$J$14,Arkusz3!$I$14,IF(B31=Arkusz3!$J$15,Arkusz3!$I$15,IF(B31=Arkusz3!$J$16,Arkusz3!$I$16,IF(B31=Arkusz3!$J$17,Arkusz3!$I$17,IF(B31=Arkusz3!$J$18,Arkusz3!$I$18,IF(B31=Arkusz3!$J$19,Arkusz3!$I$19,IF(B31=Arkusz3!$J$20,Arkusz3!$I$20,IF(B31=Arkusz3!$J$21,Arkusz3!$I$21,IF(B31=Arkusz3!$J$22,Arkusz3!$I$22,IF(B31=Arkusz3!$J$23,Arkusz3!$I$23,IF(B31=Arkusz3!$J$24,Arkusz3!$I$24,IF(B31=Arkusz3!$J$25,Arkusz3!$I$25,IF(B31=Arkusz3!$J$26,Arkusz3!$I$26,IF(B31=Arkusz3!$J$27,Arkusz3!$I$27,IF(B31=Arkusz3!$J$28,Arkusz3!$I$28,IF(B31=Arkusz3!$J$29,Arkusz3!$I$29,IF(B31=Arkusz3!$J$30,Arkusz3!$I$30,IF(B31=Arkusz3!$J$31,Arkusz3!$I$31,IF(B31=Arkusz3!$J$32,Arkusz3!$I$32,IF(B31=Arkusz3!$J$33,Arkusz3!$I$33,IF(B31=Arkusz3!$J$34,Arkusz3!$I$34,IF(B31=Arkusz3!$J$35,Arkusz3!$I$35,IF(B31=Arkusz3!$J$36,Arkusz3!$I$36,IF(B31=Arkusz3!$J$37,Arkusz3!$I$37,IF(B31=Arkusz3!$J$38,Arkusz3!$I$38,IF(B31=Arkusz3!$J$39,Arkusz3!$I$39,IF(B31=Arkusz3!$J$40,Arkusz3!$I$40,IF(B31=Arkusz3!$J$41,Arkusz3!$I$41,IF(B31=Arkusz3!$J$42,Arkusz3!$I$42,IF(B31=Arkusz3!$J$43,Arkusz3!$I$43,Arkusz3!$J$2))))))))))))))))))))))))))))))))))))))))))</f>
        <v>0</v>
      </c>
      <c r="B31" s="47"/>
      <c r="C31" s="45"/>
      <c r="D31" s="46"/>
      <c r="E31" s="47"/>
      <c r="F31" s="46"/>
      <c r="M31" s="41"/>
    </row>
    <row r="32" spans="1:13" ht="14.45" customHeight="1" x14ac:dyDescent="0.25">
      <c r="A32" s="110">
        <f>IF(B32=Arkusz3!$J$2,Arkusz3!$I$2,IF(B32=Arkusz3!$J$3,Arkusz3!$I$3,IF(B32=Arkusz3!$J$4,Arkusz3!$I$4,IF(B32=Arkusz3!$J$5,Arkusz3!$I$5,IF(B32=Arkusz3!$J$6,Arkusz3!$I$6,IF(B32=Arkusz3!$J$7,Arkusz3!$I$7,IF(B32=Arkusz3!$J$8,Arkusz3!$I$8,IF(B32=Arkusz3!$J$9,Arkusz3!$I$9,IF(B32=Arkusz3!$J$10,Arkusz3!$I$10,IF(B32=Arkusz3!$J$11,Arkusz3!$I$11,IF(B32=Arkusz3!$J$12,Arkusz3!$I$12,IF(B32=Arkusz3!$J$13,Arkusz3!$I$13,IF(B32=Arkusz3!$J$14,Arkusz3!$I$14,IF(B32=Arkusz3!$J$15,Arkusz3!$I$15,IF(B32=Arkusz3!$J$16,Arkusz3!$I$16,IF(B32=Arkusz3!$J$17,Arkusz3!$I$17,IF(B32=Arkusz3!$J$18,Arkusz3!$I$18,IF(B32=Arkusz3!$J$19,Arkusz3!$I$19,IF(B32=Arkusz3!$J$20,Arkusz3!$I$20,IF(B32=Arkusz3!$J$21,Arkusz3!$I$21,IF(B32=Arkusz3!$J$22,Arkusz3!$I$22,IF(B32=Arkusz3!$J$23,Arkusz3!$I$23,IF(B32=Arkusz3!$J$24,Arkusz3!$I$24,IF(B32=Arkusz3!$J$25,Arkusz3!$I$25,IF(B32=Arkusz3!$J$26,Arkusz3!$I$26,IF(B32=Arkusz3!$J$27,Arkusz3!$I$27,IF(B32=Arkusz3!$J$28,Arkusz3!$I$28,IF(B32=Arkusz3!$J$29,Arkusz3!$I$29,IF(B32=Arkusz3!$J$30,Arkusz3!$I$30,IF(B32=Arkusz3!$J$31,Arkusz3!$I$31,IF(B32=Arkusz3!$J$32,Arkusz3!$I$32,IF(B32=Arkusz3!$J$33,Arkusz3!$I$33,IF(B32=Arkusz3!$J$34,Arkusz3!$I$34,IF(B32=Arkusz3!$J$35,Arkusz3!$I$35,IF(B32=Arkusz3!$J$36,Arkusz3!$I$36,IF(B32=Arkusz3!$J$37,Arkusz3!$I$37,IF(B32=Arkusz3!$J$38,Arkusz3!$I$38,IF(B32=Arkusz3!$J$39,Arkusz3!$I$39,IF(B32=Arkusz3!$J$40,Arkusz3!$I$40,IF(B32=Arkusz3!$J$41,Arkusz3!$I$41,IF(B32=Arkusz3!$J$42,Arkusz3!$I$42,IF(B32=Arkusz3!$J$43,Arkusz3!$I$43,Arkusz3!$J$2))))))))))))))))))))))))))))))))))))))))))</f>
        <v>0</v>
      </c>
      <c r="B32" s="47"/>
      <c r="C32" s="45"/>
      <c r="D32" s="46"/>
      <c r="E32" s="47"/>
      <c r="F32" s="46"/>
      <c r="M32" s="41"/>
    </row>
    <row r="33" spans="1:13" ht="14.45" customHeight="1" x14ac:dyDescent="0.25">
      <c r="A33" s="110">
        <f>IF(B33=Arkusz3!$J$2,Arkusz3!$I$2,IF(B33=Arkusz3!$J$3,Arkusz3!$I$3,IF(B33=Arkusz3!$J$4,Arkusz3!$I$4,IF(B33=Arkusz3!$J$5,Arkusz3!$I$5,IF(B33=Arkusz3!$J$6,Arkusz3!$I$6,IF(B33=Arkusz3!$J$7,Arkusz3!$I$7,IF(B33=Arkusz3!$J$8,Arkusz3!$I$8,IF(B33=Arkusz3!$J$9,Arkusz3!$I$9,IF(B33=Arkusz3!$J$10,Arkusz3!$I$10,IF(B33=Arkusz3!$J$11,Arkusz3!$I$11,IF(B33=Arkusz3!$J$12,Arkusz3!$I$12,IF(B33=Arkusz3!$J$13,Arkusz3!$I$13,IF(B33=Arkusz3!$J$14,Arkusz3!$I$14,IF(B33=Arkusz3!$J$15,Arkusz3!$I$15,IF(B33=Arkusz3!$J$16,Arkusz3!$I$16,IF(B33=Arkusz3!$J$17,Arkusz3!$I$17,IF(B33=Arkusz3!$J$18,Arkusz3!$I$18,IF(B33=Arkusz3!$J$19,Arkusz3!$I$19,IF(B33=Arkusz3!$J$20,Arkusz3!$I$20,IF(B33=Arkusz3!$J$21,Arkusz3!$I$21,IF(B33=Arkusz3!$J$22,Arkusz3!$I$22,IF(B33=Arkusz3!$J$23,Arkusz3!$I$23,IF(B33=Arkusz3!$J$24,Arkusz3!$I$24,IF(B33=Arkusz3!$J$25,Arkusz3!$I$25,IF(B33=Arkusz3!$J$26,Arkusz3!$I$26,IF(B33=Arkusz3!$J$27,Arkusz3!$I$27,IF(B33=Arkusz3!$J$28,Arkusz3!$I$28,IF(B33=Arkusz3!$J$29,Arkusz3!$I$29,IF(B33=Arkusz3!$J$30,Arkusz3!$I$30,IF(B33=Arkusz3!$J$31,Arkusz3!$I$31,IF(B33=Arkusz3!$J$32,Arkusz3!$I$32,IF(B33=Arkusz3!$J$33,Arkusz3!$I$33,IF(B33=Arkusz3!$J$34,Arkusz3!$I$34,IF(B33=Arkusz3!$J$35,Arkusz3!$I$35,IF(B33=Arkusz3!$J$36,Arkusz3!$I$36,IF(B33=Arkusz3!$J$37,Arkusz3!$I$37,IF(B33=Arkusz3!$J$38,Arkusz3!$I$38,IF(B33=Arkusz3!$J$39,Arkusz3!$I$39,IF(B33=Arkusz3!$J$40,Arkusz3!$I$40,IF(B33=Arkusz3!$J$41,Arkusz3!$I$41,IF(B33=Arkusz3!$J$42,Arkusz3!$I$42,IF(B33=Arkusz3!$J$43,Arkusz3!$I$43,Arkusz3!$J$2))))))))))))))))))))))))))))))))))))))))))</f>
        <v>0</v>
      </c>
      <c r="B33" s="47"/>
      <c r="C33" s="45"/>
      <c r="D33" s="46"/>
      <c r="E33" s="47"/>
      <c r="F33" s="46"/>
      <c r="M33" s="41"/>
    </row>
    <row r="34" spans="1:13" ht="14.45" customHeight="1" x14ac:dyDescent="0.25">
      <c r="A34" s="110">
        <f>IF(B34=Arkusz3!$J$2,Arkusz3!$I$2,IF(B34=Arkusz3!$J$3,Arkusz3!$I$3,IF(B34=Arkusz3!$J$4,Arkusz3!$I$4,IF(B34=Arkusz3!$J$5,Arkusz3!$I$5,IF(B34=Arkusz3!$J$6,Arkusz3!$I$6,IF(B34=Arkusz3!$J$7,Arkusz3!$I$7,IF(B34=Arkusz3!$J$8,Arkusz3!$I$8,IF(B34=Arkusz3!$J$9,Arkusz3!$I$9,IF(B34=Arkusz3!$J$10,Arkusz3!$I$10,IF(B34=Arkusz3!$J$11,Arkusz3!$I$11,IF(B34=Arkusz3!$J$12,Arkusz3!$I$12,IF(B34=Arkusz3!$J$13,Arkusz3!$I$13,IF(B34=Arkusz3!$J$14,Arkusz3!$I$14,IF(B34=Arkusz3!$J$15,Arkusz3!$I$15,IF(B34=Arkusz3!$J$16,Arkusz3!$I$16,IF(B34=Arkusz3!$J$17,Arkusz3!$I$17,IF(B34=Arkusz3!$J$18,Arkusz3!$I$18,IF(B34=Arkusz3!$J$19,Arkusz3!$I$19,IF(B34=Arkusz3!$J$20,Arkusz3!$I$20,IF(B34=Arkusz3!$J$21,Arkusz3!$I$21,IF(B34=Arkusz3!$J$22,Arkusz3!$I$22,IF(B34=Arkusz3!$J$23,Arkusz3!$I$23,IF(B34=Arkusz3!$J$24,Arkusz3!$I$24,IF(B34=Arkusz3!$J$25,Arkusz3!$I$25,IF(B34=Arkusz3!$J$26,Arkusz3!$I$26,IF(B34=Arkusz3!$J$27,Arkusz3!$I$27,IF(B34=Arkusz3!$J$28,Arkusz3!$I$28,IF(B34=Arkusz3!$J$29,Arkusz3!$I$29,IF(B34=Arkusz3!$J$30,Arkusz3!$I$30,IF(B34=Arkusz3!$J$31,Arkusz3!$I$31,IF(B34=Arkusz3!$J$32,Arkusz3!$I$32,IF(B34=Arkusz3!$J$33,Arkusz3!$I$33,IF(B34=Arkusz3!$J$34,Arkusz3!$I$34,IF(B34=Arkusz3!$J$35,Arkusz3!$I$35,IF(B34=Arkusz3!$J$36,Arkusz3!$I$36,IF(B34=Arkusz3!$J$37,Arkusz3!$I$37,IF(B34=Arkusz3!$J$38,Arkusz3!$I$38,IF(B34=Arkusz3!$J$39,Arkusz3!$I$39,IF(B34=Arkusz3!$J$40,Arkusz3!$I$40,IF(B34=Arkusz3!$J$41,Arkusz3!$I$41,IF(B34=Arkusz3!$J$42,Arkusz3!$I$42,IF(B34=Arkusz3!$J$43,Arkusz3!$I$43,Arkusz3!$J$2))))))))))))))))))))))))))))))))))))))))))</f>
        <v>0</v>
      </c>
      <c r="B34" s="47"/>
      <c r="C34" s="45"/>
      <c r="D34" s="46"/>
      <c r="E34" s="47"/>
      <c r="F34" s="46"/>
      <c r="M34" s="41"/>
    </row>
    <row r="35" spans="1:13" ht="14.45" customHeight="1" x14ac:dyDescent="0.25">
      <c r="A35" s="110">
        <f>IF(B35=Arkusz3!$J$2,Arkusz3!$I$2,IF(B35=Arkusz3!$J$3,Arkusz3!$I$3,IF(B35=Arkusz3!$J$4,Arkusz3!$I$4,IF(B35=Arkusz3!$J$5,Arkusz3!$I$5,IF(B35=Arkusz3!$J$6,Arkusz3!$I$6,IF(B35=Arkusz3!$J$7,Arkusz3!$I$7,IF(B35=Arkusz3!$J$8,Arkusz3!$I$8,IF(B35=Arkusz3!$J$9,Arkusz3!$I$9,IF(B35=Arkusz3!$J$10,Arkusz3!$I$10,IF(B35=Arkusz3!$J$11,Arkusz3!$I$11,IF(B35=Arkusz3!$J$12,Arkusz3!$I$12,IF(B35=Arkusz3!$J$13,Arkusz3!$I$13,IF(B35=Arkusz3!$J$14,Arkusz3!$I$14,IF(B35=Arkusz3!$J$15,Arkusz3!$I$15,IF(B35=Arkusz3!$J$16,Arkusz3!$I$16,IF(B35=Arkusz3!$J$17,Arkusz3!$I$17,IF(B35=Arkusz3!$J$18,Arkusz3!$I$18,IF(B35=Arkusz3!$J$19,Arkusz3!$I$19,IF(B35=Arkusz3!$J$20,Arkusz3!$I$20,IF(B35=Arkusz3!$J$21,Arkusz3!$I$21,IF(B35=Arkusz3!$J$22,Arkusz3!$I$22,IF(B35=Arkusz3!$J$23,Arkusz3!$I$23,IF(B35=Arkusz3!$J$24,Arkusz3!$I$24,IF(B35=Arkusz3!$J$25,Arkusz3!$I$25,IF(B35=Arkusz3!$J$26,Arkusz3!$I$26,IF(B35=Arkusz3!$J$27,Arkusz3!$I$27,IF(B35=Arkusz3!$J$28,Arkusz3!$I$28,IF(B35=Arkusz3!$J$29,Arkusz3!$I$29,IF(B35=Arkusz3!$J$30,Arkusz3!$I$30,IF(B35=Arkusz3!$J$31,Arkusz3!$I$31,IF(B35=Arkusz3!$J$32,Arkusz3!$I$32,IF(B35=Arkusz3!$J$33,Arkusz3!$I$33,IF(B35=Arkusz3!$J$34,Arkusz3!$I$34,IF(B35=Arkusz3!$J$35,Arkusz3!$I$35,IF(B35=Arkusz3!$J$36,Arkusz3!$I$36,IF(B35=Arkusz3!$J$37,Arkusz3!$I$37,IF(B35=Arkusz3!$J$38,Arkusz3!$I$38,IF(B35=Arkusz3!$J$39,Arkusz3!$I$39,IF(B35=Arkusz3!$J$40,Arkusz3!$I$40,IF(B35=Arkusz3!$J$41,Arkusz3!$I$41,IF(B35=Arkusz3!$J$42,Arkusz3!$I$42,IF(B35=Arkusz3!$J$43,Arkusz3!$I$43,Arkusz3!$J$2))))))))))))))))))))))))))))))))))))))))))</f>
        <v>0</v>
      </c>
      <c r="B35" s="47"/>
      <c r="C35" s="45"/>
      <c r="D35" s="46"/>
      <c r="E35" s="47"/>
      <c r="F35" s="46"/>
      <c r="M35" s="41"/>
    </row>
    <row r="36" spans="1:13" ht="14.45" customHeight="1" x14ac:dyDescent="0.25">
      <c r="A36" s="110">
        <f>IF(B36=Arkusz3!$J$2,Arkusz3!$I$2,IF(B36=Arkusz3!$J$3,Arkusz3!$I$3,IF(B36=Arkusz3!$J$4,Arkusz3!$I$4,IF(B36=Arkusz3!$J$5,Arkusz3!$I$5,IF(B36=Arkusz3!$J$6,Arkusz3!$I$6,IF(B36=Arkusz3!$J$7,Arkusz3!$I$7,IF(B36=Arkusz3!$J$8,Arkusz3!$I$8,IF(B36=Arkusz3!$J$9,Arkusz3!$I$9,IF(B36=Arkusz3!$J$10,Arkusz3!$I$10,IF(B36=Arkusz3!$J$11,Arkusz3!$I$11,IF(B36=Arkusz3!$J$12,Arkusz3!$I$12,IF(B36=Arkusz3!$J$13,Arkusz3!$I$13,IF(B36=Arkusz3!$J$14,Arkusz3!$I$14,IF(B36=Arkusz3!$J$15,Arkusz3!$I$15,IF(B36=Arkusz3!$J$16,Arkusz3!$I$16,IF(B36=Arkusz3!$J$17,Arkusz3!$I$17,IF(B36=Arkusz3!$J$18,Arkusz3!$I$18,IF(B36=Arkusz3!$J$19,Arkusz3!$I$19,IF(B36=Arkusz3!$J$20,Arkusz3!$I$20,IF(B36=Arkusz3!$J$21,Arkusz3!$I$21,IF(B36=Arkusz3!$J$22,Arkusz3!$I$22,IF(B36=Arkusz3!$J$23,Arkusz3!$I$23,IF(B36=Arkusz3!$J$24,Arkusz3!$I$24,IF(B36=Arkusz3!$J$25,Arkusz3!$I$25,IF(B36=Arkusz3!$J$26,Arkusz3!$I$26,IF(B36=Arkusz3!$J$27,Arkusz3!$I$27,IF(B36=Arkusz3!$J$28,Arkusz3!$I$28,IF(B36=Arkusz3!$J$29,Arkusz3!$I$29,IF(B36=Arkusz3!$J$30,Arkusz3!$I$30,IF(B36=Arkusz3!$J$31,Arkusz3!$I$31,IF(B36=Arkusz3!$J$32,Arkusz3!$I$32,IF(B36=Arkusz3!$J$33,Arkusz3!$I$33,IF(B36=Arkusz3!$J$34,Arkusz3!$I$34,IF(B36=Arkusz3!$J$35,Arkusz3!$I$35,IF(B36=Arkusz3!$J$36,Arkusz3!$I$36,IF(B36=Arkusz3!$J$37,Arkusz3!$I$37,IF(B36=Arkusz3!$J$38,Arkusz3!$I$38,IF(B36=Arkusz3!$J$39,Arkusz3!$I$39,IF(B36=Arkusz3!$J$40,Arkusz3!$I$40,IF(B36=Arkusz3!$J$41,Arkusz3!$I$41,IF(B36=Arkusz3!$J$42,Arkusz3!$I$42,IF(B36=Arkusz3!$J$43,Arkusz3!$I$43,Arkusz3!$J$2))))))))))))))))))))))))))))))))))))))))))</f>
        <v>0</v>
      </c>
      <c r="B36" s="47"/>
      <c r="C36" s="45"/>
      <c r="D36" s="46"/>
      <c r="E36" s="47"/>
      <c r="F36" s="46"/>
      <c r="M36" s="41"/>
    </row>
    <row r="37" spans="1:13" ht="14.45" customHeight="1" x14ac:dyDescent="0.25">
      <c r="A37" s="110">
        <f>IF(B37=Arkusz3!$J$2,Arkusz3!$I$2,IF(B37=Arkusz3!$J$3,Arkusz3!$I$3,IF(B37=Arkusz3!$J$4,Arkusz3!$I$4,IF(B37=Arkusz3!$J$5,Arkusz3!$I$5,IF(B37=Arkusz3!$J$6,Arkusz3!$I$6,IF(B37=Arkusz3!$J$7,Arkusz3!$I$7,IF(B37=Arkusz3!$J$8,Arkusz3!$I$8,IF(B37=Arkusz3!$J$9,Arkusz3!$I$9,IF(B37=Arkusz3!$J$10,Arkusz3!$I$10,IF(B37=Arkusz3!$J$11,Arkusz3!$I$11,IF(B37=Arkusz3!$J$12,Arkusz3!$I$12,IF(B37=Arkusz3!$J$13,Arkusz3!$I$13,IF(B37=Arkusz3!$J$14,Arkusz3!$I$14,IF(B37=Arkusz3!$J$15,Arkusz3!$I$15,IF(B37=Arkusz3!$J$16,Arkusz3!$I$16,IF(B37=Arkusz3!$J$17,Arkusz3!$I$17,IF(B37=Arkusz3!$J$18,Arkusz3!$I$18,IF(B37=Arkusz3!$J$19,Arkusz3!$I$19,IF(B37=Arkusz3!$J$20,Arkusz3!$I$20,IF(B37=Arkusz3!$J$21,Arkusz3!$I$21,IF(B37=Arkusz3!$J$22,Arkusz3!$I$22,IF(B37=Arkusz3!$J$23,Arkusz3!$I$23,IF(B37=Arkusz3!$J$24,Arkusz3!$I$24,IF(B37=Arkusz3!$J$25,Arkusz3!$I$25,IF(B37=Arkusz3!$J$26,Arkusz3!$I$26,IF(B37=Arkusz3!$J$27,Arkusz3!$I$27,IF(B37=Arkusz3!$J$28,Arkusz3!$I$28,IF(B37=Arkusz3!$J$29,Arkusz3!$I$29,IF(B37=Arkusz3!$J$30,Arkusz3!$I$30,IF(B37=Arkusz3!$J$31,Arkusz3!$I$31,IF(B37=Arkusz3!$J$32,Arkusz3!$I$32,IF(B37=Arkusz3!$J$33,Arkusz3!$I$33,IF(B37=Arkusz3!$J$34,Arkusz3!$I$34,IF(B37=Arkusz3!$J$35,Arkusz3!$I$35,IF(B37=Arkusz3!$J$36,Arkusz3!$I$36,IF(B37=Arkusz3!$J$37,Arkusz3!$I$37,IF(B37=Arkusz3!$J$38,Arkusz3!$I$38,IF(B37=Arkusz3!$J$39,Arkusz3!$I$39,IF(B37=Arkusz3!$J$40,Arkusz3!$I$40,IF(B37=Arkusz3!$J$41,Arkusz3!$I$41,IF(B37=Arkusz3!$J$42,Arkusz3!$I$42,IF(B37=Arkusz3!$J$43,Arkusz3!$I$43,Arkusz3!$J$2))))))))))))))))))))))))))))))))))))))))))</f>
        <v>0</v>
      </c>
      <c r="B37" s="47"/>
      <c r="C37" s="45"/>
      <c r="D37" s="46"/>
      <c r="E37" s="47"/>
      <c r="F37" s="46"/>
      <c r="M37" s="41"/>
    </row>
    <row r="38" spans="1:13" ht="14.45" customHeight="1" x14ac:dyDescent="0.25">
      <c r="A38" s="110">
        <f>IF(B38=Arkusz3!$J$2,Arkusz3!$I$2,IF(B38=Arkusz3!$J$3,Arkusz3!$I$3,IF(B38=Arkusz3!$J$4,Arkusz3!$I$4,IF(B38=Arkusz3!$J$5,Arkusz3!$I$5,IF(B38=Arkusz3!$J$6,Arkusz3!$I$6,IF(B38=Arkusz3!$J$7,Arkusz3!$I$7,IF(B38=Arkusz3!$J$8,Arkusz3!$I$8,IF(B38=Arkusz3!$J$9,Arkusz3!$I$9,IF(B38=Arkusz3!$J$10,Arkusz3!$I$10,IF(B38=Arkusz3!$J$11,Arkusz3!$I$11,IF(B38=Arkusz3!$J$12,Arkusz3!$I$12,IF(B38=Arkusz3!$J$13,Arkusz3!$I$13,IF(B38=Arkusz3!$J$14,Arkusz3!$I$14,IF(B38=Arkusz3!$J$15,Arkusz3!$I$15,IF(B38=Arkusz3!$J$16,Arkusz3!$I$16,IF(B38=Arkusz3!$J$17,Arkusz3!$I$17,IF(B38=Arkusz3!$J$18,Arkusz3!$I$18,IF(B38=Arkusz3!$J$19,Arkusz3!$I$19,IF(B38=Arkusz3!$J$20,Arkusz3!$I$20,IF(B38=Arkusz3!$J$21,Arkusz3!$I$21,IF(B38=Arkusz3!$J$22,Arkusz3!$I$22,IF(B38=Arkusz3!$J$23,Arkusz3!$I$23,IF(B38=Arkusz3!$J$24,Arkusz3!$I$24,IF(B38=Arkusz3!$J$25,Arkusz3!$I$25,IF(B38=Arkusz3!$J$26,Arkusz3!$I$26,IF(B38=Arkusz3!$J$27,Arkusz3!$I$27,IF(B38=Arkusz3!$J$28,Arkusz3!$I$28,IF(B38=Arkusz3!$J$29,Arkusz3!$I$29,IF(B38=Arkusz3!$J$30,Arkusz3!$I$30,IF(B38=Arkusz3!$J$31,Arkusz3!$I$31,IF(B38=Arkusz3!$J$32,Arkusz3!$I$32,IF(B38=Arkusz3!$J$33,Arkusz3!$I$33,IF(B38=Arkusz3!$J$34,Arkusz3!$I$34,IF(B38=Arkusz3!$J$35,Arkusz3!$I$35,IF(B38=Arkusz3!$J$36,Arkusz3!$I$36,IF(B38=Arkusz3!$J$37,Arkusz3!$I$37,IF(B38=Arkusz3!$J$38,Arkusz3!$I$38,IF(B38=Arkusz3!$J$39,Arkusz3!$I$39,IF(B38=Arkusz3!$J$40,Arkusz3!$I$40,IF(B38=Arkusz3!$J$41,Arkusz3!$I$41,IF(B38=Arkusz3!$J$42,Arkusz3!$I$42,IF(B38=Arkusz3!$J$43,Arkusz3!$I$43,Arkusz3!$J$2))))))))))))))))))))))))))))))))))))))))))</f>
        <v>0</v>
      </c>
      <c r="B38" s="47"/>
      <c r="C38" s="45"/>
      <c r="D38" s="46"/>
      <c r="E38" s="47"/>
      <c r="F38" s="46"/>
      <c r="M38" s="41"/>
    </row>
    <row r="39" spans="1:13" ht="14.45" customHeight="1" x14ac:dyDescent="0.25">
      <c r="A39" s="110">
        <f>IF(B39=Arkusz3!$J$2,Arkusz3!$I$2,IF(B39=Arkusz3!$J$3,Arkusz3!$I$3,IF(B39=Arkusz3!$J$4,Arkusz3!$I$4,IF(B39=Arkusz3!$J$5,Arkusz3!$I$5,IF(B39=Arkusz3!$J$6,Arkusz3!$I$6,IF(B39=Arkusz3!$J$7,Arkusz3!$I$7,IF(B39=Arkusz3!$J$8,Arkusz3!$I$8,IF(B39=Arkusz3!$J$9,Arkusz3!$I$9,IF(B39=Arkusz3!$J$10,Arkusz3!$I$10,IF(B39=Arkusz3!$J$11,Arkusz3!$I$11,IF(B39=Arkusz3!$J$12,Arkusz3!$I$12,IF(B39=Arkusz3!$J$13,Arkusz3!$I$13,IF(B39=Arkusz3!$J$14,Arkusz3!$I$14,IF(B39=Arkusz3!$J$15,Arkusz3!$I$15,IF(B39=Arkusz3!$J$16,Arkusz3!$I$16,IF(B39=Arkusz3!$J$17,Arkusz3!$I$17,IF(B39=Arkusz3!$J$18,Arkusz3!$I$18,IF(B39=Arkusz3!$J$19,Arkusz3!$I$19,IF(B39=Arkusz3!$J$20,Arkusz3!$I$20,IF(B39=Arkusz3!$J$21,Arkusz3!$I$21,IF(B39=Arkusz3!$J$22,Arkusz3!$I$22,IF(B39=Arkusz3!$J$23,Arkusz3!$I$23,IF(B39=Arkusz3!$J$24,Arkusz3!$I$24,IF(B39=Arkusz3!$J$25,Arkusz3!$I$25,IF(B39=Arkusz3!$J$26,Arkusz3!$I$26,IF(B39=Arkusz3!$J$27,Arkusz3!$I$27,IF(B39=Arkusz3!$J$28,Arkusz3!$I$28,IF(B39=Arkusz3!$J$29,Arkusz3!$I$29,IF(B39=Arkusz3!$J$30,Arkusz3!$I$30,IF(B39=Arkusz3!$J$31,Arkusz3!$I$31,IF(B39=Arkusz3!$J$32,Arkusz3!$I$32,IF(B39=Arkusz3!$J$33,Arkusz3!$I$33,IF(B39=Arkusz3!$J$34,Arkusz3!$I$34,IF(B39=Arkusz3!$J$35,Arkusz3!$I$35,IF(B39=Arkusz3!$J$36,Arkusz3!$I$36,IF(B39=Arkusz3!$J$37,Arkusz3!$I$37,IF(B39=Arkusz3!$J$38,Arkusz3!$I$38,IF(B39=Arkusz3!$J$39,Arkusz3!$I$39,IF(B39=Arkusz3!$J$40,Arkusz3!$I$40,IF(B39=Arkusz3!$J$41,Arkusz3!$I$41,IF(B39=Arkusz3!$J$42,Arkusz3!$I$42,IF(B39=Arkusz3!$J$43,Arkusz3!$I$43,Arkusz3!$J$2))))))))))))))))))))))))))))))))))))))))))</f>
        <v>0</v>
      </c>
      <c r="B39" s="47"/>
      <c r="C39" s="45"/>
      <c r="D39" s="46"/>
      <c r="E39" s="47"/>
      <c r="F39" s="46"/>
      <c r="M39" s="41"/>
    </row>
    <row r="40" spans="1:13" ht="14.45" customHeight="1" x14ac:dyDescent="0.25">
      <c r="A40" s="110">
        <f>IF(B40=Arkusz3!$J$2,Arkusz3!$I$2,IF(B40=Arkusz3!$J$3,Arkusz3!$I$3,IF(B40=Arkusz3!$J$4,Arkusz3!$I$4,IF(B40=Arkusz3!$J$5,Arkusz3!$I$5,IF(B40=Arkusz3!$J$6,Arkusz3!$I$6,IF(B40=Arkusz3!$J$7,Arkusz3!$I$7,IF(B40=Arkusz3!$J$8,Arkusz3!$I$8,IF(B40=Arkusz3!$J$9,Arkusz3!$I$9,IF(B40=Arkusz3!$J$10,Arkusz3!$I$10,IF(B40=Arkusz3!$J$11,Arkusz3!$I$11,IF(B40=Arkusz3!$J$12,Arkusz3!$I$12,IF(B40=Arkusz3!$J$13,Arkusz3!$I$13,IF(B40=Arkusz3!$J$14,Arkusz3!$I$14,IF(B40=Arkusz3!$J$15,Arkusz3!$I$15,IF(B40=Arkusz3!$J$16,Arkusz3!$I$16,IF(B40=Arkusz3!$J$17,Arkusz3!$I$17,IF(B40=Arkusz3!$J$18,Arkusz3!$I$18,IF(B40=Arkusz3!$J$19,Arkusz3!$I$19,IF(B40=Arkusz3!$J$20,Arkusz3!$I$20,IF(B40=Arkusz3!$J$21,Arkusz3!$I$21,IF(B40=Arkusz3!$J$22,Arkusz3!$I$22,IF(B40=Arkusz3!$J$23,Arkusz3!$I$23,IF(B40=Arkusz3!$J$24,Arkusz3!$I$24,IF(B40=Arkusz3!$J$25,Arkusz3!$I$25,IF(B40=Arkusz3!$J$26,Arkusz3!$I$26,IF(B40=Arkusz3!$J$27,Arkusz3!$I$27,IF(B40=Arkusz3!$J$28,Arkusz3!$I$28,IF(B40=Arkusz3!$J$29,Arkusz3!$I$29,IF(B40=Arkusz3!$J$30,Arkusz3!$I$30,IF(B40=Arkusz3!$J$31,Arkusz3!$I$31,IF(B40=Arkusz3!$J$32,Arkusz3!$I$32,IF(B40=Arkusz3!$J$33,Arkusz3!$I$33,IF(B40=Arkusz3!$J$34,Arkusz3!$I$34,IF(B40=Arkusz3!$J$35,Arkusz3!$I$35,IF(B40=Arkusz3!$J$36,Arkusz3!$I$36,IF(B40=Arkusz3!$J$37,Arkusz3!$I$37,IF(B40=Arkusz3!$J$38,Arkusz3!$I$38,IF(B40=Arkusz3!$J$39,Arkusz3!$I$39,IF(B40=Arkusz3!$J$40,Arkusz3!$I$40,IF(B40=Arkusz3!$J$41,Arkusz3!$I$41,IF(B40=Arkusz3!$J$42,Arkusz3!$I$42,IF(B40=Arkusz3!$J$43,Arkusz3!$I$43,Arkusz3!$J$2))))))))))))))))))))))))))))))))))))))))))</f>
        <v>0</v>
      </c>
      <c r="B40" s="47"/>
      <c r="C40" s="45"/>
      <c r="D40" s="46"/>
      <c r="E40" s="47"/>
      <c r="F40" s="46"/>
      <c r="M40" s="41"/>
    </row>
    <row r="41" spans="1:13" ht="14.45" customHeight="1" x14ac:dyDescent="0.25">
      <c r="A41" s="110">
        <f>IF(B41=Arkusz3!$J$2,Arkusz3!$I$2,IF(B41=Arkusz3!$J$3,Arkusz3!$I$3,IF(B41=Arkusz3!$J$4,Arkusz3!$I$4,IF(B41=Arkusz3!$J$5,Arkusz3!$I$5,IF(B41=Arkusz3!$J$6,Arkusz3!$I$6,IF(B41=Arkusz3!$J$7,Arkusz3!$I$7,IF(B41=Arkusz3!$J$8,Arkusz3!$I$8,IF(B41=Arkusz3!$J$9,Arkusz3!$I$9,IF(B41=Arkusz3!$J$10,Arkusz3!$I$10,IF(B41=Arkusz3!$J$11,Arkusz3!$I$11,IF(B41=Arkusz3!$J$12,Arkusz3!$I$12,IF(B41=Arkusz3!$J$13,Arkusz3!$I$13,IF(B41=Arkusz3!$J$14,Arkusz3!$I$14,IF(B41=Arkusz3!$J$15,Arkusz3!$I$15,IF(B41=Arkusz3!$J$16,Arkusz3!$I$16,IF(B41=Arkusz3!$J$17,Arkusz3!$I$17,IF(B41=Arkusz3!$J$18,Arkusz3!$I$18,IF(B41=Arkusz3!$J$19,Arkusz3!$I$19,IF(B41=Arkusz3!$J$20,Arkusz3!$I$20,IF(B41=Arkusz3!$J$21,Arkusz3!$I$21,IF(B41=Arkusz3!$J$22,Arkusz3!$I$22,IF(B41=Arkusz3!$J$23,Arkusz3!$I$23,IF(B41=Arkusz3!$J$24,Arkusz3!$I$24,IF(B41=Arkusz3!$J$25,Arkusz3!$I$25,IF(B41=Arkusz3!$J$26,Arkusz3!$I$26,IF(B41=Arkusz3!$J$27,Arkusz3!$I$27,IF(B41=Arkusz3!$J$28,Arkusz3!$I$28,IF(B41=Arkusz3!$J$29,Arkusz3!$I$29,IF(B41=Arkusz3!$J$30,Arkusz3!$I$30,IF(B41=Arkusz3!$J$31,Arkusz3!$I$31,IF(B41=Arkusz3!$J$32,Arkusz3!$I$32,IF(B41=Arkusz3!$J$33,Arkusz3!$I$33,IF(B41=Arkusz3!$J$34,Arkusz3!$I$34,IF(B41=Arkusz3!$J$35,Arkusz3!$I$35,IF(B41=Arkusz3!$J$36,Arkusz3!$I$36,IF(B41=Arkusz3!$J$37,Arkusz3!$I$37,IF(B41=Arkusz3!$J$38,Arkusz3!$I$38,IF(B41=Arkusz3!$J$39,Arkusz3!$I$39,IF(B41=Arkusz3!$J$40,Arkusz3!$I$40,IF(B41=Arkusz3!$J$41,Arkusz3!$I$41,IF(B41=Arkusz3!$J$42,Arkusz3!$I$42,IF(B41=Arkusz3!$J$43,Arkusz3!$I$43,Arkusz3!$J$2))))))))))))))))))))))))))))))))))))))))))</f>
        <v>0</v>
      </c>
      <c r="B41" s="47"/>
      <c r="C41" s="45"/>
      <c r="D41" s="46"/>
      <c r="E41" s="47"/>
      <c r="F41" s="46"/>
      <c r="M41" s="41"/>
    </row>
    <row r="42" spans="1:13" ht="14.45" customHeight="1" x14ac:dyDescent="0.25">
      <c r="A42" s="110">
        <f>IF(B42=Arkusz3!$J$2,Arkusz3!$I$2,IF(B42=Arkusz3!$J$3,Arkusz3!$I$3,IF(B42=Arkusz3!$J$4,Arkusz3!$I$4,IF(B42=Arkusz3!$J$5,Arkusz3!$I$5,IF(B42=Arkusz3!$J$6,Arkusz3!$I$6,IF(B42=Arkusz3!$J$7,Arkusz3!$I$7,IF(B42=Arkusz3!$J$8,Arkusz3!$I$8,IF(B42=Arkusz3!$J$9,Arkusz3!$I$9,IF(B42=Arkusz3!$J$10,Arkusz3!$I$10,IF(B42=Arkusz3!$J$11,Arkusz3!$I$11,IF(B42=Arkusz3!$J$12,Arkusz3!$I$12,IF(B42=Arkusz3!$J$13,Arkusz3!$I$13,IF(B42=Arkusz3!$J$14,Arkusz3!$I$14,IF(B42=Arkusz3!$J$15,Arkusz3!$I$15,IF(B42=Arkusz3!$J$16,Arkusz3!$I$16,IF(B42=Arkusz3!$J$17,Arkusz3!$I$17,IF(B42=Arkusz3!$J$18,Arkusz3!$I$18,IF(B42=Arkusz3!$J$19,Arkusz3!$I$19,IF(B42=Arkusz3!$J$20,Arkusz3!$I$20,IF(B42=Arkusz3!$J$21,Arkusz3!$I$21,IF(B42=Arkusz3!$J$22,Arkusz3!$I$22,IF(B42=Arkusz3!$J$23,Arkusz3!$I$23,IF(B42=Arkusz3!$J$24,Arkusz3!$I$24,IF(B42=Arkusz3!$J$25,Arkusz3!$I$25,IF(B42=Arkusz3!$J$26,Arkusz3!$I$26,IF(B42=Arkusz3!$J$27,Arkusz3!$I$27,IF(B42=Arkusz3!$J$28,Arkusz3!$I$28,IF(B42=Arkusz3!$J$29,Arkusz3!$I$29,IF(B42=Arkusz3!$J$30,Arkusz3!$I$30,IF(B42=Arkusz3!$J$31,Arkusz3!$I$31,IF(B42=Arkusz3!$J$32,Arkusz3!$I$32,IF(B42=Arkusz3!$J$33,Arkusz3!$I$33,IF(B42=Arkusz3!$J$34,Arkusz3!$I$34,IF(B42=Arkusz3!$J$35,Arkusz3!$I$35,IF(B42=Arkusz3!$J$36,Arkusz3!$I$36,IF(B42=Arkusz3!$J$37,Arkusz3!$I$37,IF(B42=Arkusz3!$J$38,Arkusz3!$I$38,IF(B42=Arkusz3!$J$39,Arkusz3!$I$39,IF(B42=Arkusz3!$J$40,Arkusz3!$I$40,IF(B42=Arkusz3!$J$41,Arkusz3!$I$41,IF(B42=Arkusz3!$J$42,Arkusz3!$I$42,IF(B42=Arkusz3!$J$43,Arkusz3!$I$43,Arkusz3!$J$2))))))))))))))))))))))))))))))))))))))))))</f>
        <v>0</v>
      </c>
      <c r="B42" s="47"/>
      <c r="C42" s="45"/>
      <c r="D42" s="46"/>
      <c r="E42" s="47"/>
      <c r="F42" s="46"/>
      <c r="M42" s="41"/>
    </row>
    <row r="43" spans="1:13" ht="14.45" customHeight="1" x14ac:dyDescent="0.25">
      <c r="A43" s="110">
        <f>IF(B43=Arkusz3!$J$2,Arkusz3!$I$2,IF(B43=Arkusz3!$J$3,Arkusz3!$I$3,IF(B43=Arkusz3!$J$4,Arkusz3!$I$4,IF(B43=Arkusz3!$J$5,Arkusz3!$I$5,IF(B43=Arkusz3!$J$6,Arkusz3!$I$6,IF(B43=Arkusz3!$J$7,Arkusz3!$I$7,IF(B43=Arkusz3!$J$8,Arkusz3!$I$8,IF(B43=Arkusz3!$J$9,Arkusz3!$I$9,IF(B43=Arkusz3!$J$10,Arkusz3!$I$10,IF(B43=Arkusz3!$J$11,Arkusz3!$I$11,IF(B43=Arkusz3!$J$12,Arkusz3!$I$12,IF(B43=Arkusz3!$J$13,Arkusz3!$I$13,IF(B43=Arkusz3!$J$14,Arkusz3!$I$14,IF(B43=Arkusz3!$J$15,Arkusz3!$I$15,IF(B43=Arkusz3!$J$16,Arkusz3!$I$16,IF(B43=Arkusz3!$J$17,Arkusz3!$I$17,IF(B43=Arkusz3!$J$18,Arkusz3!$I$18,IF(B43=Arkusz3!$J$19,Arkusz3!$I$19,IF(B43=Arkusz3!$J$20,Arkusz3!$I$20,IF(B43=Arkusz3!$J$21,Arkusz3!$I$21,IF(B43=Arkusz3!$J$22,Arkusz3!$I$22,IF(B43=Arkusz3!$J$23,Arkusz3!$I$23,IF(B43=Arkusz3!$J$24,Arkusz3!$I$24,IF(B43=Arkusz3!$J$25,Arkusz3!$I$25,IF(B43=Arkusz3!$J$26,Arkusz3!$I$26,IF(B43=Arkusz3!$J$27,Arkusz3!$I$27,IF(B43=Arkusz3!$J$28,Arkusz3!$I$28,IF(B43=Arkusz3!$J$29,Arkusz3!$I$29,IF(B43=Arkusz3!$J$30,Arkusz3!$I$30,IF(B43=Arkusz3!$J$31,Arkusz3!$I$31,IF(B43=Arkusz3!$J$32,Arkusz3!$I$32,IF(B43=Arkusz3!$J$33,Arkusz3!$I$33,IF(B43=Arkusz3!$J$34,Arkusz3!$I$34,IF(B43=Arkusz3!$J$35,Arkusz3!$I$35,IF(B43=Arkusz3!$J$36,Arkusz3!$I$36,IF(B43=Arkusz3!$J$37,Arkusz3!$I$37,IF(B43=Arkusz3!$J$38,Arkusz3!$I$38,IF(B43=Arkusz3!$J$39,Arkusz3!$I$39,IF(B43=Arkusz3!$J$40,Arkusz3!$I$40,IF(B43=Arkusz3!$J$41,Arkusz3!$I$41,IF(B43=Arkusz3!$J$42,Arkusz3!$I$42,IF(B43=Arkusz3!$J$43,Arkusz3!$I$43,Arkusz3!$J$2))))))))))))))))))))))))))))))))))))))))))</f>
        <v>0</v>
      </c>
      <c r="B43" s="47"/>
      <c r="C43" s="45"/>
      <c r="D43" s="46"/>
      <c r="E43" s="47"/>
      <c r="F43" s="46"/>
      <c r="M43" s="41"/>
    </row>
    <row r="44" spans="1:13" ht="14.45" customHeight="1" x14ac:dyDescent="0.25">
      <c r="A44" s="110">
        <f>IF(B44=Arkusz3!$J$2,Arkusz3!$I$2,IF(B44=Arkusz3!$J$3,Arkusz3!$I$3,IF(B44=Arkusz3!$J$4,Arkusz3!$I$4,IF(B44=Arkusz3!$J$5,Arkusz3!$I$5,IF(B44=Arkusz3!$J$6,Arkusz3!$I$6,IF(B44=Arkusz3!$J$7,Arkusz3!$I$7,IF(B44=Arkusz3!$J$8,Arkusz3!$I$8,IF(B44=Arkusz3!$J$9,Arkusz3!$I$9,IF(B44=Arkusz3!$J$10,Arkusz3!$I$10,IF(B44=Arkusz3!$J$11,Arkusz3!$I$11,IF(B44=Arkusz3!$J$12,Arkusz3!$I$12,IF(B44=Arkusz3!$J$13,Arkusz3!$I$13,IF(B44=Arkusz3!$J$14,Arkusz3!$I$14,IF(B44=Arkusz3!$J$15,Arkusz3!$I$15,IF(B44=Arkusz3!$J$16,Arkusz3!$I$16,IF(B44=Arkusz3!$J$17,Arkusz3!$I$17,IF(B44=Arkusz3!$J$18,Arkusz3!$I$18,IF(B44=Arkusz3!$J$19,Arkusz3!$I$19,IF(B44=Arkusz3!$J$20,Arkusz3!$I$20,IF(B44=Arkusz3!$J$21,Arkusz3!$I$21,IF(B44=Arkusz3!$J$22,Arkusz3!$I$22,IF(B44=Arkusz3!$J$23,Arkusz3!$I$23,IF(B44=Arkusz3!$J$24,Arkusz3!$I$24,IF(B44=Arkusz3!$J$25,Arkusz3!$I$25,IF(B44=Arkusz3!$J$26,Arkusz3!$I$26,IF(B44=Arkusz3!$J$27,Arkusz3!$I$27,IF(B44=Arkusz3!$J$28,Arkusz3!$I$28,IF(B44=Arkusz3!$J$29,Arkusz3!$I$29,IF(B44=Arkusz3!$J$30,Arkusz3!$I$30,IF(B44=Arkusz3!$J$31,Arkusz3!$I$31,IF(B44=Arkusz3!$J$32,Arkusz3!$I$32,IF(B44=Arkusz3!$J$33,Arkusz3!$I$33,IF(B44=Arkusz3!$J$34,Arkusz3!$I$34,IF(B44=Arkusz3!$J$35,Arkusz3!$I$35,IF(B44=Arkusz3!$J$36,Arkusz3!$I$36,IF(B44=Arkusz3!$J$37,Arkusz3!$I$37,IF(B44=Arkusz3!$J$38,Arkusz3!$I$38,IF(B44=Arkusz3!$J$39,Arkusz3!$I$39,IF(B44=Arkusz3!$J$40,Arkusz3!$I$40,IF(B44=Arkusz3!$J$41,Arkusz3!$I$41,IF(B44=Arkusz3!$J$42,Arkusz3!$I$42,IF(B44=Arkusz3!$J$43,Arkusz3!$I$43,Arkusz3!$J$2))))))))))))))))))))))))))))))))))))))))))</f>
        <v>0</v>
      </c>
      <c r="B44" s="47"/>
      <c r="C44" s="45"/>
      <c r="D44" s="46"/>
      <c r="E44" s="47"/>
      <c r="F44" s="46"/>
    </row>
    <row r="45" spans="1:13" ht="14.45" customHeight="1" x14ac:dyDescent="0.25">
      <c r="A45" s="110">
        <f>IF(B45=Arkusz3!$J$2,Arkusz3!$I$2,IF(B45=Arkusz3!$J$3,Arkusz3!$I$3,IF(B45=Arkusz3!$J$4,Arkusz3!$I$4,IF(B45=Arkusz3!$J$5,Arkusz3!$I$5,IF(B45=Arkusz3!$J$6,Arkusz3!$I$6,IF(B45=Arkusz3!$J$7,Arkusz3!$I$7,IF(B45=Arkusz3!$J$8,Arkusz3!$I$8,IF(B45=Arkusz3!$J$9,Arkusz3!$I$9,IF(B45=Arkusz3!$J$10,Arkusz3!$I$10,IF(B45=Arkusz3!$J$11,Arkusz3!$I$11,IF(B45=Arkusz3!$J$12,Arkusz3!$I$12,IF(B45=Arkusz3!$J$13,Arkusz3!$I$13,IF(B45=Arkusz3!$J$14,Arkusz3!$I$14,IF(B45=Arkusz3!$J$15,Arkusz3!$I$15,IF(B45=Arkusz3!$J$16,Arkusz3!$I$16,IF(B45=Arkusz3!$J$17,Arkusz3!$I$17,IF(B45=Arkusz3!$J$18,Arkusz3!$I$18,IF(B45=Arkusz3!$J$19,Arkusz3!$I$19,IF(B45=Arkusz3!$J$20,Arkusz3!$I$20,IF(B45=Arkusz3!$J$21,Arkusz3!$I$21,IF(B45=Arkusz3!$J$22,Arkusz3!$I$22,IF(B45=Arkusz3!$J$23,Arkusz3!$I$23,IF(B45=Arkusz3!$J$24,Arkusz3!$I$24,IF(B45=Arkusz3!$J$25,Arkusz3!$I$25,IF(B45=Arkusz3!$J$26,Arkusz3!$I$26,IF(B45=Arkusz3!$J$27,Arkusz3!$I$27,IF(B45=Arkusz3!$J$28,Arkusz3!$I$28,IF(B45=Arkusz3!$J$29,Arkusz3!$I$29,IF(B45=Arkusz3!$J$30,Arkusz3!$I$30,IF(B45=Arkusz3!$J$31,Arkusz3!$I$31,IF(B45=Arkusz3!$J$32,Arkusz3!$I$32,IF(B45=Arkusz3!$J$33,Arkusz3!$I$33,IF(B45=Arkusz3!$J$34,Arkusz3!$I$34,IF(B45=Arkusz3!$J$35,Arkusz3!$I$35,IF(B45=Arkusz3!$J$36,Arkusz3!$I$36,IF(B45=Arkusz3!$J$37,Arkusz3!$I$37,IF(B45=Arkusz3!$J$38,Arkusz3!$I$38,IF(B45=Arkusz3!$J$39,Arkusz3!$I$39,IF(B45=Arkusz3!$J$40,Arkusz3!$I$40,IF(B45=Arkusz3!$J$41,Arkusz3!$I$41,IF(B45=Arkusz3!$J$42,Arkusz3!$I$42,IF(B45=Arkusz3!$J$43,Arkusz3!$I$43,Arkusz3!$J$2))))))))))))))))))))))))))))))))))))))))))</f>
        <v>0</v>
      </c>
      <c r="B45" s="47"/>
      <c r="C45" s="45"/>
      <c r="D45" s="46"/>
      <c r="E45" s="47"/>
      <c r="F45" s="46"/>
    </row>
    <row r="46" spans="1:13" x14ac:dyDescent="0.25">
      <c r="A46" s="110">
        <f>IF(B46=Arkusz3!$J$2,Arkusz3!$I$2,IF(B46=Arkusz3!$J$3,Arkusz3!$I$3,IF(B46=Arkusz3!$J$4,Arkusz3!$I$4,IF(B46=Arkusz3!$J$5,Arkusz3!$I$5,IF(B46=Arkusz3!$J$6,Arkusz3!$I$6,IF(B46=Arkusz3!$J$7,Arkusz3!$I$7,IF(B46=Arkusz3!$J$8,Arkusz3!$I$8,IF(B46=Arkusz3!$J$9,Arkusz3!$I$9,IF(B46=Arkusz3!$J$10,Arkusz3!$I$10,IF(B46=Arkusz3!$J$11,Arkusz3!$I$11,IF(B46=Arkusz3!$J$12,Arkusz3!$I$12,IF(B46=Arkusz3!$J$13,Arkusz3!$I$13,IF(B46=Arkusz3!$J$14,Arkusz3!$I$14,IF(B46=Arkusz3!$J$15,Arkusz3!$I$15,IF(B46=Arkusz3!$J$16,Arkusz3!$I$16,IF(B46=Arkusz3!$J$17,Arkusz3!$I$17,IF(B46=Arkusz3!$J$18,Arkusz3!$I$18,IF(B46=Arkusz3!$J$19,Arkusz3!$I$19,IF(B46=Arkusz3!$J$20,Arkusz3!$I$20,IF(B46=Arkusz3!$J$21,Arkusz3!$I$21,IF(B46=Arkusz3!$J$22,Arkusz3!$I$22,IF(B46=Arkusz3!$J$23,Arkusz3!$I$23,IF(B46=Arkusz3!$J$24,Arkusz3!$I$24,IF(B46=Arkusz3!$J$25,Arkusz3!$I$25,IF(B46=Arkusz3!$J$26,Arkusz3!$I$26,IF(B46=Arkusz3!$J$27,Arkusz3!$I$27,IF(B46=Arkusz3!$J$28,Arkusz3!$I$28,IF(B46=Arkusz3!$J$29,Arkusz3!$I$29,IF(B46=Arkusz3!$J$30,Arkusz3!$I$30,IF(B46=Arkusz3!$J$31,Arkusz3!$I$31,IF(B46=Arkusz3!$J$32,Arkusz3!$I$32,IF(B46=Arkusz3!$J$33,Arkusz3!$I$33,IF(B46=Arkusz3!$J$34,Arkusz3!$I$34,IF(B46=Arkusz3!$J$35,Arkusz3!$I$35,IF(B46=Arkusz3!$J$36,Arkusz3!$I$36,IF(B46=Arkusz3!$J$37,Arkusz3!$I$37,IF(B46=Arkusz3!$J$38,Arkusz3!$I$38,IF(B46=Arkusz3!$J$39,Arkusz3!$I$39,IF(B46=Arkusz3!$J$40,Arkusz3!$I$40,IF(B46=Arkusz3!$J$41,Arkusz3!$I$41,IF(B46=Arkusz3!$J$42,Arkusz3!$I$42,IF(B46=Arkusz3!$J$43,Arkusz3!$I$43,Arkusz3!$J$2))))))))))))))))))))))))))))))))))))))))))</f>
        <v>0</v>
      </c>
      <c r="B46" s="47"/>
      <c r="C46" s="45"/>
      <c r="D46" s="46"/>
      <c r="E46" s="47"/>
      <c r="F46" s="46"/>
    </row>
    <row r="47" spans="1:13" x14ac:dyDescent="0.25">
      <c r="A47" s="110">
        <f>IF(B47=Arkusz3!$J$2,Arkusz3!$I$2,IF(B47=Arkusz3!$J$3,Arkusz3!$I$3,IF(B47=Arkusz3!$J$4,Arkusz3!$I$4,IF(B47=Arkusz3!$J$5,Arkusz3!$I$5,IF(B47=Arkusz3!$J$6,Arkusz3!$I$6,IF(B47=Arkusz3!$J$7,Arkusz3!$I$7,IF(B47=Arkusz3!$J$8,Arkusz3!$I$8,IF(B47=Arkusz3!$J$9,Arkusz3!$I$9,IF(B47=Arkusz3!$J$10,Arkusz3!$I$10,IF(B47=Arkusz3!$J$11,Arkusz3!$I$11,IF(B47=Arkusz3!$J$12,Arkusz3!$I$12,IF(B47=Arkusz3!$J$13,Arkusz3!$I$13,IF(B47=Arkusz3!$J$14,Arkusz3!$I$14,IF(B47=Arkusz3!$J$15,Arkusz3!$I$15,IF(B47=Arkusz3!$J$16,Arkusz3!$I$16,IF(B47=Arkusz3!$J$17,Arkusz3!$I$17,IF(B47=Arkusz3!$J$18,Arkusz3!$I$18,IF(B47=Arkusz3!$J$19,Arkusz3!$I$19,IF(B47=Arkusz3!$J$20,Arkusz3!$I$20,IF(B47=Arkusz3!$J$21,Arkusz3!$I$21,IF(B47=Arkusz3!$J$22,Arkusz3!$I$22,IF(B47=Arkusz3!$J$23,Arkusz3!$I$23,IF(B47=Arkusz3!$J$24,Arkusz3!$I$24,IF(B47=Arkusz3!$J$25,Arkusz3!$I$25,IF(B47=Arkusz3!$J$26,Arkusz3!$I$26,IF(B47=Arkusz3!$J$27,Arkusz3!$I$27,IF(B47=Arkusz3!$J$28,Arkusz3!$I$28,IF(B47=Arkusz3!$J$29,Arkusz3!$I$29,IF(B47=Arkusz3!$J$30,Arkusz3!$I$30,IF(B47=Arkusz3!$J$31,Arkusz3!$I$31,IF(B47=Arkusz3!$J$32,Arkusz3!$I$32,IF(B47=Arkusz3!$J$33,Arkusz3!$I$33,IF(B47=Arkusz3!$J$34,Arkusz3!$I$34,IF(B47=Arkusz3!$J$35,Arkusz3!$I$35,IF(B47=Arkusz3!$J$36,Arkusz3!$I$36,IF(B47=Arkusz3!$J$37,Arkusz3!$I$37,IF(B47=Arkusz3!$J$38,Arkusz3!$I$38,IF(B47=Arkusz3!$J$39,Arkusz3!$I$39,IF(B47=Arkusz3!$J$40,Arkusz3!$I$40,IF(B47=Arkusz3!$J$41,Arkusz3!$I$41,IF(B47=Arkusz3!$J$42,Arkusz3!$I$42,IF(B47=Arkusz3!$J$43,Arkusz3!$I$43,Arkusz3!$J$2))))))))))))))))))))))))))))))))))))))))))</f>
        <v>0</v>
      </c>
      <c r="B47" s="47"/>
      <c r="C47" s="45"/>
      <c r="D47" s="46"/>
      <c r="E47" s="47"/>
      <c r="F47" s="46"/>
    </row>
    <row r="48" spans="1:13" x14ac:dyDescent="0.25">
      <c r="A48" s="110">
        <f>IF(B48=Arkusz3!$J$2,Arkusz3!$I$2,IF(B48=Arkusz3!$J$3,Arkusz3!$I$3,IF(B48=Arkusz3!$J$4,Arkusz3!$I$4,IF(B48=Arkusz3!$J$5,Arkusz3!$I$5,IF(B48=Arkusz3!$J$6,Arkusz3!$I$6,IF(B48=Arkusz3!$J$7,Arkusz3!$I$7,IF(B48=Arkusz3!$J$8,Arkusz3!$I$8,IF(B48=Arkusz3!$J$9,Arkusz3!$I$9,IF(B48=Arkusz3!$J$10,Arkusz3!$I$10,IF(B48=Arkusz3!$J$11,Arkusz3!$I$11,IF(B48=Arkusz3!$J$12,Arkusz3!$I$12,IF(B48=Arkusz3!$J$13,Arkusz3!$I$13,IF(B48=Arkusz3!$J$14,Arkusz3!$I$14,IF(B48=Arkusz3!$J$15,Arkusz3!$I$15,IF(B48=Arkusz3!$J$16,Arkusz3!$I$16,IF(B48=Arkusz3!$J$17,Arkusz3!$I$17,IF(B48=Arkusz3!$J$18,Arkusz3!$I$18,IF(B48=Arkusz3!$J$19,Arkusz3!$I$19,IF(B48=Arkusz3!$J$20,Arkusz3!$I$20,IF(B48=Arkusz3!$J$21,Arkusz3!$I$21,IF(B48=Arkusz3!$J$22,Arkusz3!$I$22,IF(B48=Arkusz3!$J$23,Arkusz3!$I$23,IF(B48=Arkusz3!$J$24,Arkusz3!$I$24,IF(B48=Arkusz3!$J$25,Arkusz3!$I$25,IF(B48=Arkusz3!$J$26,Arkusz3!$I$26,IF(B48=Arkusz3!$J$27,Arkusz3!$I$27,IF(B48=Arkusz3!$J$28,Arkusz3!$I$28,IF(B48=Arkusz3!$J$29,Arkusz3!$I$29,IF(B48=Arkusz3!$J$30,Arkusz3!$I$30,IF(B48=Arkusz3!$J$31,Arkusz3!$I$31,IF(B48=Arkusz3!$J$32,Arkusz3!$I$32,IF(B48=Arkusz3!$J$33,Arkusz3!$I$33,IF(B48=Arkusz3!$J$34,Arkusz3!$I$34,IF(B48=Arkusz3!$J$35,Arkusz3!$I$35,IF(B48=Arkusz3!$J$36,Arkusz3!$I$36,IF(B48=Arkusz3!$J$37,Arkusz3!$I$37,IF(B48=Arkusz3!$J$38,Arkusz3!$I$38,IF(B48=Arkusz3!$J$39,Arkusz3!$I$39,IF(B48=Arkusz3!$J$40,Arkusz3!$I$40,IF(B48=Arkusz3!$J$41,Arkusz3!$I$41,IF(B48=Arkusz3!$J$42,Arkusz3!$I$42,IF(B48=Arkusz3!$J$43,Arkusz3!$I$43,Arkusz3!$J$2))))))))))))))))))))))))))))))))))))))))))</f>
        <v>0</v>
      </c>
      <c r="B48" s="47"/>
      <c r="C48" s="45"/>
      <c r="D48" s="46"/>
      <c r="E48" s="47"/>
      <c r="F48" s="46"/>
    </row>
    <row r="49" spans="1:6" x14ac:dyDescent="0.25">
      <c r="A49" s="110">
        <f>IF(B49=Arkusz3!$J$2,Arkusz3!$I$2,IF(B49=Arkusz3!$J$3,Arkusz3!$I$3,IF(B49=Arkusz3!$J$4,Arkusz3!$I$4,IF(B49=Arkusz3!$J$5,Arkusz3!$I$5,IF(B49=Arkusz3!$J$6,Arkusz3!$I$6,IF(B49=Arkusz3!$J$7,Arkusz3!$I$7,IF(B49=Arkusz3!$J$8,Arkusz3!$I$8,IF(B49=Arkusz3!$J$9,Arkusz3!$I$9,IF(B49=Arkusz3!$J$10,Arkusz3!$I$10,IF(B49=Arkusz3!$J$11,Arkusz3!$I$11,IF(B49=Arkusz3!$J$12,Arkusz3!$I$12,IF(B49=Arkusz3!$J$13,Arkusz3!$I$13,IF(B49=Arkusz3!$J$14,Arkusz3!$I$14,IF(B49=Arkusz3!$J$15,Arkusz3!$I$15,IF(B49=Arkusz3!$J$16,Arkusz3!$I$16,IF(B49=Arkusz3!$J$17,Arkusz3!$I$17,IF(B49=Arkusz3!$J$18,Arkusz3!$I$18,IF(B49=Arkusz3!$J$19,Arkusz3!$I$19,IF(B49=Arkusz3!$J$20,Arkusz3!$I$20,IF(B49=Arkusz3!$J$21,Arkusz3!$I$21,IF(B49=Arkusz3!$J$22,Arkusz3!$I$22,IF(B49=Arkusz3!$J$23,Arkusz3!$I$23,IF(B49=Arkusz3!$J$24,Arkusz3!$I$24,IF(B49=Arkusz3!$J$25,Arkusz3!$I$25,IF(B49=Arkusz3!$J$26,Arkusz3!$I$26,IF(B49=Arkusz3!$J$27,Arkusz3!$I$27,IF(B49=Arkusz3!$J$28,Arkusz3!$I$28,IF(B49=Arkusz3!$J$29,Arkusz3!$I$29,IF(B49=Arkusz3!$J$30,Arkusz3!$I$30,IF(B49=Arkusz3!$J$31,Arkusz3!$I$31,IF(B49=Arkusz3!$J$32,Arkusz3!$I$32,IF(B49=Arkusz3!$J$33,Arkusz3!$I$33,IF(B49=Arkusz3!$J$34,Arkusz3!$I$34,IF(B49=Arkusz3!$J$35,Arkusz3!$I$35,IF(B49=Arkusz3!$J$36,Arkusz3!$I$36,IF(B49=Arkusz3!$J$37,Arkusz3!$I$37,IF(B49=Arkusz3!$J$38,Arkusz3!$I$38,IF(B49=Arkusz3!$J$39,Arkusz3!$I$39,IF(B49=Arkusz3!$J$40,Arkusz3!$I$40,IF(B49=Arkusz3!$J$41,Arkusz3!$I$41,IF(B49=Arkusz3!$J$42,Arkusz3!$I$42,IF(B49=Arkusz3!$J$43,Arkusz3!$I$43,Arkusz3!$J$2))))))))))))))))))))))))))))))))))))))))))</f>
        <v>0</v>
      </c>
      <c r="B49" s="47"/>
      <c r="C49" s="45"/>
      <c r="D49" s="46"/>
      <c r="E49" s="47"/>
      <c r="F49" s="46"/>
    </row>
    <row r="50" spans="1:6" x14ac:dyDescent="0.25">
      <c r="A50" s="110">
        <f>IF(B50=Arkusz3!$J$2,Arkusz3!$I$2,IF(B50=Arkusz3!$J$3,Arkusz3!$I$3,IF(B50=Arkusz3!$J$4,Arkusz3!$I$4,IF(B50=Arkusz3!$J$5,Arkusz3!$I$5,IF(B50=Arkusz3!$J$6,Arkusz3!$I$6,IF(B50=Arkusz3!$J$7,Arkusz3!$I$7,IF(B50=Arkusz3!$J$8,Arkusz3!$I$8,IF(B50=Arkusz3!$J$9,Arkusz3!$I$9,IF(B50=Arkusz3!$J$10,Arkusz3!$I$10,IF(B50=Arkusz3!$J$11,Arkusz3!$I$11,IF(B50=Arkusz3!$J$12,Arkusz3!$I$12,IF(B50=Arkusz3!$J$13,Arkusz3!$I$13,IF(B50=Arkusz3!$J$14,Arkusz3!$I$14,IF(B50=Arkusz3!$J$15,Arkusz3!$I$15,IF(B50=Arkusz3!$J$16,Arkusz3!$I$16,IF(B50=Arkusz3!$J$17,Arkusz3!$I$17,IF(B50=Arkusz3!$J$18,Arkusz3!$I$18,IF(B50=Arkusz3!$J$19,Arkusz3!$I$19,IF(B50=Arkusz3!$J$20,Arkusz3!$I$20,IF(B50=Arkusz3!$J$21,Arkusz3!$I$21,IF(B50=Arkusz3!$J$22,Arkusz3!$I$22,IF(B50=Arkusz3!$J$23,Arkusz3!$I$23,IF(B50=Arkusz3!$J$24,Arkusz3!$I$24,IF(B50=Arkusz3!$J$25,Arkusz3!$I$25,IF(B50=Arkusz3!$J$26,Arkusz3!$I$26,IF(B50=Arkusz3!$J$27,Arkusz3!$I$27,IF(B50=Arkusz3!$J$28,Arkusz3!$I$28,IF(B50=Arkusz3!$J$29,Arkusz3!$I$29,IF(B50=Arkusz3!$J$30,Arkusz3!$I$30,IF(B50=Arkusz3!$J$31,Arkusz3!$I$31,IF(B50=Arkusz3!$J$32,Arkusz3!$I$32,IF(B50=Arkusz3!$J$33,Arkusz3!$I$33,IF(B50=Arkusz3!$J$34,Arkusz3!$I$34,IF(B50=Arkusz3!$J$35,Arkusz3!$I$35,IF(B50=Arkusz3!$J$36,Arkusz3!$I$36,IF(B50=Arkusz3!$J$37,Arkusz3!$I$37,IF(B50=Arkusz3!$J$38,Arkusz3!$I$38,IF(B50=Arkusz3!$J$39,Arkusz3!$I$39,IF(B50=Arkusz3!$J$40,Arkusz3!$I$40,IF(B50=Arkusz3!$J$41,Arkusz3!$I$41,IF(B50=Arkusz3!$J$42,Arkusz3!$I$42,IF(B50=Arkusz3!$J$43,Arkusz3!$I$43,Arkusz3!$J$2))))))))))))))))))))))))))))))))))))))))))</f>
        <v>0</v>
      </c>
      <c r="B50" s="47"/>
      <c r="C50" s="45"/>
      <c r="D50" s="46"/>
      <c r="E50" s="47"/>
      <c r="F50" s="46"/>
    </row>
    <row r="51" spans="1:6" x14ac:dyDescent="0.25">
      <c r="A51" s="110">
        <f>IF(B51=Arkusz3!$J$2,Arkusz3!$I$2,IF(B51=Arkusz3!$J$3,Arkusz3!$I$3,IF(B51=Arkusz3!$J$4,Arkusz3!$I$4,IF(B51=Arkusz3!$J$5,Arkusz3!$I$5,IF(B51=Arkusz3!$J$6,Arkusz3!$I$6,IF(B51=Arkusz3!$J$7,Arkusz3!$I$7,IF(B51=Arkusz3!$J$8,Arkusz3!$I$8,IF(B51=Arkusz3!$J$9,Arkusz3!$I$9,IF(B51=Arkusz3!$J$10,Arkusz3!$I$10,IF(B51=Arkusz3!$J$11,Arkusz3!$I$11,IF(B51=Arkusz3!$J$12,Arkusz3!$I$12,IF(B51=Arkusz3!$J$13,Arkusz3!$I$13,IF(B51=Arkusz3!$J$14,Arkusz3!$I$14,IF(B51=Arkusz3!$J$15,Arkusz3!$I$15,IF(B51=Arkusz3!$J$16,Arkusz3!$I$16,IF(B51=Arkusz3!$J$17,Arkusz3!$I$17,IF(B51=Arkusz3!$J$18,Arkusz3!$I$18,IF(B51=Arkusz3!$J$19,Arkusz3!$I$19,IF(B51=Arkusz3!$J$20,Arkusz3!$I$20,IF(B51=Arkusz3!$J$21,Arkusz3!$I$21,IF(B51=Arkusz3!$J$22,Arkusz3!$I$22,IF(B51=Arkusz3!$J$23,Arkusz3!$I$23,IF(B51=Arkusz3!$J$24,Arkusz3!$I$24,IF(B51=Arkusz3!$J$25,Arkusz3!$I$25,IF(B51=Arkusz3!$J$26,Arkusz3!$I$26,IF(B51=Arkusz3!$J$27,Arkusz3!$I$27,IF(B51=Arkusz3!$J$28,Arkusz3!$I$28,IF(B51=Arkusz3!$J$29,Arkusz3!$I$29,IF(B51=Arkusz3!$J$30,Arkusz3!$I$30,IF(B51=Arkusz3!$J$31,Arkusz3!$I$31,IF(B51=Arkusz3!$J$32,Arkusz3!$I$32,IF(B51=Arkusz3!$J$33,Arkusz3!$I$33,IF(B51=Arkusz3!$J$34,Arkusz3!$I$34,IF(B51=Arkusz3!$J$35,Arkusz3!$I$35,IF(B51=Arkusz3!$J$36,Arkusz3!$I$36,IF(B51=Arkusz3!$J$37,Arkusz3!$I$37,IF(B51=Arkusz3!$J$38,Arkusz3!$I$38,IF(B51=Arkusz3!$J$39,Arkusz3!$I$39,IF(B51=Arkusz3!$J$40,Arkusz3!$I$40,IF(B51=Arkusz3!$J$41,Arkusz3!$I$41,IF(B51=Arkusz3!$J$42,Arkusz3!$I$42,IF(B51=Arkusz3!$J$43,Arkusz3!$I$43,Arkusz3!$J$2))))))))))))))))))))))))))))))))))))))))))</f>
        <v>0</v>
      </c>
      <c r="B51" s="47"/>
      <c r="C51" s="45"/>
      <c r="D51" s="46"/>
      <c r="E51" s="47"/>
      <c r="F51" s="46"/>
    </row>
    <row r="52" spans="1:6" x14ac:dyDescent="0.25">
      <c r="A52" s="110">
        <f>IF(B52=Arkusz3!$J$2,Arkusz3!$I$2,IF(B52=Arkusz3!$J$3,Arkusz3!$I$3,IF(B52=Arkusz3!$J$4,Arkusz3!$I$4,IF(B52=Arkusz3!$J$5,Arkusz3!$I$5,IF(B52=Arkusz3!$J$6,Arkusz3!$I$6,IF(B52=Arkusz3!$J$7,Arkusz3!$I$7,IF(B52=Arkusz3!$J$8,Arkusz3!$I$8,IF(B52=Arkusz3!$J$9,Arkusz3!$I$9,IF(B52=Arkusz3!$J$10,Arkusz3!$I$10,IF(B52=Arkusz3!$J$11,Arkusz3!$I$11,IF(B52=Arkusz3!$J$12,Arkusz3!$I$12,IF(B52=Arkusz3!$J$13,Arkusz3!$I$13,IF(B52=Arkusz3!$J$14,Arkusz3!$I$14,IF(B52=Arkusz3!$J$15,Arkusz3!$I$15,IF(B52=Arkusz3!$J$16,Arkusz3!$I$16,IF(B52=Arkusz3!$J$17,Arkusz3!$I$17,IF(B52=Arkusz3!$J$18,Arkusz3!$I$18,IF(B52=Arkusz3!$J$19,Arkusz3!$I$19,IF(B52=Arkusz3!$J$20,Arkusz3!$I$20,IF(B52=Arkusz3!$J$21,Arkusz3!$I$21,IF(B52=Arkusz3!$J$22,Arkusz3!$I$22,IF(B52=Arkusz3!$J$23,Arkusz3!$I$23,IF(B52=Arkusz3!$J$24,Arkusz3!$I$24,IF(B52=Arkusz3!$J$25,Arkusz3!$I$25,IF(B52=Arkusz3!$J$26,Arkusz3!$I$26,IF(B52=Arkusz3!$J$27,Arkusz3!$I$27,IF(B52=Arkusz3!$J$28,Arkusz3!$I$28,IF(B52=Arkusz3!$J$29,Arkusz3!$I$29,IF(B52=Arkusz3!$J$30,Arkusz3!$I$30,IF(B52=Arkusz3!$J$31,Arkusz3!$I$31,IF(B52=Arkusz3!$J$32,Arkusz3!$I$32,IF(B52=Arkusz3!$J$33,Arkusz3!$I$33,IF(B52=Arkusz3!$J$34,Arkusz3!$I$34,IF(B52=Arkusz3!$J$35,Arkusz3!$I$35,IF(B52=Arkusz3!$J$36,Arkusz3!$I$36,IF(B52=Arkusz3!$J$37,Arkusz3!$I$37,IF(B52=Arkusz3!$J$38,Arkusz3!$I$38,IF(B52=Arkusz3!$J$39,Arkusz3!$I$39,IF(B52=Arkusz3!$J$40,Arkusz3!$I$40,IF(B52=Arkusz3!$J$41,Arkusz3!$I$41,IF(B52=Arkusz3!$J$42,Arkusz3!$I$42,IF(B52=Arkusz3!$J$43,Arkusz3!$I$43,Arkusz3!$J$2))))))))))))))))))))))))))))))))))))))))))</f>
        <v>0</v>
      </c>
      <c r="B52" s="47"/>
      <c r="C52" s="45"/>
      <c r="D52" s="46"/>
      <c r="E52" s="47"/>
      <c r="F52" s="46"/>
    </row>
    <row r="53" spans="1:6" x14ac:dyDescent="0.25">
      <c r="A53" s="110">
        <f>IF(B53=Arkusz3!$J$2,Arkusz3!$I$2,IF(B53=Arkusz3!$J$3,Arkusz3!$I$3,IF(B53=Arkusz3!$J$4,Arkusz3!$I$4,IF(B53=Arkusz3!$J$5,Arkusz3!$I$5,IF(B53=Arkusz3!$J$6,Arkusz3!$I$6,IF(B53=Arkusz3!$J$7,Arkusz3!$I$7,IF(B53=Arkusz3!$J$8,Arkusz3!$I$8,IF(B53=Arkusz3!$J$9,Arkusz3!$I$9,IF(B53=Arkusz3!$J$10,Arkusz3!$I$10,IF(B53=Arkusz3!$J$11,Arkusz3!$I$11,IF(B53=Arkusz3!$J$12,Arkusz3!$I$12,IF(B53=Arkusz3!$J$13,Arkusz3!$I$13,IF(B53=Arkusz3!$J$14,Arkusz3!$I$14,IF(B53=Arkusz3!$J$15,Arkusz3!$I$15,IF(B53=Arkusz3!$J$16,Arkusz3!$I$16,IF(B53=Arkusz3!$J$17,Arkusz3!$I$17,IF(B53=Arkusz3!$J$18,Arkusz3!$I$18,IF(B53=Arkusz3!$J$19,Arkusz3!$I$19,IF(B53=Arkusz3!$J$20,Arkusz3!$I$20,IF(B53=Arkusz3!$J$21,Arkusz3!$I$21,IF(B53=Arkusz3!$J$22,Arkusz3!$I$22,IF(B53=Arkusz3!$J$23,Arkusz3!$I$23,IF(B53=Arkusz3!$J$24,Arkusz3!$I$24,IF(B53=Arkusz3!$J$25,Arkusz3!$I$25,IF(B53=Arkusz3!$J$26,Arkusz3!$I$26,IF(B53=Arkusz3!$J$27,Arkusz3!$I$27,IF(B53=Arkusz3!$J$28,Arkusz3!$I$28,IF(B53=Arkusz3!$J$29,Arkusz3!$I$29,IF(B53=Arkusz3!$J$30,Arkusz3!$I$30,IF(B53=Arkusz3!$J$31,Arkusz3!$I$31,IF(B53=Arkusz3!$J$32,Arkusz3!$I$32,IF(B53=Arkusz3!$J$33,Arkusz3!$I$33,IF(B53=Arkusz3!$J$34,Arkusz3!$I$34,IF(B53=Arkusz3!$J$35,Arkusz3!$I$35,IF(B53=Arkusz3!$J$36,Arkusz3!$I$36,IF(B53=Arkusz3!$J$37,Arkusz3!$I$37,IF(B53=Arkusz3!$J$38,Arkusz3!$I$38,IF(B53=Arkusz3!$J$39,Arkusz3!$I$39,IF(B53=Arkusz3!$J$40,Arkusz3!$I$40,IF(B53=Arkusz3!$J$41,Arkusz3!$I$41,IF(B53=Arkusz3!$J$42,Arkusz3!$I$42,IF(B53=Arkusz3!$J$43,Arkusz3!$I$43,Arkusz3!$J$2))))))))))))))))))))))))))))))))))))))))))</f>
        <v>0</v>
      </c>
      <c r="B53" s="47"/>
      <c r="C53" s="45"/>
      <c r="D53" s="46"/>
      <c r="E53" s="47"/>
      <c r="F53" s="46"/>
    </row>
    <row r="54" spans="1:6" x14ac:dyDescent="0.25">
      <c r="A54" s="110">
        <f>IF(B54=Arkusz3!$J$2,Arkusz3!$I$2,IF(B54=Arkusz3!$J$3,Arkusz3!$I$3,IF(B54=Arkusz3!$J$4,Arkusz3!$I$4,IF(B54=Arkusz3!$J$5,Arkusz3!$I$5,IF(B54=Arkusz3!$J$6,Arkusz3!$I$6,IF(B54=Arkusz3!$J$7,Arkusz3!$I$7,IF(B54=Arkusz3!$J$8,Arkusz3!$I$8,IF(B54=Arkusz3!$J$9,Arkusz3!$I$9,IF(B54=Arkusz3!$J$10,Arkusz3!$I$10,IF(B54=Arkusz3!$J$11,Arkusz3!$I$11,IF(B54=Arkusz3!$J$12,Arkusz3!$I$12,IF(B54=Arkusz3!$J$13,Arkusz3!$I$13,IF(B54=Arkusz3!$J$14,Arkusz3!$I$14,IF(B54=Arkusz3!$J$15,Arkusz3!$I$15,IF(B54=Arkusz3!$J$16,Arkusz3!$I$16,IF(B54=Arkusz3!$J$17,Arkusz3!$I$17,IF(B54=Arkusz3!$J$18,Arkusz3!$I$18,IF(B54=Arkusz3!$J$19,Arkusz3!$I$19,IF(B54=Arkusz3!$J$20,Arkusz3!$I$20,IF(B54=Arkusz3!$J$21,Arkusz3!$I$21,IF(B54=Arkusz3!$J$22,Arkusz3!$I$22,IF(B54=Arkusz3!$J$23,Arkusz3!$I$23,IF(B54=Arkusz3!$J$24,Arkusz3!$I$24,IF(B54=Arkusz3!$J$25,Arkusz3!$I$25,IF(B54=Arkusz3!$J$26,Arkusz3!$I$26,IF(B54=Arkusz3!$J$27,Arkusz3!$I$27,IF(B54=Arkusz3!$J$28,Arkusz3!$I$28,IF(B54=Arkusz3!$J$29,Arkusz3!$I$29,IF(B54=Arkusz3!$J$30,Arkusz3!$I$30,IF(B54=Arkusz3!$J$31,Arkusz3!$I$31,IF(B54=Arkusz3!$J$32,Arkusz3!$I$32,IF(B54=Arkusz3!$J$33,Arkusz3!$I$33,IF(B54=Arkusz3!$J$34,Arkusz3!$I$34,IF(B54=Arkusz3!$J$35,Arkusz3!$I$35,IF(B54=Arkusz3!$J$36,Arkusz3!$I$36,IF(B54=Arkusz3!$J$37,Arkusz3!$I$37,IF(B54=Arkusz3!$J$38,Arkusz3!$I$38,IF(B54=Arkusz3!$J$39,Arkusz3!$I$39,IF(B54=Arkusz3!$J$40,Arkusz3!$I$40,IF(B54=Arkusz3!$J$41,Arkusz3!$I$41,IF(B54=Arkusz3!$J$42,Arkusz3!$I$42,IF(B54=Arkusz3!$J$43,Arkusz3!$I$43,Arkusz3!$J$2))))))))))))))))))))))))))))))))))))))))))</f>
        <v>0</v>
      </c>
      <c r="B54" s="47"/>
      <c r="C54" s="45"/>
      <c r="D54" s="46"/>
      <c r="E54" s="47"/>
      <c r="F54" s="46"/>
    </row>
    <row r="55" spans="1:6" x14ac:dyDescent="0.25">
      <c r="A55" s="110">
        <f>IF(B55=Arkusz3!$J$2,Arkusz3!$I$2,IF(B55=Arkusz3!$J$3,Arkusz3!$I$3,IF(B55=Arkusz3!$J$4,Arkusz3!$I$4,IF(B55=Arkusz3!$J$5,Arkusz3!$I$5,IF(B55=Arkusz3!$J$6,Arkusz3!$I$6,IF(B55=Arkusz3!$J$7,Arkusz3!$I$7,IF(B55=Arkusz3!$J$8,Arkusz3!$I$8,IF(B55=Arkusz3!$J$9,Arkusz3!$I$9,IF(B55=Arkusz3!$J$10,Arkusz3!$I$10,IF(B55=Arkusz3!$J$11,Arkusz3!$I$11,IF(B55=Arkusz3!$J$12,Arkusz3!$I$12,IF(B55=Arkusz3!$J$13,Arkusz3!$I$13,IF(B55=Arkusz3!$J$14,Arkusz3!$I$14,IF(B55=Arkusz3!$J$15,Arkusz3!$I$15,IF(B55=Arkusz3!$J$16,Arkusz3!$I$16,IF(B55=Arkusz3!$J$17,Arkusz3!$I$17,IF(B55=Arkusz3!$J$18,Arkusz3!$I$18,IF(B55=Arkusz3!$J$19,Arkusz3!$I$19,IF(B55=Arkusz3!$J$20,Arkusz3!$I$20,IF(B55=Arkusz3!$J$21,Arkusz3!$I$21,IF(B55=Arkusz3!$J$22,Arkusz3!$I$22,IF(B55=Arkusz3!$J$23,Arkusz3!$I$23,IF(B55=Arkusz3!$J$24,Arkusz3!$I$24,IF(B55=Arkusz3!$J$25,Arkusz3!$I$25,IF(B55=Arkusz3!$J$26,Arkusz3!$I$26,IF(B55=Arkusz3!$J$27,Arkusz3!$I$27,IF(B55=Arkusz3!$J$28,Arkusz3!$I$28,IF(B55=Arkusz3!$J$29,Arkusz3!$I$29,IF(B55=Arkusz3!$J$30,Arkusz3!$I$30,IF(B55=Arkusz3!$J$31,Arkusz3!$I$31,IF(B55=Arkusz3!$J$32,Arkusz3!$I$32,IF(B55=Arkusz3!$J$33,Arkusz3!$I$33,IF(B55=Arkusz3!$J$34,Arkusz3!$I$34,IF(B55=Arkusz3!$J$35,Arkusz3!$I$35,IF(B55=Arkusz3!$J$36,Arkusz3!$I$36,IF(B55=Arkusz3!$J$37,Arkusz3!$I$37,IF(B55=Arkusz3!$J$38,Arkusz3!$I$38,IF(B55=Arkusz3!$J$39,Arkusz3!$I$39,IF(B55=Arkusz3!$J$40,Arkusz3!$I$40,IF(B55=Arkusz3!$J$41,Arkusz3!$I$41,IF(B55=Arkusz3!$J$42,Arkusz3!$I$42,IF(B55=Arkusz3!$J$43,Arkusz3!$I$43,Arkusz3!$J$2))))))))))))))))))))))))))))))))))))))))))</f>
        <v>0</v>
      </c>
      <c r="B55" s="47"/>
      <c r="C55" s="45"/>
      <c r="D55" s="46"/>
      <c r="E55" s="47"/>
      <c r="F55" s="46"/>
    </row>
    <row r="56" spans="1:6" x14ac:dyDescent="0.25">
      <c r="A56" s="110">
        <f>IF(B56=Arkusz3!$J$2,Arkusz3!$I$2,IF(B56=Arkusz3!$J$3,Arkusz3!$I$3,IF(B56=Arkusz3!$J$4,Arkusz3!$I$4,IF(B56=Arkusz3!$J$5,Arkusz3!$I$5,IF(B56=Arkusz3!$J$6,Arkusz3!$I$6,IF(B56=Arkusz3!$J$7,Arkusz3!$I$7,IF(B56=Arkusz3!$J$8,Arkusz3!$I$8,IF(B56=Arkusz3!$J$9,Arkusz3!$I$9,IF(B56=Arkusz3!$J$10,Arkusz3!$I$10,IF(B56=Arkusz3!$J$11,Arkusz3!$I$11,IF(B56=Arkusz3!$J$12,Arkusz3!$I$12,IF(B56=Arkusz3!$J$13,Arkusz3!$I$13,IF(B56=Arkusz3!$J$14,Arkusz3!$I$14,IF(B56=Arkusz3!$J$15,Arkusz3!$I$15,IF(B56=Arkusz3!$J$16,Arkusz3!$I$16,IF(B56=Arkusz3!$J$17,Arkusz3!$I$17,IF(B56=Arkusz3!$J$18,Arkusz3!$I$18,IF(B56=Arkusz3!$J$19,Arkusz3!$I$19,IF(B56=Arkusz3!$J$20,Arkusz3!$I$20,IF(B56=Arkusz3!$J$21,Arkusz3!$I$21,IF(B56=Arkusz3!$J$22,Arkusz3!$I$22,IF(B56=Arkusz3!$J$23,Arkusz3!$I$23,IF(B56=Arkusz3!$J$24,Arkusz3!$I$24,IF(B56=Arkusz3!$J$25,Arkusz3!$I$25,IF(B56=Arkusz3!$J$26,Arkusz3!$I$26,IF(B56=Arkusz3!$J$27,Arkusz3!$I$27,IF(B56=Arkusz3!$J$28,Arkusz3!$I$28,IF(B56=Arkusz3!$J$29,Arkusz3!$I$29,IF(B56=Arkusz3!$J$30,Arkusz3!$I$30,IF(B56=Arkusz3!$J$31,Arkusz3!$I$31,IF(B56=Arkusz3!$J$32,Arkusz3!$I$32,IF(B56=Arkusz3!$J$33,Arkusz3!$I$33,IF(B56=Arkusz3!$J$34,Arkusz3!$I$34,IF(B56=Arkusz3!$J$35,Arkusz3!$I$35,IF(B56=Arkusz3!$J$36,Arkusz3!$I$36,IF(B56=Arkusz3!$J$37,Arkusz3!$I$37,IF(B56=Arkusz3!$J$38,Arkusz3!$I$38,IF(B56=Arkusz3!$J$39,Arkusz3!$I$39,IF(B56=Arkusz3!$J$40,Arkusz3!$I$40,IF(B56=Arkusz3!$J$41,Arkusz3!$I$41,IF(B56=Arkusz3!$J$42,Arkusz3!$I$42,IF(B56=Arkusz3!$J$43,Arkusz3!$I$43,Arkusz3!$J$2))))))))))))))))))))))))))))))))))))))))))</f>
        <v>0</v>
      </c>
      <c r="B56" s="47"/>
      <c r="C56" s="45"/>
      <c r="D56" s="46"/>
      <c r="E56" s="47"/>
      <c r="F56" s="46"/>
    </row>
    <row r="57" spans="1:6" x14ac:dyDescent="0.25">
      <c r="A57" s="110">
        <f>IF(B57=Arkusz3!$J$2,Arkusz3!$I$2,IF(B57=Arkusz3!$J$3,Arkusz3!$I$3,IF(B57=Arkusz3!$J$4,Arkusz3!$I$4,IF(B57=Arkusz3!$J$5,Arkusz3!$I$5,IF(B57=Arkusz3!$J$6,Arkusz3!$I$6,IF(B57=Arkusz3!$J$7,Arkusz3!$I$7,IF(B57=Arkusz3!$J$8,Arkusz3!$I$8,IF(B57=Arkusz3!$J$9,Arkusz3!$I$9,IF(B57=Arkusz3!$J$10,Arkusz3!$I$10,IF(B57=Arkusz3!$J$11,Arkusz3!$I$11,IF(B57=Arkusz3!$J$12,Arkusz3!$I$12,IF(B57=Arkusz3!$J$13,Arkusz3!$I$13,IF(B57=Arkusz3!$J$14,Arkusz3!$I$14,IF(B57=Arkusz3!$J$15,Arkusz3!$I$15,IF(B57=Arkusz3!$J$16,Arkusz3!$I$16,IF(B57=Arkusz3!$J$17,Arkusz3!$I$17,IF(B57=Arkusz3!$J$18,Arkusz3!$I$18,IF(B57=Arkusz3!$J$19,Arkusz3!$I$19,IF(B57=Arkusz3!$J$20,Arkusz3!$I$20,IF(B57=Arkusz3!$J$21,Arkusz3!$I$21,IF(B57=Arkusz3!$J$22,Arkusz3!$I$22,IF(B57=Arkusz3!$J$23,Arkusz3!$I$23,IF(B57=Arkusz3!$J$24,Arkusz3!$I$24,IF(B57=Arkusz3!$J$25,Arkusz3!$I$25,IF(B57=Arkusz3!$J$26,Arkusz3!$I$26,IF(B57=Arkusz3!$J$27,Arkusz3!$I$27,IF(B57=Arkusz3!$J$28,Arkusz3!$I$28,IF(B57=Arkusz3!$J$29,Arkusz3!$I$29,IF(B57=Arkusz3!$J$30,Arkusz3!$I$30,IF(B57=Arkusz3!$J$31,Arkusz3!$I$31,IF(B57=Arkusz3!$J$32,Arkusz3!$I$32,IF(B57=Arkusz3!$J$33,Arkusz3!$I$33,IF(B57=Arkusz3!$J$34,Arkusz3!$I$34,IF(B57=Arkusz3!$J$35,Arkusz3!$I$35,IF(B57=Arkusz3!$J$36,Arkusz3!$I$36,IF(B57=Arkusz3!$J$37,Arkusz3!$I$37,IF(B57=Arkusz3!$J$38,Arkusz3!$I$38,IF(B57=Arkusz3!$J$39,Arkusz3!$I$39,IF(B57=Arkusz3!$J$40,Arkusz3!$I$40,IF(B57=Arkusz3!$J$41,Arkusz3!$I$41,IF(B57=Arkusz3!$J$42,Arkusz3!$I$42,IF(B57=Arkusz3!$J$43,Arkusz3!$I$43,Arkusz3!$J$2))))))))))))))))))))))))))))))))))))))))))</f>
        <v>0</v>
      </c>
      <c r="B57" s="47"/>
      <c r="C57" s="45"/>
      <c r="D57" s="46"/>
      <c r="E57" s="47"/>
      <c r="F57" s="46"/>
    </row>
    <row r="58" spans="1:6" x14ac:dyDescent="0.25">
      <c r="A58" s="110">
        <f>IF(B58=Arkusz3!$J$2,Arkusz3!$I$2,IF(B58=Arkusz3!$J$3,Arkusz3!$I$3,IF(B58=Arkusz3!$J$4,Arkusz3!$I$4,IF(B58=Arkusz3!$J$5,Arkusz3!$I$5,IF(B58=Arkusz3!$J$6,Arkusz3!$I$6,IF(B58=Arkusz3!$J$7,Arkusz3!$I$7,IF(B58=Arkusz3!$J$8,Arkusz3!$I$8,IF(B58=Arkusz3!$J$9,Arkusz3!$I$9,IF(B58=Arkusz3!$J$10,Arkusz3!$I$10,IF(B58=Arkusz3!$J$11,Arkusz3!$I$11,IF(B58=Arkusz3!$J$12,Arkusz3!$I$12,IF(B58=Arkusz3!$J$13,Arkusz3!$I$13,IF(B58=Arkusz3!$J$14,Arkusz3!$I$14,IF(B58=Arkusz3!$J$15,Arkusz3!$I$15,IF(B58=Arkusz3!$J$16,Arkusz3!$I$16,IF(B58=Arkusz3!$J$17,Arkusz3!$I$17,IF(B58=Arkusz3!$J$18,Arkusz3!$I$18,IF(B58=Arkusz3!$J$19,Arkusz3!$I$19,IF(B58=Arkusz3!$J$20,Arkusz3!$I$20,IF(B58=Arkusz3!$J$21,Arkusz3!$I$21,IF(B58=Arkusz3!$J$22,Arkusz3!$I$22,IF(B58=Arkusz3!$J$23,Arkusz3!$I$23,IF(B58=Arkusz3!$J$24,Arkusz3!$I$24,IF(B58=Arkusz3!$J$25,Arkusz3!$I$25,IF(B58=Arkusz3!$J$26,Arkusz3!$I$26,IF(B58=Arkusz3!$J$27,Arkusz3!$I$27,IF(B58=Arkusz3!$J$28,Arkusz3!$I$28,IF(B58=Arkusz3!$J$29,Arkusz3!$I$29,IF(B58=Arkusz3!$J$30,Arkusz3!$I$30,IF(B58=Arkusz3!$J$31,Arkusz3!$I$31,IF(B58=Arkusz3!$J$32,Arkusz3!$I$32,IF(B58=Arkusz3!$J$33,Arkusz3!$I$33,IF(B58=Arkusz3!$J$34,Arkusz3!$I$34,IF(B58=Arkusz3!$J$35,Arkusz3!$I$35,IF(B58=Arkusz3!$J$36,Arkusz3!$I$36,IF(B58=Arkusz3!$J$37,Arkusz3!$I$37,IF(B58=Arkusz3!$J$38,Arkusz3!$I$38,IF(B58=Arkusz3!$J$39,Arkusz3!$I$39,IF(B58=Arkusz3!$J$40,Arkusz3!$I$40,IF(B58=Arkusz3!$J$41,Arkusz3!$I$41,IF(B58=Arkusz3!$J$42,Arkusz3!$I$42,IF(B58=Arkusz3!$J$43,Arkusz3!$I$43,Arkusz3!$J$2))))))))))))))))))))))))))))))))))))))))))</f>
        <v>0</v>
      </c>
      <c r="B58" s="47"/>
      <c r="C58" s="45"/>
      <c r="D58" s="46"/>
      <c r="E58" s="47"/>
      <c r="F58" s="46"/>
    </row>
    <row r="59" spans="1:6" x14ac:dyDescent="0.25">
      <c r="A59" s="110">
        <f>IF(B59=Arkusz3!$J$2,Arkusz3!$I$2,IF(B59=Arkusz3!$J$3,Arkusz3!$I$3,IF(B59=Arkusz3!$J$4,Arkusz3!$I$4,IF(B59=Arkusz3!$J$5,Arkusz3!$I$5,IF(B59=Arkusz3!$J$6,Arkusz3!$I$6,IF(B59=Arkusz3!$J$7,Arkusz3!$I$7,IF(B59=Arkusz3!$J$8,Arkusz3!$I$8,IF(B59=Arkusz3!$J$9,Arkusz3!$I$9,IF(B59=Arkusz3!$J$10,Arkusz3!$I$10,IF(B59=Arkusz3!$J$11,Arkusz3!$I$11,IF(B59=Arkusz3!$J$12,Arkusz3!$I$12,IF(B59=Arkusz3!$J$13,Arkusz3!$I$13,IF(B59=Arkusz3!$J$14,Arkusz3!$I$14,IF(B59=Arkusz3!$J$15,Arkusz3!$I$15,IF(B59=Arkusz3!$J$16,Arkusz3!$I$16,IF(B59=Arkusz3!$J$17,Arkusz3!$I$17,IF(B59=Arkusz3!$J$18,Arkusz3!$I$18,IF(B59=Arkusz3!$J$19,Arkusz3!$I$19,IF(B59=Arkusz3!$J$20,Arkusz3!$I$20,IF(B59=Arkusz3!$J$21,Arkusz3!$I$21,IF(B59=Arkusz3!$J$22,Arkusz3!$I$22,IF(B59=Arkusz3!$J$23,Arkusz3!$I$23,IF(B59=Arkusz3!$J$24,Arkusz3!$I$24,IF(B59=Arkusz3!$J$25,Arkusz3!$I$25,IF(B59=Arkusz3!$J$26,Arkusz3!$I$26,IF(B59=Arkusz3!$J$27,Arkusz3!$I$27,IF(B59=Arkusz3!$J$28,Arkusz3!$I$28,IF(B59=Arkusz3!$J$29,Arkusz3!$I$29,IF(B59=Arkusz3!$J$30,Arkusz3!$I$30,IF(B59=Arkusz3!$J$31,Arkusz3!$I$31,IF(B59=Arkusz3!$J$32,Arkusz3!$I$32,IF(B59=Arkusz3!$J$33,Arkusz3!$I$33,IF(B59=Arkusz3!$J$34,Arkusz3!$I$34,IF(B59=Arkusz3!$J$35,Arkusz3!$I$35,IF(B59=Arkusz3!$J$36,Arkusz3!$I$36,IF(B59=Arkusz3!$J$37,Arkusz3!$I$37,IF(B59=Arkusz3!$J$38,Arkusz3!$I$38,IF(B59=Arkusz3!$J$39,Arkusz3!$I$39,IF(B59=Arkusz3!$J$40,Arkusz3!$I$40,IF(B59=Arkusz3!$J$41,Arkusz3!$I$41,IF(B59=Arkusz3!$J$42,Arkusz3!$I$42,IF(B59=Arkusz3!$J$43,Arkusz3!$I$43,Arkusz3!$J$2))))))))))))))))))))))))))))))))))))))))))</f>
        <v>0</v>
      </c>
      <c r="B59" s="47"/>
      <c r="C59" s="45"/>
      <c r="D59" s="46"/>
      <c r="E59" s="47"/>
      <c r="F59" s="46"/>
    </row>
    <row r="60" spans="1:6" x14ac:dyDescent="0.25">
      <c r="A60" s="110">
        <f>IF(B60=Arkusz3!$J$2,Arkusz3!$I$2,IF(B60=Arkusz3!$J$3,Arkusz3!$I$3,IF(B60=Arkusz3!$J$4,Arkusz3!$I$4,IF(B60=Arkusz3!$J$5,Arkusz3!$I$5,IF(B60=Arkusz3!$J$6,Arkusz3!$I$6,IF(B60=Arkusz3!$J$7,Arkusz3!$I$7,IF(B60=Arkusz3!$J$8,Arkusz3!$I$8,IF(B60=Arkusz3!$J$9,Arkusz3!$I$9,IF(B60=Arkusz3!$J$10,Arkusz3!$I$10,IF(B60=Arkusz3!$J$11,Arkusz3!$I$11,IF(B60=Arkusz3!$J$12,Arkusz3!$I$12,IF(B60=Arkusz3!$J$13,Arkusz3!$I$13,IF(B60=Arkusz3!$J$14,Arkusz3!$I$14,IF(B60=Arkusz3!$J$15,Arkusz3!$I$15,IF(B60=Arkusz3!$J$16,Arkusz3!$I$16,IF(B60=Arkusz3!$J$17,Arkusz3!$I$17,IF(B60=Arkusz3!$J$18,Arkusz3!$I$18,IF(B60=Arkusz3!$J$19,Arkusz3!$I$19,IF(B60=Arkusz3!$J$20,Arkusz3!$I$20,IF(B60=Arkusz3!$J$21,Arkusz3!$I$21,IF(B60=Arkusz3!$J$22,Arkusz3!$I$22,IF(B60=Arkusz3!$J$23,Arkusz3!$I$23,IF(B60=Arkusz3!$J$24,Arkusz3!$I$24,IF(B60=Arkusz3!$J$25,Arkusz3!$I$25,IF(B60=Arkusz3!$J$26,Arkusz3!$I$26,IF(B60=Arkusz3!$J$27,Arkusz3!$I$27,IF(B60=Arkusz3!$J$28,Arkusz3!$I$28,IF(B60=Arkusz3!$J$29,Arkusz3!$I$29,IF(B60=Arkusz3!$J$30,Arkusz3!$I$30,IF(B60=Arkusz3!$J$31,Arkusz3!$I$31,IF(B60=Arkusz3!$J$32,Arkusz3!$I$32,IF(B60=Arkusz3!$J$33,Arkusz3!$I$33,IF(B60=Arkusz3!$J$34,Arkusz3!$I$34,IF(B60=Arkusz3!$J$35,Arkusz3!$I$35,IF(B60=Arkusz3!$J$36,Arkusz3!$I$36,IF(B60=Arkusz3!$J$37,Arkusz3!$I$37,IF(B60=Arkusz3!$J$38,Arkusz3!$I$38,IF(B60=Arkusz3!$J$39,Arkusz3!$I$39,IF(B60=Arkusz3!$J$40,Arkusz3!$I$40,IF(B60=Arkusz3!$J$41,Arkusz3!$I$41,IF(B60=Arkusz3!$J$42,Arkusz3!$I$42,IF(B60=Arkusz3!$J$43,Arkusz3!$I$43,Arkusz3!$J$2))))))))))))))))))))))))))))))))))))))))))</f>
        <v>0</v>
      </c>
      <c r="B60" s="47"/>
      <c r="C60" s="45"/>
      <c r="D60" s="46"/>
      <c r="E60" s="47"/>
      <c r="F60" s="46"/>
    </row>
    <row r="61" spans="1:6" x14ac:dyDescent="0.25">
      <c r="A61" s="110">
        <f>IF(B61=Arkusz3!$J$2,Arkusz3!$I$2,IF(B61=Arkusz3!$J$3,Arkusz3!$I$3,IF(B61=Arkusz3!$J$4,Arkusz3!$I$4,IF(B61=Arkusz3!$J$5,Arkusz3!$I$5,IF(B61=Arkusz3!$J$6,Arkusz3!$I$6,IF(B61=Arkusz3!$J$7,Arkusz3!$I$7,IF(B61=Arkusz3!$J$8,Arkusz3!$I$8,IF(B61=Arkusz3!$J$9,Arkusz3!$I$9,IF(B61=Arkusz3!$J$10,Arkusz3!$I$10,IF(B61=Arkusz3!$J$11,Arkusz3!$I$11,IF(B61=Arkusz3!$J$12,Arkusz3!$I$12,IF(B61=Arkusz3!$J$13,Arkusz3!$I$13,IF(B61=Arkusz3!$J$14,Arkusz3!$I$14,IF(B61=Arkusz3!$J$15,Arkusz3!$I$15,IF(B61=Arkusz3!$J$16,Arkusz3!$I$16,IF(B61=Arkusz3!$J$17,Arkusz3!$I$17,IF(B61=Arkusz3!$J$18,Arkusz3!$I$18,IF(B61=Arkusz3!$J$19,Arkusz3!$I$19,IF(B61=Arkusz3!$J$20,Arkusz3!$I$20,IF(B61=Arkusz3!$J$21,Arkusz3!$I$21,IF(B61=Arkusz3!$J$22,Arkusz3!$I$22,IF(B61=Arkusz3!$J$23,Arkusz3!$I$23,IF(B61=Arkusz3!$J$24,Arkusz3!$I$24,IF(B61=Arkusz3!$J$25,Arkusz3!$I$25,IF(B61=Arkusz3!$J$26,Arkusz3!$I$26,IF(B61=Arkusz3!$J$27,Arkusz3!$I$27,IF(B61=Arkusz3!$J$28,Arkusz3!$I$28,IF(B61=Arkusz3!$J$29,Arkusz3!$I$29,IF(B61=Arkusz3!$J$30,Arkusz3!$I$30,IF(B61=Arkusz3!$J$31,Arkusz3!$I$31,IF(B61=Arkusz3!$J$32,Arkusz3!$I$32,IF(B61=Arkusz3!$J$33,Arkusz3!$I$33,IF(B61=Arkusz3!$J$34,Arkusz3!$I$34,IF(B61=Arkusz3!$J$35,Arkusz3!$I$35,IF(B61=Arkusz3!$J$36,Arkusz3!$I$36,IF(B61=Arkusz3!$J$37,Arkusz3!$I$37,IF(B61=Arkusz3!$J$38,Arkusz3!$I$38,IF(B61=Arkusz3!$J$39,Arkusz3!$I$39,IF(B61=Arkusz3!$J$40,Arkusz3!$I$40,IF(B61=Arkusz3!$J$41,Arkusz3!$I$41,IF(B61=Arkusz3!$J$42,Arkusz3!$I$42,IF(B61=Arkusz3!$J$43,Arkusz3!$I$43,Arkusz3!$J$2))))))))))))))))))))))))))))))))))))))))))</f>
        <v>0</v>
      </c>
      <c r="B61" s="47"/>
      <c r="C61" s="45"/>
      <c r="D61" s="46"/>
      <c r="E61" s="47"/>
      <c r="F61" s="46"/>
    </row>
    <row r="62" spans="1:6" x14ac:dyDescent="0.25">
      <c r="A62" s="110">
        <f>IF(B62=Arkusz3!$J$2,Arkusz3!$I$2,IF(B62=Arkusz3!$J$3,Arkusz3!$I$3,IF(B62=Arkusz3!$J$4,Arkusz3!$I$4,IF(B62=Arkusz3!$J$5,Arkusz3!$I$5,IF(B62=Arkusz3!$J$6,Arkusz3!$I$6,IF(B62=Arkusz3!$J$7,Arkusz3!$I$7,IF(B62=Arkusz3!$J$8,Arkusz3!$I$8,IF(B62=Arkusz3!$J$9,Arkusz3!$I$9,IF(B62=Arkusz3!$J$10,Arkusz3!$I$10,IF(B62=Arkusz3!$J$11,Arkusz3!$I$11,IF(B62=Arkusz3!$J$12,Arkusz3!$I$12,IF(B62=Arkusz3!$J$13,Arkusz3!$I$13,IF(B62=Arkusz3!$J$14,Arkusz3!$I$14,IF(B62=Arkusz3!$J$15,Arkusz3!$I$15,IF(B62=Arkusz3!$J$16,Arkusz3!$I$16,IF(B62=Arkusz3!$J$17,Arkusz3!$I$17,IF(B62=Arkusz3!$J$18,Arkusz3!$I$18,IF(B62=Arkusz3!$J$19,Arkusz3!$I$19,IF(B62=Arkusz3!$J$20,Arkusz3!$I$20,IF(B62=Arkusz3!$J$21,Arkusz3!$I$21,IF(B62=Arkusz3!$J$22,Arkusz3!$I$22,IF(B62=Arkusz3!$J$23,Arkusz3!$I$23,IF(B62=Arkusz3!$J$24,Arkusz3!$I$24,IF(B62=Arkusz3!$J$25,Arkusz3!$I$25,IF(B62=Arkusz3!$J$26,Arkusz3!$I$26,IF(B62=Arkusz3!$J$27,Arkusz3!$I$27,IF(B62=Arkusz3!$J$28,Arkusz3!$I$28,IF(B62=Arkusz3!$J$29,Arkusz3!$I$29,IF(B62=Arkusz3!$J$30,Arkusz3!$I$30,IF(B62=Arkusz3!$J$31,Arkusz3!$I$31,IF(B62=Arkusz3!$J$32,Arkusz3!$I$32,IF(B62=Arkusz3!$J$33,Arkusz3!$I$33,IF(B62=Arkusz3!$J$34,Arkusz3!$I$34,IF(B62=Arkusz3!$J$35,Arkusz3!$I$35,IF(B62=Arkusz3!$J$36,Arkusz3!$I$36,IF(B62=Arkusz3!$J$37,Arkusz3!$I$37,IF(B62=Arkusz3!$J$38,Arkusz3!$I$38,IF(B62=Arkusz3!$J$39,Arkusz3!$I$39,IF(B62=Arkusz3!$J$40,Arkusz3!$I$40,IF(B62=Arkusz3!$J$41,Arkusz3!$I$41,IF(B62=Arkusz3!$J$42,Arkusz3!$I$42,IF(B62=Arkusz3!$J$43,Arkusz3!$I$43,Arkusz3!$J$2))))))))))))))))))))))))))))))))))))))))))</f>
        <v>0</v>
      </c>
      <c r="B62" s="47"/>
      <c r="C62" s="45"/>
      <c r="D62" s="46"/>
      <c r="E62" s="47"/>
      <c r="F62" s="46"/>
    </row>
    <row r="63" spans="1:6" x14ac:dyDescent="0.25">
      <c r="A63" s="110">
        <f>IF(B63=Arkusz3!$J$2,Arkusz3!$I$2,IF(B63=Arkusz3!$J$3,Arkusz3!$I$3,IF(B63=Arkusz3!$J$4,Arkusz3!$I$4,IF(B63=Arkusz3!$J$5,Arkusz3!$I$5,IF(B63=Arkusz3!$J$6,Arkusz3!$I$6,IF(B63=Arkusz3!$J$7,Arkusz3!$I$7,IF(B63=Arkusz3!$J$8,Arkusz3!$I$8,IF(B63=Arkusz3!$J$9,Arkusz3!$I$9,IF(B63=Arkusz3!$J$10,Arkusz3!$I$10,IF(B63=Arkusz3!$J$11,Arkusz3!$I$11,IF(B63=Arkusz3!$J$12,Arkusz3!$I$12,IF(B63=Arkusz3!$J$13,Arkusz3!$I$13,IF(B63=Arkusz3!$J$14,Arkusz3!$I$14,IF(B63=Arkusz3!$J$15,Arkusz3!$I$15,IF(B63=Arkusz3!$J$16,Arkusz3!$I$16,IF(B63=Arkusz3!$J$17,Arkusz3!$I$17,IF(B63=Arkusz3!$J$18,Arkusz3!$I$18,IF(B63=Arkusz3!$J$19,Arkusz3!$I$19,IF(B63=Arkusz3!$J$20,Arkusz3!$I$20,IF(B63=Arkusz3!$J$21,Arkusz3!$I$21,IF(B63=Arkusz3!$J$22,Arkusz3!$I$22,IF(B63=Arkusz3!$J$23,Arkusz3!$I$23,IF(B63=Arkusz3!$J$24,Arkusz3!$I$24,IF(B63=Arkusz3!$J$25,Arkusz3!$I$25,IF(B63=Arkusz3!$J$26,Arkusz3!$I$26,IF(B63=Arkusz3!$J$27,Arkusz3!$I$27,IF(B63=Arkusz3!$J$28,Arkusz3!$I$28,IF(B63=Arkusz3!$J$29,Arkusz3!$I$29,IF(B63=Arkusz3!$J$30,Arkusz3!$I$30,IF(B63=Arkusz3!$J$31,Arkusz3!$I$31,IF(B63=Arkusz3!$J$32,Arkusz3!$I$32,IF(B63=Arkusz3!$J$33,Arkusz3!$I$33,IF(B63=Arkusz3!$J$34,Arkusz3!$I$34,IF(B63=Arkusz3!$J$35,Arkusz3!$I$35,IF(B63=Arkusz3!$J$36,Arkusz3!$I$36,IF(B63=Arkusz3!$J$37,Arkusz3!$I$37,IF(B63=Arkusz3!$J$38,Arkusz3!$I$38,IF(B63=Arkusz3!$J$39,Arkusz3!$I$39,IF(B63=Arkusz3!$J$40,Arkusz3!$I$40,IF(B63=Arkusz3!$J$41,Arkusz3!$I$41,IF(B63=Arkusz3!$J$42,Arkusz3!$I$42,IF(B63=Arkusz3!$J$43,Arkusz3!$I$43,Arkusz3!$J$2))))))))))))))))))))))))))))))))))))))))))</f>
        <v>0</v>
      </c>
      <c r="B63" s="47"/>
      <c r="C63" s="45"/>
      <c r="D63" s="46"/>
      <c r="E63" s="47"/>
      <c r="F63" s="46"/>
    </row>
    <row r="64" spans="1:6" x14ac:dyDescent="0.25">
      <c r="A64" s="110">
        <f>IF(B64=Arkusz3!$J$2,Arkusz3!$I$2,IF(B64=Arkusz3!$J$3,Arkusz3!$I$3,IF(B64=Arkusz3!$J$4,Arkusz3!$I$4,IF(B64=Arkusz3!$J$5,Arkusz3!$I$5,IF(B64=Arkusz3!$J$6,Arkusz3!$I$6,IF(B64=Arkusz3!$J$7,Arkusz3!$I$7,IF(B64=Arkusz3!$J$8,Arkusz3!$I$8,IF(B64=Arkusz3!$J$9,Arkusz3!$I$9,IF(B64=Arkusz3!$J$10,Arkusz3!$I$10,IF(B64=Arkusz3!$J$11,Arkusz3!$I$11,IF(B64=Arkusz3!$J$12,Arkusz3!$I$12,IF(B64=Arkusz3!$J$13,Arkusz3!$I$13,IF(B64=Arkusz3!$J$14,Arkusz3!$I$14,IF(B64=Arkusz3!$J$15,Arkusz3!$I$15,IF(B64=Arkusz3!$J$16,Arkusz3!$I$16,IF(B64=Arkusz3!$J$17,Arkusz3!$I$17,IF(B64=Arkusz3!$J$18,Arkusz3!$I$18,IF(B64=Arkusz3!$J$19,Arkusz3!$I$19,IF(B64=Arkusz3!$J$20,Arkusz3!$I$20,IF(B64=Arkusz3!$J$21,Arkusz3!$I$21,IF(B64=Arkusz3!$J$22,Arkusz3!$I$22,IF(B64=Arkusz3!$J$23,Arkusz3!$I$23,IF(B64=Arkusz3!$J$24,Arkusz3!$I$24,IF(B64=Arkusz3!$J$25,Arkusz3!$I$25,IF(B64=Arkusz3!$J$26,Arkusz3!$I$26,IF(B64=Arkusz3!$J$27,Arkusz3!$I$27,IF(B64=Arkusz3!$J$28,Arkusz3!$I$28,IF(B64=Arkusz3!$J$29,Arkusz3!$I$29,IF(B64=Arkusz3!$J$30,Arkusz3!$I$30,IF(B64=Arkusz3!$J$31,Arkusz3!$I$31,IF(B64=Arkusz3!$J$32,Arkusz3!$I$32,IF(B64=Arkusz3!$J$33,Arkusz3!$I$33,IF(B64=Arkusz3!$J$34,Arkusz3!$I$34,IF(B64=Arkusz3!$J$35,Arkusz3!$I$35,IF(B64=Arkusz3!$J$36,Arkusz3!$I$36,IF(B64=Arkusz3!$J$37,Arkusz3!$I$37,IF(B64=Arkusz3!$J$38,Arkusz3!$I$38,IF(B64=Arkusz3!$J$39,Arkusz3!$I$39,IF(B64=Arkusz3!$J$40,Arkusz3!$I$40,IF(B64=Arkusz3!$J$41,Arkusz3!$I$41,IF(B64=Arkusz3!$J$42,Arkusz3!$I$42,IF(B64=Arkusz3!$J$43,Arkusz3!$I$43,Arkusz3!$J$2))))))))))))))))))))))))))))))))))))))))))</f>
        <v>0</v>
      </c>
      <c r="B64" s="47"/>
      <c r="C64" s="45"/>
      <c r="D64" s="46"/>
      <c r="E64" s="47"/>
      <c r="F64" s="46"/>
    </row>
    <row r="65" spans="1:6" x14ac:dyDescent="0.25">
      <c r="A65" s="110">
        <f>IF(B65=Arkusz3!$J$2,Arkusz3!$I$2,IF(B65=Arkusz3!$J$3,Arkusz3!$I$3,IF(B65=Arkusz3!$J$4,Arkusz3!$I$4,IF(B65=Arkusz3!$J$5,Arkusz3!$I$5,IF(B65=Arkusz3!$J$6,Arkusz3!$I$6,IF(B65=Arkusz3!$J$7,Arkusz3!$I$7,IF(B65=Arkusz3!$J$8,Arkusz3!$I$8,IF(B65=Arkusz3!$J$9,Arkusz3!$I$9,IF(B65=Arkusz3!$J$10,Arkusz3!$I$10,IF(B65=Arkusz3!$J$11,Arkusz3!$I$11,IF(B65=Arkusz3!$J$12,Arkusz3!$I$12,IF(B65=Arkusz3!$J$13,Arkusz3!$I$13,IF(B65=Arkusz3!$J$14,Arkusz3!$I$14,IF(B65=Arkusz3!$J$15,Arkusz3!$I$15,IF(B65=Arkusz3!$J$16,Arkusz3!$I$16,IF(B65=Arkusz3!$J$17,Arkusz3!$I$17,IF(B65=Arkusz3!$J$18,Arkusz3!$I$18,IF(B65=Arkusz3!$J$19,Arkusz3!$I$19,IF(B65=Arkusz3!$J$20,Arkusz3!$I$20,IF(B65=Arkusz3!$J$21,Arkusz3!$I$21,IF(B65=Arkusz3!$J$22,Arkusz3!$I$22,IF(B65=Arkusz3!$J$23,Arkusz3!$I$23,IF(B65=Arkusz3!$J$24,Arkusz3!$I$24,IF(B65=Arkusz3!$J$25,Arkusz3!$I$25,IF(B65=Arkusz3!$J$26,Arkusz3!$I$26,IF(B65=Arkusz3!$J$27,Arkusz3!$I$27,IF(B65=Arkusz3!$J$28,Arkusz3!$I$28,IF(B65=Arkusz3!$J$29,Arkusz3!$I$29,IF(B65=Arkusz3!$J$30,Arkusz3!$I$30,IF(B65=Arkusz3!$J$31,Arkusz3!$I$31,IF(B65=Arkusz3!$J$32,Arkusz3!$I$32,IF(B65=Arkusz3!$J$33,Arkusz3!$I$33,IF(B65=Arkusz3!$J$34,Arkusz3!$I$34,IF(B65=Arkusz3!$J$35,Arkusz3!$I$35,IF(B65=Arkusz3!$J$36,Arkusz3!$I$36,IF(B65=Arkusz3!$J$37,Arkusz3!$I$37,IF(B65=Arkusz3!$J$38,Arkusz3!$I$38,IF(B65=Arkusz3!$J$39,Arkusz3!$I$39,IF(B65=Arkusz3!$J$40,Arkusz3!$I$40,IF(B65=Arkusz3!$J$41,Arkusz3!$I$41,IF(B65=Arkusz3!$J$42,Arkusz3!$I$42,IF(B65=Arkusz3!$J$43,Arkusz3!$I$43,Arkusz3!$J$2))))))))))))))))))))))))))))))))))))))))))</f>
        <v>0</v>
      </c>
      <c r="B65" s="47"/>
      <c r="C65" s="45"/>
      <c r="D65" s="46"/>
      <c r="E65" s="47"/>
      <c r="F65" s="46"/>
    </row>
    <row r="66" spans="1:6" x14ac:dyDescent="0.25">
      <c r="A66" s="110">
        <f>IF(B66=Arkusz3!$J$2,Arkusz3!$I$2,IF(B66=Arkusz3!$J$3,Arkusz3!$I$3,IF(B66=Arkusz3!$J$4,Arkusz3!$I$4,IF(B66=Arkusz3!$J$5,Arkusz3!$I$5,IF(B66=Arkusz3!$J$6,Arkusz3!$I$6,IF(B66=Arkusz3!$J$7,Arkusz3!$I$7,IF(B66=Arkusz3!$J$8,Arkusz3!$I$8,IF(B66=Arkusz3!$J$9,Arkusz3!$I$9,IF(B66=Arkusz3!$J$10,Arkusz3!$I$10,IF(B66=Arkusz3!$J$11,Arkusz3!$I$11,IF(B66=Arkusz3!$J$12,Arkusz3!$I$12,IF(B66=Arkusz3!$J$13,Arkusz3!$I$13,IF(B66=Arkusz3!$J$14,Arkusz3!$I$14,IF(B66=Arkusz3!$J$15,Arkusz3!$I$15,IF(B66=Arkusz3!$J$16,Arkusz3!$I$16,IF(B66=Arkusz3!$J$17,Arkusz3!$I$17,IF(B66=Arkusz3!$J$18,Arkusz3!$I$18,IF(B66=Arkusz3!$J$19,Arkusz3!$I$19,IF(B66=Arkusz3!$J$20,Arkusz3!$I$20,IF(B66=Arkusz3!$J$21,Arkusz3!$I$21,IF(B66=Arkusz3!$J$22,Arkusz3!$I$22,IF(B66=Arkusz3!$J$23,Arkusz3!$I$23,IF(B66=Arkusz3!$J$24,Arkusz3!$I$24,IF(B66=Arkusz3!$J$25,Arkusz3!$I$25,IF(B66=Arkusz3!$J$26,Arkusz3!$I$26,IF(B66=Arkusz3!$J$27,Arkusz3!$I$27,IF(B66=Arkusz3!$J$28,Arkusz3!$I$28,IF(B66=Arkusz3!$J$29,Arkusz3!$I$29,IF(B66=Arkusz3!$J$30,Arkusz3!$I$30,IF(B66=Arkusz3!$J$31,Arkusz3!$I$31,IF(B66=Arkusz3!$J$32,Arkusz3!$I$32,IF(B66=Arkusz3!$J$33,Arkusz3!$I$33,IF(B66=Arkusz3!$J$34,Arkusz3!$I$34,IF(B66=Arkusz3!$J$35,Arkusz3!$I$35,IF(B66=Arkusz3!$J$36,Arkusz3!$I$36,IF(B66=Arkusz3!$J$37,Arkusz3!$I$37,IF(B66=Arkusz3!$J$38,Arkusz3!$I$38,IF(B66=Arkusz3!$J$39,Arkusz3!$I$39,IF(B66=Arkusz3!$J$40,Arkusz3!$I$40,IF(B66=Arkusz3!$J$41,Arkusz3!$I$41,IF(B66=Arkusz3!$J$42,Arkusz3!$I$42,IF(B66=Arkusz3!$J$43,Arkusz3!$I$43,Arkusz3!$J$2))))))))))))))))))))))))))))))))))))))))))</f>
        <v>0</v>
      </c>
      <c r="B66" s="47"/>
      <c r="C66" s="45"/>
      <c r="D66" s="46"/>
      <c r="E66" s="47"/>
      <c r="F66" s="46"/>
    </row>
    <row r="67" spans="1:6" x14ac:dyDescent="0.25">
      <c r="A67" s="110">
        <f>IF(B67=Arkusz3!$J$2,Arkusz3!$I$2,IF(B67=Arkusz3!$J$3,Arkusz3!$I$3,IF(B67=Arkusz3!$J$4,Arkusz3!$I$4,IF(B67=Arkusz3!$J$5,Arkusz3!$I$5,IF(B67=Arkusz3!$J$6,Arkusz3!$I$6,IF(B67=Arkusz3!$J$7,Arkusz3!$I$7,IF(B67=Arkusz3!$J$8,Arkusz3!$I$8,IF(B67=Arkusz3!$J$9,Arkusz3!$I$9,IF(B67=Arkusz3!$J$10,Arkusz3!$I$10,IF(B67=Arkusz3!$J$11,Arkusz3!$I$11,IF(B67=Arkusz3!$J$12,Arkusz3!$I$12,IF(B67=Arkusz3!$J$13,Arkusz3!$I$13,IF(B67=Arkusz3!$J$14,Arkusz3!$I$14,IF(B67=Arkusz3!$J$15,Arkusz3!$I$15,IF(B67=Arkusz3!$J$16,Arkusz3!$I$16,IF(B67=Arkusz3!$J$17,Arkusz3!$I$17,IF(B67=Arkusz3!$J$18,Arkusz3!$I$18,IF(B67=Arkusz3!$J$19,Arkusz3!$I$19,IF(B67=Arkusz3!$J$20,Arkusz3!$I$20,IF(B67=Arkusz3!$J$21,Arkusz3!$I$21,IF(B67=Arkusz3!$J$22,Arkusz3!$I$22,IF(B67=Arkusz3!$J$23,Arkusz3!$I$23,IF(B67=Arkusz3!$J$24,Arkusz3!$I$24,IF(B67=Arkusz3!$J$25,Arkusz3!$I$25,IF(B67=Arkusz3!$J$26,Arkusz3!$I$26,IF(B67=Arkusz3!$J$27,Arkusz3!$I$27,IF(B67=Arkusz3!$J$28,Arkusz3!$I$28,IF(B67=Arkusz3!$J$29,Arkusz3!$I$29,IF(B67=Arkusz3!$J$30,Arkusz3!$I$30,IF(B67=Arkusz3!$J$31,Arkusz3!$I$31,IF(B67=Arkusz3!$J$32,Arkusz3!$I$32,IF(B67=Arkusz3!$J$33,Arkusz3!$I$33,IF(B67=Arkusz3!$J$34,Arkusz3!$I$34,IF(B67=Arkusz3!$J$35,Arkusz3!$I$35,IF(B67=Arkusz3!$J$36,Arkusz3!$I$36,IF(B67=Arkusz3!$J$37,Arkusz3!$I$37,IF(B67=Arkusz3!$J$38,Arkusz3!$I$38,IF(B67=Arkusz3!$J$39,Arkusz3!$I$39,IF(B67=Arkusz3!$J$40,Arkusz3!$I$40,IF(B67=Arkusz3!$J$41,Arkusz3!$I$41,IF(B67=Arkusz3!$J$42,Arkusz3!$I$42,IF(B67=Arkusz3!$J$43,Arkusz3!$I$43,Arkusz3!$J$2))))))))))))))))))))))))))))))))))))))))))</f>
        <v>0</v>
      </c>
      <c r="B67" s="47"/>
      <c r="C67" s="45"/>
      <c r="D67" s="46"/>
      <c r="E67" s="47"/>
      <c r="F67" s="46"/>
    </row>
    <row r="68" spans="1:6" x14ac:dyDescent="0.25">
      <c r="A68" s="110">
        <f>IF(B68=Arkusz3!$J$2,Arkusz3!$I$2,IF(B68=Arkusz3!$J$3,Arkusz3!$I$3,IF(B68=Arkusz3!$J$4,Arkusz3!$I$4,IF(B68=Arkusz3!$J$5,Arkusz3!$I$5,IF(B68=Arkusz3!$J$6,Arkusz3!$I$6,IF(B68=Arkusz3!$J$7,Arkusz3!$I$7,IF(B68=Arkusz3!$J$8,Arkusz3!$I$8,IF(B68=Arkusz3!$J$9,Arkusz3!$I$9,IF(B68=Arkusz3!$J$10,Arkusz3!$I$10,IF(B68=Arkusz3!$J$11,Arkusz3!$I$11,IF(B68=Arkusz3!$J$12,Arkusz3!$I$12,IF(B68=Arkusz3!$J$13,Arkusz3!$I$13,IF(B68=Arkusz3!$J$14,Arkusz3!$I$14,IF(B68=Arkusz3!$J$15,Arkusz3!$I$15,IF(B68=Arkusz3!$J$16,Arkusz3!$I$16,IF(B68=Arkusz3!$J$17,Arkusz3!$I$17,IF(B68=Arkusz3!$J$18,Arkusz3!$I$18,IF(B68=Arkusz3!$J$19,Arkusz3!$I$19,IF(B68=Arkusz3!$J$20,Arkusz3!$I$20,IF(B68=Arkusz3!$J$21,Arkusz3!$I$21,IF(B68=Arkusz3!$J$22,Arkusz3!$I$22,IF(B68=Arkusz3!$J$23,Arkusz3!$I$23,IF(B68=Arkusz3!$J$24,Arkusz3!$I$24,IF(B68=Arkusz3!$J$25,Arkusz3!$I$25,IF(B68=Arkusz3!$J$26,Arkusz3!$I$26,IF(B68=Arkusz3!$J$27,Arkusz3!$I$27,IF(B68=Arkusz3!$J$28,Arkusz3!$I$28,IF(B68=Arkusz3!$J$29,Arkusz3!$I$29,IF(B68=Arkusz3!$J$30,Arkusz3!$I$30,IF(B68=Arkusz3!$J$31,Arkusz3!$I$31,IF(B68=Arkusz3!$J$32,Arkusz3!$I$32,IF(B68=Arkusz3!$J$33,Arkusz3!$I$33,IF(B68=Arkusz3!$J$34,Arkusz3!$I$34,IF(B68=Arkusz3!$J$35,Arkusz3!$I$35,IF(B68=Arkusz3!$J$36,Arkusz3!$I$36,IF(B68=Arkusz3!$J$37,Arkusz3!$I$37,IF(B68=Arkusz3!$J$38,Arkusz3!$I$38,IF(B68=Arkusz3!$J$39,Arkusz3!$I$39,IF(B68=Arkusz3!$J$40,Arkusz3!$I$40,IF(B68=Arkusz3!$J$41,Arkusz3!$I$41,IF(B68=Arkusz3!$J$42,Arkusz3!$I$42,IF(B68=Arkusz3!$J$43,Arkusz3!$I$43,Arkusz3!$J$2))))))))))))))))))))))))))))))))))))))))))</f>
        <v>0</v>
      </c>
      <c r="B68" s="47"/>
      <c r="C68" s="45"/>
      <c r="D68" s="46"/>
      <c r="E68" s="47"/>
      <c r="F68" s="46"/>
    </row>
    <row r="69" spans="1:6" x14ac:dyDescent="0.25">
      <c r="A69" s="110">
        <f>IF(B69=Arkusz3!$J$2,Arkusz3!$I$2,IF(B69=Arkusz3!$J$3,Arkusz3!$I$3,IF(B69=Arkusz3!$J$4,Arkusz3!$I$4,IF(B69=Arkusz3!$J$5,Arkusz3!$I$5,IF(B69=Arkusz3!$J$6,Arkusz3!$I$6,IF(B69=Arkusz3!$J$7,Arkusz3!$I$7,IF(B69=Arkusz3!$J$8,Arkusz3!$I$8,IF(B69=Arkusz3!$J$9,Arkusz3!$I$9,IF(B69=Arkusz3!$J$10,Arkusz3!$I$10,IF(B69=Arkusz3!$J$11,Arkusz3!$I$11,IF(B69=Arkusz3!$J$12,Arkusz3!$I$12,IF(B69=Arkusz3!$J$13,Arkusz3!$I$13,IF(B69=Arkusz3!$J$14,Arkusz3!$I$14,IF(B69=Arkusz3!$J$15,Arkusz3!$I$15,IF(B69=Arkusz3!$J$16,Arkusz3!$I$16,IF(B69=Arkusz3!$J$17,Arkusz3!$I$17,IF(B69=Arkusz3!$J$18,Arkusz3!$I$18,IF(B69=Arkusz3!$J$19,Arkusz3!$I$19,IF(B69=Arkusz3!$J$20,Arkusz3!$I$20,IF(B69=Arkusz3!$J$21,Arkusz3!$I$21,IF(B69=Arkusz3!$J$22,Arkusz3!$I$22,IF(B69=Arkusz3!$J$23,Arkusz3!$I$23,IF(B69=Arkusz3!$J$24,Arkusz3!$I$24,IF(B69=Arkusz3!$J$25,Arkusz3!$I$25,IF(B69=Arkusz3!$J$26,Arkusz3!$I$26,IF(B69=Arkusz3!$J$27,Arkusz3!$I$27,IF(B69=Arkusz3!$J$28,Arkusz3!$I$28,IF(B69=Arkusz3!$J$29,Arkusz3!$I$29,IF(B69=Arkusz3!$J$30,Arkusz3!$I$30,IF(B69=Arkusz3!$J$31,Arkusz3!$I$31,IF(B69=Arkusz3!$J$32,Arkusz3!$I$32,IF(B69=Arkusz3!$J$33,Arkusz3!$I$33,IF(B69=Arkusz3!$J$34,Arkusz3!$I$34,IF(B69=Arkusz3!$J$35,Arkusz3!$I$35,IF(B69=Arkusz3!$J$36,Arkusz3!$I$36,IF(B69=Arkusz3!$J$37,Arkusz3!$I$37,IF(B69=Arkusz3!$J$38,Arkusz3!$I$38,IF(B69=Arkusz3!$J$39,Arkusz3!$I$39,IF(B69=Arkusz3!$J$40,Arkusz3!$I$40,IF(B69=Arkusz3!$J$41,Arkusz3!$I$41,IF(B69=Arkusz3!$J$42,Arkusz3!$I$42,IF(B69=Arkusz3!$J$43,Arkusz3!$I$43,Arkusz3!$J$2))))))))))))))))))))))))))))))))))))))))))</f>
        <v>0</v>
      </c>
      <c r="B69" s="47"/>
      <c r="C69" s="45"/>
      <c r="D69" s="46"/>
      <c r="E69" s="47"/>
      <c r="F69" s="46"/>
    </row>
    <row r="70" spans="1:6" x14ac:dyDescent="0.25">
      <c r="A70" s="110">
        <f>IF(B70=Arkusz3!$J$2,Arkusz3!$I$2,IF(B70=Arkusz3!$J$3,Arkusz3!$I$3,IF(B70=Arkusz3!$J$4,Arkusz3!$I$4,IF(B70=Arkusz3!$J$5,Arkusz3!$I$5,IF(B70=Arkusz3!$J$6,Arkusz3!$I$6,IF(B70=Arkusz3!$J$7,Arkusz3!$I$7,IF(B70=Arkusz3!$J$8,Arkusz3!$I$8,IF(B70=Arkusz3!$J$9,Arkusz3!$I$9,IF(B70=Arkusz3!$J$10,Arkusz3!$I$10,IF(B70=Arkusz3!$J$11,Arkusz3!$I$11,IF(B70=Arkusz3!$J$12,Arkusz3!$I$12,IF(B70=Arkusz3!$J$13,Arkusz3!$I$13,IF(B70=Arkusz3!$J$14,Arkusz3!$I$14,IF(B70=Arkusz3!$J$15,Arkusz3!$I$15,IF(B70=Arkusz3!$J$16,Arkusz3!$I$16,IF(B70=Arkusz3!$J$17,Arkusz3!$I$17,IF(B70=Arkusz3!$J$18,Arkusz3!$I$18,IF(B70=Arkusz3!$J$19,Arkusz3!$I$19,IF(B70=Arkusz3!$J$20,Arkusz3!$I$20,IF(B70=Arkusz3!$J$21,Arkusz3!$I$21,IF(B70=Arkusz3!$J$22,Arkusz3!$I$22,IF(B70=Arkusz3!$J$23,Arkusz3!$I$23,IF(B70=Arkusz3!$J$24,Arkusz3!$I$24,IF(B70=Arkusz3!$J$25,Arkusz3!$I$25,IF(B70=Arkusz3!$J$26,Arkusz3!$I$26,IF(B70=Arkusz3!$J$27,Arkusz3!$I$27,IF(B70=Arkusz3!$J$28,Arkusz3!$I$28,IF(B70=Arkusz3!$J$29,Arkusz3!$I$29,IF(B70=Arkusz3!$J$30,Arkusz3!$I$30,IF(B70=Arkusz3!$J$31,Arkusz3!$I$31,IF(B70=Arkusz3!$J$32,Arkusz3!$I$32,IF(B70=Arkusz3!$J$33,Arkusz3!$I$33,IF(B70=Arkusz3!$J$34,Arkusz3!$I$34,IF(B70=Arkusz3!$J$35,Arkusz3!$I$35,IF(B70=Arkusz3!$J$36,Arkusz3!$I$36,IF(B70=Arkusz3!$J$37,Arkusz3!$I$37,IF(B70=Arkusz3!$J$38,Arkusz3!$I$38,IF(B70=Arkusz3!$J$39,Arkusz3!$I$39,IF(B70=Arkusz3!$J$40,Arkusz3!$I$40,IF(B70=Arkusz3!$J$41,Arkusz3!$I$41,IF(B70=Arkusz3!$J$42,Arkusz3!$I$42,IF(B70=Arkusz3!$J$43,Arkusz3!$I$43,Arkusz3!$J$2))))))))))))))))))))))))))))))))))))))))))</f>
        <v>0</v>
      </c>
      <c r="B70" s="47"/>
      <c r="C70" s="45"/>
      <c r="D70" s="46"/>
      <c r="E70" s="47"/>
      <c r="F70" s="46"/>
    </row>
    <row r="71" spans="1:6" x14ac:dyDescent="0.25">
      <c r="A71" s="110">
        <f>IF(B71=Arkusz3!$J$2,Arkusz3!$I$2,IF(B71=Arkusz3!$J$3,Arkusz3!$I$3,IF(B71=Arkusz3!$J$4,Arkusz3!$I$4,IF(B71=Arkusz3!$J$5,Arkusz3!$I$5,IF(B71=Arkusz3!$J$6,Arkusz3!$I$6,IF(B71=Arkusz3!$J$7,Arkusz3!$I$7,IF(B71=Arkusz3!$J$8,Arkusz3!$I$8,IF(B71=Arkusz3!$J$9,Arkusz3!$I$9,IF(B71=Arkusz3!$J$10,Arkusz3!$I$10,IF(B71=Arkusz3!$J$11,Arkusz3!$I$11,IF(B71=Arkusz3!$J$12,Arkusz3!$I$12,IF(B71=Arkusz3!$J$13,Arkusz3!$I$13,IF(B71=Arkusz3!$J$14,Arkusz3!$I$14,IF(B71=Arkusz3!$J$15,Arkusz3!$I$15,IF(B71=Arkusz3!$J$16,Arkusz3!$I$16,IF(B71=Arkusz3!$J$17,Arkusz3!$I$17,IF(B71=Arkusz3!$J$18,Arkusz3!$I$18,IF(B71=Arkusz3!$J$19,Arkusz3!$I$19,IF(B71=Arkusz3!$J$20,Arkusz3!$I$20,IF(B71=Arkusz3!$J$21,Arkusz3!$I$21,IF(B71=Arkusz3!$J$22,Arkusz3!$I$22,IF(B71=Arkusz3!$J$23,Arkusz3!$I$23,IF(B71=Arkusz3!$J$24,Arkusz3!$I$24,IF(B71=Arkusz3!$J$25,Arkusz3!$I$25,IF(B71=Arkusz3!$J$26,Arkusz3!$I$26,IF(B71=Arkusz3!$J$27,Arkusz3!$I$27,IF(B71=Arkusz3!$J$28,Arkusz3!$I$28,IF(B71=Arkusz3!$J$29,Arkusz3!$I$29,IF(B71=Arkusz3!$J$30,Arkusz3!$I$30,IF(B71=Arkusz3!$J$31,Arkusz3!$I$31,IF(B71=Arkusz3!$J$32,Arkusz3!$I$32,IF(B71=Arkusz3!$J$33,Arkusz3!$I$33,IF(B71=Arkusz3!$J$34,Arkusz3!$I$34,IF(B71=Arkusz3!$J$35,Arkusz3!$I$35,IF(B71=Arkusz3!$J$36,Arkusz3!$I$36,IF(B71=Arkusz3!$J$37,Arkusz3!$I$37,IF(B71=Arkusz3!$J$38,Arkusz3!$I$38,IF(B71=Arkusz3!$J$39,Arkusz3!$I$39,IF(B71=Arkusz3!$J$40,Arkusz3!$I$40,IF(B71=Arkusz3!$J$41,Arkusz3!$I$41,IF(B71=Arkusz3!$J$42,Arkusz3!$I$42,IF(B71=Arkusz3!$J$43,Arkusz3!$I$43,Arkusz3!$J$2))))))))))))))))))))))))))))))))))))))))))</f>
        <v>0</v>
      </c>
      <c r="B71" s="47"/>
      <c r="C71" s="45"/>
      <c r="D71" s="46"/>
      <c r="E71" s="47"/>
      <c r="F71" s="46"/>
    </row>
    <row r="72" spans="1:6" x14ac:dyDescent="0.25">
      <c r="A72" s="110">
        <f>IF(B72=Arkusz3!$J$2,Arkusz3!$I$2,IF(B72=Arkusz3!$J$3,Arkusz3!$I$3,IF(B72=Arkusz3!$J$4,Arkusz3!$I$4,IF(B72=Arkusz3!$J$5,Arkusz3!$I$5,IF(B72=Arkusz3!$J$6,Arkusz3!$I$6,IF(B72=Arkusz3!$J$7,Arkusz3!$I$7,IF(B72=Arkusz3!$J$8,Arkusz3!$I$8,IF(B72=Arkusz3!$J$9,Arkusz3!$I$9,IF(B72=Arkusz3!$J$10,Arkusz3!$I$10,IF(B72=Arkusz3!$J$11,Arkusz3!$I$11,IF(B72=Arkusz3!$J$12,Arkusz3!$I$12,IF(B72=Arkusz3!$J$13,Arkusz3!$I$13,IF(B72=Arkusz3!$J$14,Arkusz3!$I$14,IF(B72=Arkusz3!$J$15,Arkusz3!$I$15,IF(B72=Arkusz3!$J$16,Arkusz3!$I$16,IF(B72=Arkusz3!$J$17,Arkusz3!$I$17,IF(B72=Arkusz3!$J$18,Arkusz3!$I$18,IF(B72=Arkusz3!$J$19,Arkusz3!$I$19,IF(B72=Arkusz3!$J$20,Arkusz3!$I$20,IF(B72=Arkusz3!$J$21,Arkusz3!$I$21,IF(B72=Arkusz3!$J$22,Arkusz3!$I$22,IF(B72=Arkusz3!$J$23,Arkusz3!$I$23,IF(B72=Arkusz3!$J$24,Arkusz3!$I$24,IF(B72=Arkusz3!$J$25,Arkusz3!$I$25,IF(B72=Arkusz3!$J$26,Arkusz3!$I$26,IF(B72=Arkusz3!$J$27,Arkusz3!$I$27,IF(B72=Arkusz3!$J$28,Arkusz3!$I$28,IF(B72=Arkusz3!$J$29,Arkusz3!$I$29,IF(B72=Arkusz3!$J$30,Arkusz3!$I$30,IF(B72=Arkusz3!$J$31,Arkusz3!$I$31,IF(B72=Arkusz3!$J$32,Arkusz3!$I$32,IF(B72=Arkusz3!$J$33,Arkusz3!$I$33,IF(B72=Arkusz3!$J$34,Arkusz3!$I$34,IF(B72=Arkusz3!$J$35,Arkusz3!$I$35,IF(B72=Arkusz3!$J$36,Arkusz3!$I$36,IF(B72=Arkusz3!$J$37,Arkusz3!$I$37,IF(B72=Arkusz3!$J$38,Arkusz3!$I$38,IF(B72=Arkusz3!$J$39,Arkusz3!$I$39,IF(B72=Arkusz3!$J$40,Arkusz3!$I$40,IF(B72=Arkusz3!$J$41,Arkusz3!$I$41,IF(B72=Arkusz3!$J$42,Arkusz3!$I$42,IF(B72=Arkusz3!$J$43,Arkusz3!$I$43,Arkusz3!$J$2))))))))))))))))))))))))))))))))))))))))))</f>
        <v>0</v>
      </c>
      <c r="B72" s="47"/>
      <c r="C72" s="45"/>
      <c r="D72" s="46"/>
      <c r="E72" s="47"/>
      <c r="F72" s="46"/>
    </row>
    <row r="73" spans="1:6" x14ac:dyDescent="0.25">
      <c r="A73" s="110">
        <f>IF(B73=Arkusz3!$J$2,Arkusz3!$I$2,IF(B73=Arkusz3!$J$3,Arkusz3!$I$3,IF(B73=Arkusz3!$J$4,Arkusz3!$I$4,IF(B73=Arkusz3!$J$5,Arkusz3!$I$5,IF(B73=Arkusz3!$J$6,Arkusz3!$I$6,IF(B73=Arkusz3!$J$7,Arkusz3!$I$7,IF(B73=Arkusz3!$J$8,Arkusz3!$I$8,IF(B73=Arkusz3!$J$9,Arkusz3!$I$9,IF(B73=Arkusz3!$J$10,Arkusz3!$I$10,IF(B73=Arkusz3!$J$11,Arkusz3!$I$11,IF(B73=Arkusz3!$J$12,Arkusz3!$I$12,IF(B73=Arkusz3!$J$13,Arkusz3!$I$13,IF(B73=Arkusz3!$J$14,Arkusz3!$I$14,IF(B73=Arkusz3!$J$15,Arkusz3!$I$15,IF(B73=Arkusz3!$J$16,Arkusz3!$I$16,IF(B73=Arkusz3!$J$17,Arkusz3!$I$17,IF(B73=Arkusz3!$J$18,Arkusz3!$I$18,IF(B73=Arkusz3!$J$19,Arkusz3!$I$19,IF(B73=Arkusz3!$J$20,Arkusz3!$I$20,IF(B73=Arkusz3!$J$21,Arkusz3!$I$21,IF(B73=Arkusz3!$J$22,Arkusz3!$I$22,IF(B73=Arkusz3!$J$23,Arkusz3!$I$23,IF(B73=Arkusz3!$J$24,Arkusz3!$I$24,IF(B73=Arkusz3!$J$25,Arkusz3!$I$25,IF(B73=Arkusz3!$J$26,Arkusz3!$I$26,IF(B73=Arkusz3!$J$27,Arkusz3!$I$27,IF(B73=Arkusz3!$J$28,Arkusz3!$I$28,IF(B73=Arkusz3!$J$29,Arkusz3!$I$29,IF(B73=Arkusz3!$J$30,Arkusz3!$I$30,IF(B73=Arkusz3!$J$31,Arkusz3!$I$31,IF(B73=Arkusz3!$J$32,Arkusz3!$I$32,IF(B73=Arkusz3!$J$33,Arkusz3!$I$33,IF(B73=Arkusz3!$J$34,Arkusz3!$I$34,IF(B73=Arkusz3!$J$35,Arkusz3!$I$35,IF(B73=Arkusz3!$J$36,Arkusz3!$I$36,IF(B73=Arkusz3!$J$37,Arkusz3!$I$37,IF(B73=Arkusz3!$J$38,Arkusz3!$I$38,IF(B73=Arkusz3!$J$39,Arkusz3!$I$39,IF(B73=Arkusz3!$J$40,Arkusz3!$I$40,IF(B73=Arkusz3!$J$41,Arkusz3!$I$41,IF(B73=Arkusz3!$J$42,Arkusz3!$I$42,IF(B73=Arkusz3!$J$43,Arkusz3!$I$43,Arkusz3!$J$2))))))))))))))))))))))))))))))))))))))))))</f>
        <v>0</v>
      </c>
      <c r="B73" s="47"/>
      <c r="C73" s="45"/>
      <c r="D73" s="46"/>
      <c r="E73" s="47"/>
      <c r="F73" s="46"/>
    </row>
    <row r="74" spans="1:6" x14ac:dyDescent="0.25">
      <c r="A74" s="110">
        <f>IF(B74=Arkusz3!$J$2,Arkusz3!$I$2,IF(B74=Arkusz3!$J$3,Arkusz3!$I$3,IF(B74=Arkusz3!$J$4,Arkusz3!$I$4,IF(B74=Arkusz3!$J$5,Arkusz3!$I$5,IF(B74=Arkusz3!$J$6,Arkusz3!$I$6,IF(B74=Arkusz3!$J$7,Arkusz3!$I$7,IF(B74=Arkusz3!$J$8,Arkusz3!$I$8,IF(B74=Arkusz3!$J$9,Arkusz3!$I$9,IF(B74=Arkusz3!$J$10,Arkusz3!$I$10,IF(B74=Arkusz3!$J$11,Arkusz3!$I$11,IF(B74=Arkusz3!$J$12,Arkusz3!$I$12,IF(B74=Arkusz3!$J$13,Arkusz3!$I$13,IF(B74=Arkusz3!$J$14,Arkusz3!$I$14,IF(B74=Arkusz3!$J$15,Arkusz3!$I$15,IF(B74=Arkusz3!$J$16,Arkusz3!$I$16,IF(B74=Arkusz3!$J$17,Arkusz3!$I$17,IF(B74=Arkusz3!$J$18,Arkusz3!$I$18,IF(B74=Arkusz3!$J$19,Arkusz3!$I$19,IF(B74=Arkusz3!$J$20,Arkusz3!$I$20,IF(B74=Arkusz3!$J$21,Arkusz3!$I$21,IF(B74=Arkusz3!$J$22,Arkusz3!$I$22,IF(B74=Arkusz3!$J$23,Arkusz3!$I$23,IF(B74=Arkusz3!$J$24,Arkusz3!$I$24,IF(B74=Arkusz3!$J$25,Arkusz3!$I$25,IF(B74=Arkusz3!$J$26,Arkusz3!$I$26,IF(B74=Arkusz3!$J$27,Arkusz3!$I$27,IF(B74=Arkusz3!$J$28,Arkusz3!$I$28,IF(B74=Arkusz3!$J$29,Arkusz3!$I$29,IF(B74=Arkusz3!$J$30,Arkusz3!$I$30,IF(B74=Arkusz3!$J$31,Arkusz3!$I$31,IF(B74=Arkusz3!$J$32,Arkusz3!$I$32,IF(B74=Arkusz3!$J$33,Arkusz3!$I$33,IF(B74=Arkusz3!$J$34,Arkusz3!$I$34,IF(B74=Arkusz3!$J$35,Arkusz3!$I$35,IF(B74=Arkusz3!$J$36,Arkusz3!$I$36,IF(B74=Arkusz3!$J$37,Arkusz3!$I$37,IF(B74=Arkusz3!$J$38,Arkusz3!$I$38,IF(B74=Arkusz3!$J$39,Arkusz3!$I$39,IF(B74=Arkusz3!$J$40,Arkusz3!$I$40,IF(B74=Arkusz3!$J$41,Arkusz3!$I$41,IF(B74=Arkusz3!$J$42,Arkusz3!$I$42,IF(B74=Arkusz3!$J$43,Arkusz3!$I$43,Arkusz3!$J$2))))))))))))))))))))))))))))))))))))))))))</f>
        <v>0</v>
      </c>
      <c r="B74" s="47"/>
      <c r="C74" s="45"/>
      <c r="D74" s="46"/>
      <c r="E74" s="47"/>
      <c r="F74" s="46"/>
    </row>
    <row r="75" spans="1:6" x14ac:dyDescent="0.25">
      <c r="A75" s="110">
        <f>IF(B75=Arkusz3!$J$2,Arkusz3!$I$2,IF(B75=Arkusz3!$J$3,Arkusz3!$I$3,IF(B75=Arkusz3!$J$4,Arkusz3!$I$4,IF(B75=Arkusz3!$J$5,Arkusz3!$I$5,IF(B75=Arkusz3!$J$6,Arkusz3!$I$6,IF(B75=Arkusz3!$J$7,Arkusz3!$I$7,IF(B75=Arkusz3!$J$8,Arkusz3!$I$8,IF(B75=Arkusz3!$J$9,Arkusz3!$I$9,IF(B75=Arkusz3!$J$10,Arkusz3!$I$10,IF(B75=Arkusz3!$J$11,Arkusz3!$I$11,IF(B75=Arkusz3!$J$12,Arkusz3!$I$12,IF(B75=Arkusz3!$J$13,Arkusz3!$I$13,IF(B75=Arkusz3!$J$14,Arkusz3!$I$14,IF(B75=Arkusz3!$J$15,Arkusz3!$I$15,IF(B75=Arkusz3!$J$16,Arkusz3!$I$16,IF(B75=Arkusz3!$J$17,Arkusz3!$I$17,IF(B75=Arkusz3!$J$18,Arkusz3!$I$18,IF(B75=Arkusz3!$J$19,Arkusz3!$I$19,IF(B75=Arkusz3!$J$20,Arkusz3!$I$20,IF(B75=Arkusz3!$J$21,Arkusz3!$I$21,IF(B75=Arkusz3!$J$22,Arkusz3!$I$22,IF(B75=Arkusz3!$J$23,Arkusz3!$I$23,IF(B75=Arkusz3!$J$24,Arkusz3!$I$24,IF(B75=Arkusz3!$J$25,Arkusz3!$I$25,IF(B75=Arkusz3!$J$26,Arkusz3!$I$26,IF(B75=Arkusz3!$J$27,Arkusz3!$I$27,IF(B75=Arkusz3!$J$28,Arkusz3!$I$28,IF(B75=Arkusz3!$J$29,Arkusz3!$I$29,IF(B75=Arkusz3!$J$30,Arkusz3!$I$30,IF(B75=Arkusz3!$J$31,Arkusz3!$I$31,IF(B75=Arkusz3!$J$32,Arkusz3!$I$32,IF(B75=Arkusz3!$J$33,Arkusz3!$I$33,IF(B75=Arkusz3!$J$34,Arkusz3!$I$34,IF(B75=Arkusz3!$J$35,Arkusz3!$I$35,IF(B75=Arkusz3!$J$36,Arkusz3!$I$36,IF(B75=Arkusz3!$J$37,Arkusz3!$I$37,IF(B75=Arkusz3!$J$38,Arkusz3!$I$38,IF(B75=Arkusz3!$J$39,Arkusz3!$I$39,IF(B75=Arkusz3!$J$40,Arkusz3!$I$40,IF(B75=Arkusz3!$J$41,Arkusz3!$I$41,IF(B75=Arkusz3!$J$42,Arkusz3!$I$42,IF(B75=Arkusz3!$J$43,Arkusz3!$I$43,Arkusz3!$J$2))))))))))))))))))))))))))))))))))))))))))</f>
        <v>0</v>
      </c>
      <c r="B75" s="47"/>
      <c r="C75" s="45"/>
      <c r="D75" s="46"/>
      <c r="E75" s="47"/>
      <c r="F75" s="46"/>
    </row>
    <row r="76" spans="1:6" x14ac:dyDescent="0.25">
      <c r="A76" s="110">
        <f>IF(B76=Arkusz3!$J$2,Arkusz3!$I$2,IF(B76=Arkusz3!$J$3,Arkusz3!$I$3,IF(B76=Arkusz3!$J$4,Arkusz3!$I$4,IF(B76=Arkusz3!$J$5,Arkusz3!$I$5,IF(B76=Arkusz3!$J$6,Arkusz3!$I$6,IF(B76=Arkusz3!$J$7,Arkusz3!$I$7,IF(B76=Arkusz3!$J$8,Arkusz3!$I$8,IF(B76=Arkusz3!$J$9,Arkusz3!$I$9,IF(B76=Arkusz3!$J$10,Arkusz3!$I$10,IF(B76=Arkusz3!$J$11,Arkusz3!$I$11,IF(B76=Arkusz3!$J$12,Arkusz3!$I$12,IF(B76=Arkusz3!$J$13,Arkusz3!$I$13,IF(B76=Arkusz3!$J$14,Arkusz3!$I$14,IF(B76=Arkusz3!$J$15,Arkusz3!$I$15,IF(B76=Arkusz3!$J$16,Arkusz3!$I$16,IF(B76=Arkusz3!$J$17,Arkusz3!$I$17,IF(B76=Arkusz3!$J$18,Arkusz3!$I$18,IF(B76=Arkusz3!$J$19,Arkusz3!$I$19,IF(B76=Arkusz3!$J$20,Arkusz3!$I$20,IF(B76=Arkusz3!$J$21,Arkusz3!$I$21,IF(B76=Arkusz3!$J$22,Arkusz3!$I$22,IF(B76=Arkusz3!$J$23,Arkusz3!$I$23,IF(B76=Arkusz3!$J$24,Arkusz3!$I$24,IF(B76=Arkusz3!$J$25,Arkusz3!$I$25,IF(B76=Arkusz3!$J$26,Arkusz3!$I$26,IF(B76=Arkusz3!$J$27,Arkusz3!$I$27,IF(B76=Arkusz3!$J$28,Arkusz3!$I$28,IF(B76=Arkusz3!$J$29,Arkusz3!$I$29,IF(B76=Arkusz3!$J$30,Arkusz3!$I$30,IF(B76=Arkusz3!$J$31,Arkusz3!$I$31,IF(B76=Arkusz3!$J$32,Arkusz3!$I$32,IF(B76=Arkusz3!$J$33,Arkusz3!$I$33,IF(B76=Arkusz3!$J$34,Arkusz3!$I$34,IF(B76=Arkusz3!$J$35,Arkusz3!$I$35,IF(B76=Arkusz3!$J$36,Arkusz3!$I$36,IF(B76=Arkusz3!$J$37,Arkusz3!$I$37,IF(B76=Arkusz3!$J$38,Arkusz3!$I$38,IF(B76=Arkusz3!$J$39,Arkusz3!$I$39,IF(B76=Arkusz3!$J$40,Arkusz3!$I$40,IF(B76=Arkusz3!$J$41,Arkusz3!$I$41,IF(B76=Arkusz3!$J$42,Arkusz3!$I$42,IF(B76=Arkusz3!$J$43,Arkusz3!$I$43,Arkusz3!$J$2))))))))))))))))))))))))))))))))))))))))))</f>
        <v>0</v>
      </c>
      <c r="B76" s="47"/>
      <c r="C76" s="45"/>
      <c r="D76" s="46"/>
      <c r="E76" s="47"/>
      <c r="F76" s="46"/>
    </row>
    <row r="77" spans="1:6" x14ac:dyDescent="0.25">
      <c r="A77" s="110">
        <f>IF(B77=Arkusz3!$J$2,Arkusz3!$I$2,IF(B77=Arkusz3!$J$3,Arkusz3!$I$3,IF(B77=Arkusz3!$J$4,Arkusz3!$I$4,IF(B77=Arkusz3!$J$5,Arkusz3!$I$5,IF(B77=Arkusz3!$J$6,Arkusz3!$I$6,IF(B77=Arkusz3!$J$7,Arkusz3!$I$7,IF(B77=Arkusz3!$J$8,Arkusz3!$I$8,IF(B77=Arkusz3!$J$9,Arkusz3!$I$9,IF(B77=Arkusz3!$J$10,Arkusz3!$I$10,IF(B77=Arkusz3!$J$11,Arkusz3!$I$11,IF(B77=Arkusz3!$J$12,Arkusz3!$I$12,IF(B77=Arkusz3!$J$13,Arkusz3!$I$13,IF(B77=Arkusz3!$J$14,Arkusz3!$I$14,IF(B77=Arkusz3!$J$15,Arkusz3!$I$15,IF(B77=Arkusz3!$J$16,Arkusz3!$I$16,IF(B77=Arkusz3!$J$17,Arkusz3!$I$17,IF(B77=Arkusz3!$J$18,Arkusz3!$I$18,IF(B77=Arkusz3!$J$19,Arkusz3!$I$19,IF(B77=Arkusz3!$J$20,Arkusz3!$I$20,IF(B77=Arkusz3!$J$21,Arkusz3!$I$21,IF(B77=Arkusz3!$J$22,Arkusz3!$I$22,IF(B77=Arkusz3!$J$23,Arkusz3!$I$23,IF(B77=Arkusz3!$J$24,Arkusz3!$I$24,IF(B77=Arkusz3!$J$25,Arkusz3!$I$25,IF(B77=Arkusz3!$J$26,Arkusz3!$I$26,IF(B77=Arkusz3!$J$27,Arkusz3!$I$27,IF(B77=Arkusz3!$J$28,Arkusz3!$I$28,IF(B77=Arkusz3!$J$29,Arkusz3!$I$29,IF(B77=Arkusz3!$J$30,Arkusz3!$I$30,IF(B77=Arkusz3!$J$31,Arkusz3!$I$31,IF(B77=Arkusz3!$J$32,Arkusz3!$I$32,IF(B77=Arkusz3!$J$33,Arkusz3!$I$33,IF(B77=Arkusz3!$J$34,Arkusz3!$I$34,IF(B77=Arkusz3!$J$35,Arkusz3!$I$35,IF(B77=Arkusz3!$J$36,Arkusz3!$I$36,IF(B77=Arkusz3!$J$37,Arkusz3!$I$37,IF(B77=Arkusz3!$J$38,Arkusz3!$I$38,IF(B77=Arkusz3!$J$39,Arkusz3!$I$39,IF(B77=Arkusz3!$J$40,Arkusz3!$I$40,IF(B77=Arkusz3!$J$41,Arkusz3!$I$41,IF(B77=Arkusz3!$J$42,Arkusz3!$I$42,IF(B77=Arkusz3!$J$43,Arkusz3!$I$43,Arkusz3!$J$2))))))))))))))))))))))))))))))))))))))))))</f>
        <v>0</v>
      </c>
      <c r="B77" s="47"/>
      <c r="C77" s="45"/>
      <c r="D77" s="46"/>
      <c r="E77" s="47"/>
      <c r="F77" s="46"/>
    </row>
    <row r="78" spans="1:6" x14ac:dyDescent="0.25">
      <c r="A78" s="110">
        <f>IF(B78=Arkusz3!$J$2,Arkusz3!$I$2,IF(B78=Arkusz3!$J$3,Arkusz3!$I$3,IF(B78=Arkusz3!$J$4,Arkusz3!$I$4,IF(B78=Arkusz3!$J$5,Arkusz3!$I$5,IF(B78=Arkusz3!$J$6,Arkusz3!$I$6,IF(B78=Arkusz3!$J$7,Arkusz3!$I$7,IF(B78=Arkusz3!$J$8,Arkusz3!$I$8,IF(B78=Arkusz3!$J$9,Arkusz3!$I$9,IF(B78=Arkusz3!$J$10,Arkusz3!$I$10,IF(B78=Arkusz3!$J$11,Arkusz3!$I$11,IF(B78=Arkusz3!$J$12,Arkusz3!$I$12,IF(B78=Arkusz3!$J$13,Arkusz3!$I$13,IF(B78=Arkusz3!$J$14,Arkusz3!$I$14,IF(B78=Arkusz3!$J$15,Arkusz3!$I$15,IF(B78=Arkusz3!$J$16,Arkusz3!$I$16,IF(B78=Arkusz3!$J$17,Arkusz3!$I$17,IF(B78=Arkusz3!$J$18,Arkusz3!$I$18,IF(B78=Arkusz3!$J$19,Arkusz3!$I$19,IF(B78=Arkusz3!$J$20,Arkusz3!$I$20,IF(B78=Arkusz3!$J$21,Arkusz3!$I$21,IF(B78=Arkusz3!$J$22,Arkusz3!$I$22,IF(B78=Arkusz3!$J$23,Arkusz3!$I$23,IF(B78=Arkusz3!$J$24,Arkusz3!$I$24,IF(B78=Arkusz3!$J$25,Arkusz3!$I$25,IF(B78=Arkusz3!$J$26,Arkusz3!$I$26,IF(B78=Arkusz3!$J$27,Arkusz3!$I$27,IF(B78=Arkusz3!$J$28,Arkusz3!$I$28,IF(B78=Arkusz3!$J$29,Arkusz3!$I$29,IF(B78=Arkusz3!$J$30,Arkusz3!$I$30,IF(B78=Arkusz3!$J$31,Arkusz3!$I$31,IF(B78=Arkusz3!$J$32,Arkusz3!$I$32,IF(B78=Arkusz3!$J$33,Arkusz3!$I$33,IF(B78=Arkusz3!$J$34,Arkusz3!$I$34,IF(B78=Arkusz3!$J$35,Arkusz3!$I$35,IF(B78=Arkusz3!$J$36,Arkusz3!$I$36,IF(B78=Arkusz3!$J$37,Arkusz3!$I$37,IF(B78=Arkusz3!$J$38,Arkusz3!$I$38,IF(B78=Arkusz3!$J$39,Arkusz3!$I$39,IF(B78=Arkusz3!$J$40,Arkusz3!$I$40,IF(B78=Arkusz3!$J$41,Arkusz3!$I$41,IF(B78=Arkusz3!$J$42,Arkusz3!$I$42,IF(B78=Arkusz3!$J$43,Arkusz3!$I$43,Arkusz3!$J$2))))))))))))))))))))))))))))))))))))))))))</f>
        <v>0</v>
      </c>
      <c r="B78" s="47"/>
      <c r="C78" s="45"/>
      <c r="D78" s="46"/>
      <c r="E78" s="47"/>
      <c r="F78" s="46"/>
    </row>
    <row r="79" spans="1:6" x14ac:dyDescent="0.25">
      <c r="A79" s="110">
        <f>IF(B79=Arkusz3!$J$2,Arkusz3!$I$2,IF(B79=Arkusz3!$J$3,Arkusz3!$I$3,IF(B79=Arkusz3!$J$4,Arkusz3!$I$4,IF(B79=Arkusz3!$J$5,Arkusz3!$I$5,IF(B79=Arkusz3!$J$6,Arkusz3!$I$6,IF(B79=Arkusz3!$J$7,Arkusz3!$I$7,IF(B79=Arkusz3!$J$8,Arkusz3!$I$8,IF(B79=Arkusz3!$J$9,Arkusz3!$I$9,IF(B79=Arkusz3!$J$10,Arkusz3!$I$10,IF(B79=Arkusz3!$J$11,Arkusz3!$I$11,IF(B79=Arkusz3!$J$12,Arkusz3!$I$12,IF(B79=Arkusz3!$J$13,Arkusz3!$I$13,IF(B79=Arkusz3!$J$14,Arkusz3!$I$14,IF(B79=Arkusz3!$J$15,Arkusz3!$I$15,IF(B79=Arkusz3!$J$16,Arkusz3!$I$16,IF(B79=Arkusz3!$J$17,Arkusz3!$I$17,IF(B79=Arkusz3!$J$18,Arkusz3!$I$18,IF(B79=Arkusz3!$J$19,Arkusz3!$I$19,IF(B79=Arkusz3!$J$20,Arkusz3!$I$20,IF(B79=Arkusz3!$J$21,Arkusz3!$I$21,IF(B79=Arkusz3!$J$22,Arkusz3!$I$22,IF(B79=Arkusz3!$J$23,Arkusz3!$I$23,IF(B79=Arkusz3!$J$24,Arkusz3!$I$24,IF(B79=Arkusz3!$J$25,Arkusz3!$I$25,IF(B79=Arkusz3!$J$26,Arkusz3!$I$26,IF(B79=Arkusz3!$J$27,Arkusz3!$I$27,IF(B79=Arkusz3!$J$28,Arkusz3!$I$28,IF(B79=Arkusz3!$J$29,Arkusz3!$I$29,IF(B79=Arkusz3!$J$30,Arkusz3!$I$30,IF(B79=Arkusz3!$J$31,Arkusz3!$I$31,IF(B79=Arkusz3!$J$32,Arkusz3!$I$32,IF(B79=Arkusz3!$J$33,Arkusz3!$I$33,IF(B79=Arkusz3!$J$34,Arkusz3!$I$34,IF(B79=Arkusz3!$J$35,Arkusz3!$I$35,IF(B79=Arkusz3!$J$36,Arkusz3!$I$36,IF(B79=Arkusz3!$J$37,Arkusz3!$I$37,IF(B79=Arkusz3!$J$38,Arkusz3!$I$38,IF(B79=Arkusz3!$J$39,Arkusz3!$I$39,IF(B79=Arkusz3!$J$40,Arkusz3!$I$40,IF(B79=Arkusz3!$J$41,Arkusz3!$I$41,IF(B79=Arkusz3!$J$42,Arkusz3!$I$42,IF(B79=Arkusz3!$J$43,Arkusz3!$I$43,Arkusz3!$J$2))))))))))))))))))))))))))))))))))))))))))</f>
        <v>0</v>
      </c>
      <c r="B79" s="47"/>
      <c r="C79" s="45"/>
      <c r="D79" s="46"/>
      <c r="E79" s="47"/>
      <c r="F79" s="46"/>
    </row>
    <row r="80" spans="1:6" x14ac:dyDescent="0.25">
      <c r="A80" s="110">
        <f>IF(B80=Arkusz3!$J$2,Arkusz3!$I$2,IF(B80=Arkusz3!$J$3,Arkusz3!$I$3,IF(B80=Arkusz3!$J$4,Arkusz3!$I$4,IF(B80=Arkusz3!$J$5,Arkusz3!$I$5,IF(B80=Arkusz3!$J$6,Arkusz3!$I$6,IF(B80=Arkusz3!$J$7,Arkusz3!$I$7,IF(B80=Arkusz3!$J$8,Arkusz3!$I$8,IF(B80=Arkusz3!$J$9,Arkusz3!$I$9,IF(B80=Arkusz3!$J$10,Arkusz3!$I$10,IF(B80=Arkusz3!$J$11,Arkusz3!$I$11,IF(B80=Arkusz3!$J$12,Arkusz3!$I$12,IF(B80=Arkusz3!$J$13,Arkusz3!$I$13,IF(B80=Arkusz3!$J$14,Arkusz3!$I$14,IF(B80=Arkusz3!$J$15,Arkusz3!$I$15,IF(B80=Arkusz3!$J$16,Arkusz3!$I$16,IF(B80=Arkusz3!$J$17,Arkusz3!$I$17,IF(B80=Arkusz3!$J$18,Arkusz3!$I$18,IF(B80=Arkusz3!$J$19,Arkusz3!$I$19,IF(B80=Arkusz3!$J$20,Arkusz3!$I$20,IF(B80=Arkusz3!$J$21,Arkusz3!$I$21,IF(B80=Arkusz3!$J$22,Arkusz3!$I$22,IF(B80=Arkusz3!$J$23,Arkusz3!$I$23,IF(B80=Arkusz3!$J$24,Arkusz3!$I$24,IF(B80=Arkusz3!$J$25,Arkusz3!$I$25,IF(B80=Arkusz3!$J$26,Arkusz3!$I$26,IF(B80=Arkusz3!$J$27,Arkusz3!$I$27,IF(B80=Arkusz3!$J$28,Arkusz3!$I$28,IF(B80=Arkusz3!$J$29,Arkusz3!$I$29,IF(B80=Arkusz3!$J$30,Arkusz3!$I$30,IF(B80=Arkusz3!$J$31,Arkusz3!$I$31,IF(B80=Arkusz3!$J$32,Arkusz3!$I$32,IF(B80=Arkusz3!$J$33,Arkusz3!$I$33,IF(B80=Arkusz3!$J$34,Arkusz3!$I$34,IF(B80=Arkusz3!$J$35,Arkusz3!$I$35,IF(B80=Arkusz3!$J$36,Arkusz3!$I$36,IF(B80=Arkusz3!$J$37,Arkusz3!$I$37,IF(B80=Arkusz3!$J$38,Arkusz3!$I$38,IF(B80=Arkusz3!$J$39,Arkusz3!$I$39,IF(B80=Arkusz3!$J$40,Arkusz3!$I$40,IF(B80=Arkusz3!$J$41,Arkusz3!$I$41,IF(B80=Arkusz3!$J$42,Arkusz3!$I$42,IF(B80=Arkusz3!$J$43,Arkusz3!$I$43,Arkusz3!$J$2))))))))))))))))))))))))))))))))))))))))))</f>
        <v>0</v>
      </c>
      <c r="B80" s="47"/>
      <c r="C80" s="45"/>
      <c r="D80" s="46"/>
      <c r="E80" s="47"/>
      <c r="F80" s="46"/>
    </row>
    <row r="81" spans="1:6" x14ac:dyDescent="0.25">
      <c r="A81" s="110">
        <f>IF(B81=Arkusz3!$J$2,Arkusz3!$I$2,IF(B81=Arkusz3!$J$3,Arkusz3!$I$3,IF(B81=Arkusz3!$J$4,Arkusz3!$I$4,IF(B81=Arkusz3!$J$5,Arkusz3!$I$5,IF(B81=Arkusz3!$J$6,Arkusz3!$I$6,IF(B81=Arkusz3!$J$7,Arkusz3!$I$7,IF(B81=Arkusz3!$J$8,Arkusz3!$I$8,IF(B81=Arkusz3!$J$9,Arkusz3!$I$9,IF(B81=Arkusz3!$J$10,Arkusz3!$I$10,IF(B81=Arkusz3!$J$11,Arkusz3!$I$11,IF(B81=Arkusz3!$J$12,Arkusz3!$I$12,IF(B81=Arkusz3!$J$13,Arkusz3!$I$13,IF(B81=Arkusz3!$J$14,Arkusz3!$I$14,IF(B81=Arkusz3!$J$15,Arkusz3!$I$15,IF(B81=Arkusz3!$J$16,Arkusz3!$I$16,IF(B81=Arkusz3!$J$17,Arkusz3!$I$17,IF(B81=Arkusz3!$J$18,Arkusz3!$I$18,IF(B81=Arkusz3!$J$19,Arkusz3!$I$19,IF(B81=Arkusz3!$J$20,Arkusz3!$I$20,IF(B81=Arkusz3!$J$21,Arkusz3!$I$21,IF(B81=Arkusz3!$J$22,Arkusz3!$I$22,IF(B81=Arkusz3!$J$23,Arkusz3!$I$23,IF(B81=Arkusz3!$J$24,Arkusz3!$I$24,IF(B81=Arkusz3!$J$25,Arkusz3!$I$25,IF(B81=Arkusz3!$J$26,Arkusz3!$I$26,IF(B81=Arkusz3!$J$27,Arkusz3!$I$27,IF(B81=Arkusz3!$J$28,Arkusz3!$I$28,IF(B81=Arkusz3!$J$29,Arkusz3!$I$29,IF(B81=Arkusz3!$J$30,Arkusz3!$I$30,IF(B81=Arkusz3!$J$31,Arkusz3!$I$31,IF(B81=Arkusz3!$J$32,Arkusz3!$I$32,IF(B81=Arkusz3!$J$33,Arkusz3!$I$33,IF(B81=Arkusz3!$J$34,Arkusz3!$I$34,IF(B81=Arkusz3!$J$35,Arkusz3!$I$35,IF(B81=Arkusz3!$J$36,Arkusz3!$I$36,IF(B81=Arkusz3!$J$37,Arkusz3!$I$37,IF(B81=Arkusz3!$J$38,Arkusz3!$I$38,IF(B81=Arkusz3!$J$39,Arkusz3!$I$39,IF(B81=Arkusz3!$J$40,Arkusz3!$I$40,IF(B81=Arkusz3!$J$41,Arkusz3!$I$41,IF(B81=Arkusz3!$J$42,Arkusz3!$I$42,IF(B81=Arkusz3!$J$43,Arkusz3!$I$43,Arkusz3!$J$2))))))))))))))))))))))))))))))))))))))))))</f>
        <v>0</v>
      </c>
      <c r="B81" s="47"/>
      <c r="C81" s="45"/>
      <c r="D81" s="46"/>
      <c r="E81" s="47"/>
      <c r="F81" s="46"/>
    </row>
    <row r="82" spans="1:6" x14ac:dyDescent="0.25">
      <c r="A82" s="110">
        <f>IF(B82=Arkusz3!$J$2,Arkusz3!$I$2,IF(B82=Arkusz3!$J$3,Arkusz3!$I$3,IF(B82=Arkusz3!$J$4,Arkusz3!$I$4,IF(B82=Arkusz3!$J$5,Arkusz3!$I$5,IF(B82=Arkusz3!$J$6,Arkusz3!$I$6,IF(B82=Arkusz3!$J$7,Arkusz3!$I$7,IF(B82=Arkusz3!$J$8,Arkusz3!$I$8,IF(B82=Arkusz3!$J$9,Arkusz3!$I$9,IF(B82=Arkusz3!$J$10,Arkusz3!$I$10,IF(B82=Arkusz3!$J$11,Arkusz3!$I$11,IF(B82=Arkusz3!$J$12,Arkusz3!$I$12,IF(B82=Arkusz3!$J$13,Arkusz3!$I$13,IF(B82=Arkusz3!$J$14,Arkusz3!$I$14,IF(B82=Arkusz3!$J$15,Arkusz3!$I$15,IF(B82=Arkusz3!$J$16,Arkusz3!$I$16,IF(B82=Arkusz3!$J$17,Arkusz3!$I$17,IF(B82=Arkusz3!$J$18,Arkusz3!$I$18,IF(B82=Arkusz3!$J$19,Arkusz3!$I$19,IF(B82=Arkusz3!$J$20,Arkusz3!$I$20,IF(B82=Arkusz3!$J$21,Arkusz3!$I$21,IF(B82=Arkusz3!$J$22,Arkusz3!$I$22,IF(B82=Arkusz3!$J$23,Arkusz3!$I$23,IF(B82=Arkusz3!$J$24,Arkusz3!$I$24,IF(B82=Arkusz3!$J$25,Arkusz3!$I$25,IF(B82=Arkusz3!$J$26,Arkusz3!$I$26,IF(B82=Arkusz3!$J$27,Arkusz3!$I$27,IF(B82=Arkusz3!$J$28,Arkusz3!$I$28,IF(B82=Arkusz3!$J$29,Arkusz3!$I$29,IF(B82=Arkusz3!$J$30,Arkusz3!$I$30,IF(B82=Arkusz3!$J$31,Arkusz3!$I$31,IF(B82=Arkusz3!$J$32,Arkusz3!$I$32,IF(B82=Arkusz3!$J$33,Arkusz3!$I$33,IF(B82=Arkusz3!$J$34,Arkusz3!$I$34,IF(B82=Arkusz3!$J$35,Arkusz3!$I$35,IF(B82=Arkusz3!$J$36,Arkusz3!$I$36,IF(B82=Arkusz3!$J$37,Arkusz3!$I$37,IF(B82=Arkusz3!$J$38,Arkusz3!$I$38,IF(B82=Arkusz3!$J$39,Arkusz3!$I$39,IF(B82=Arkusz3!$J$40,Arkusz3!$I$40,IF(B82=Arkusz3!$J$41,Arkusz3!$I$41,IF(B82=Arkusz3!$J$42,Arkusz3!$I$42,IF(B82=Arkusz3!$J$43,Arkusz3!$I$43,Arkusz3!$J$2))))))))))))))))))))))))))))))))))))))))))</f>
        <v>0</v>
      </c>
      <c r="B82" s="47"/>
      <c r="C82" s="45"/>
      <c r="D82" s="46"/>
      <c r="E82" s="47"/>
      <c r="F82" s="46"/>
    </row>
    <row r="83" spans="1:6" x14ac:dyDescent="0.25">
      <c r="A83" s="110">
        <f>IF(B83=Arkusz3!$J$2,Arkusz3!$I$2,IF(B83=Arkusz3!$J$3,Arkusz3!$I$3,IF(B83=Arkusz3!$J$4,Arkusz3!$I$4,IF(B83=Arkusz3!$J$5,Arkusz3!$I$5,IF(B83=Arkusz3!$J$6,Arkusz3!$I$6,IF(B83=Arkusz3!$J$7,Arkusz3!$I$7,IF(B83=Arkusz3!$J$8,Arkusz3!$I$8,IF(B83=Arkusz3!$J$9,Arkusz3!$I$9,IF(B83=Arkusz3!$J$10,Arkusz3!$I$10,IF(B83=Arkusz3!$J$11,Arkusz3!$I$11,IF(B83=Arkusz3!$J$12,Arkusz3!$I$12,IF(B83=Arkusz3!$J$13,Arkusz3!$I$13,IF(B83=Arkusz3!$J$14,Arkusz3!$I$14,IF(B83=Arkusz3!$J$15,Arkusz3!$I$15,IF(B83=Arkusz3!$J$16,Arkusz3!$I$16,IF(B83=Arkusz3!$J$17,Arkusz3!$I$17,IF(B83=Arkusz3!$J$18,Arkusz3!$I$18,IF(B83=Arkusz3!$J$19,Arkusz3!$I$19,IF(B83=Arkusz3!$J$20,Arkusz3!$I$20,IF(B83=Arkusz3!$J$21,Arkusz3!$I$21,IF(B83=Arkusz3!$J$22,Arkusz3!$I$22,IF(B83=Arkusz3!$J$23,Arkusz3!$I$23,IF(B83=Arkusz3!$J$24,Arkusz3!$I$24,IF(B83=Arkusz3!$J$25,Arkusz3!$I$25,IF(B83=Arkusz3!$J$26,Arkusz3!$I$26,IF(B83=Arkusz3!$J$27,Arkusz3!$I$27,IF(B83=Arkusz3!$J$28,Arkusz3!$I$28,IF(B83=Arkusz3!$J$29,Arkusz3!$I$29,IF(B83=Arkusz3!$J$30,Arkusz3!$I$30,IF(B83=Arkusz3!$J$31,Arkusz3!$I$31,IF(B83=Arkusz3!$J$32,Arkusz3!$I$32,IF(B83=Arkusz3!$J$33,Arkusz3!$I$33,IF(B83=Arkusz3!$J$34,Arkusz3!$I$34,IF(B83=Arkusz3!$J$35,Arkusz3!$I$35,IF(B83=Arkusz3!$J$36,Arkusz3!$I$36,IF(B83=Arkusz3!$J$37,Arkusz3!$I$37,IF(B83=Arkusz3!$J$38,Arkusz3!$I$38,IF(B83=Arkusz3!$J$39,Arkusz3!$I$39,IF(B83=Arkusz3!$J$40,Arkusz3!$I$40,IF(B83=Arkusz3!$J$41,Arkusz3!$I$41,IF(B83=Arkusz3!$J$42,Arkusz3!$I$42,IF(B83=Arkusz3!$J$43,Arkusz3!$I$43,Arkusz3!$J$2))))))))))))))))))))))))))))))))))))))))))</f>
        <v>0</v>
      </c>
      <c r="B83" s="47"/>
      <c r="C83" s="45"/>
      <c r="D83" s="46"/>
      <c r="E83" s="47"/>
      <c r="F83" s="46"/>
    </row>
    <row r="84" spans="1:6" x14ac:dyDescent="0.25">
      <c r="A84" s="110">
        <f>IF(B84=Arkusz3!$J$2,Arkusz3!$I$2,IF(B84=Arkusz3!$J$3,Arkusz3!$I$3,IF(B84=Arkusz3!$J$4,Arkusz3!$I$4,IF(B84=Arkusz3!$J$5,Arkusz3!$I$5,IF(B84=Arkusz3!$J$6,Arkusz3!$I$6,IF(B84=Arkusz3!$J$7,Arkusz3!$I$7,IF(B84=Arkusz3!$J$8,Arkusz3!$I$8,IF(B84=Arkusz3!$J$9,Arkusz3!$I$9,IF(B84=Arkusz3!$J$10,Arkusz3!$I$10,IF(B84=Arkusz3!$J$11,Arkusz3!$I$11,IF(B84=Arkusz3!$J$12,Arkusz3!$I$12,IF(B84=Arkusz3!$J$13,Arkusz3!$I$13,IF(B84=Arkusz3!$J$14,Arkusz3!$I$14,IF(B84=Arkusz3!$J$15,Arkusz3!$I$15,IF(B84=Arkusz3!$J$16,Arkusz3!$I$16,IF(B84=Arkusz3!$J$17,Arkusz3!$I$17,IF(B84=Arkusz3!$J$18,Arkusz3!$I$18,IF(B84=Arkusz3!$J$19,Arkusz3!$I$19,IF(B84=Arkusz3!$J$20,Arkusz3!$I$20,IF(B84=Arkusz3!$J$21,Arkusz3!$I$21,IF(B84=Arkusz3!$J$22,Arkusz3!$I$22,IF(B84=Arkusz3!$J$23,Arkusz3!$I$23,IF(B84=Arkusz3!$J$24,Arkusz3!$I$24,IF(B84=Arkusz3!$J$25,Arkusz3!$I$25,IF(B84=Arkusz3!$J$26,Arkusz3!$I$26,IF(B84=Arkusz3!$J$27,Arkusz3!$I$27,IF(B84=Arkusz3!$J$28,Arkusz3!$I$28,IF(B84=Arkusz3!$J$29,Arkusz3!$I$29,IF(B84=Arkusz3!$J$30,Arkusz3!$I$30,IF(B84=Arkusz3!$J$31,Arkusz3!$I$31,IF(B84=Arkusz3!$J$32,Arkusz3!$I$32,IF(B84=Arkusz3!$J$33,Arkusz3!$I$33,IF(B84=Arkusz3!$J$34,Arkusz3!$I$34,IF(B84=Arkusz3!$J$35,Arkusz3!$I$35,IF(B84=Arkusz3!$J$36,Arkusz3!$I$36,IF(B84=Arkusz3!$J$37,Arkusz3!$I$37,IF(B84=Arkusz3!$J$38,Arkusz3!$I$38,IF(B84=Arkusz3!$J$39,Arkusz3!$I$39,IF(B84=Arkusz3!$J$40,Arkusz3!$I$40,IF(B84=Arkusz3!$J$41,Arkusz3!$I$41,IF(B84=Arkusz3!$J$42,Arkusz3!$I$42,IF(B84=Arkusz3!$J$43,Arkusz3!$I$43,Arkusz3!$J$2))))))))))))))))))))))))))))))))))))))))))</f>
        <v>0</v>
      </c>
      <c r="B84" s="47"/>
      <c r="C84" s="45"/>
      <c r="D84" s="46"/>
      <c r="E84" s="47"/>
      <c r="F84" s="46"/>
    </row>
    <row r="85" spans="1:6" x14ac:dyDescent="0.25">
      <c r="A85" s="110">
        <f>IF(B85=Arkusz3!$J$2,Arkusz3!$I$2,IF(B85=Arkusz3!$J$3,Arkusz3!$I$3,IF(B85=Arkusz3!$J$4,Arkusz3!$I$4,IF(B85=Arkusz3!$J$5,Arkusz3!$I$5,IF(B85=Arkusz3!$J$6,Arkusz3!$I$6,IF(B85=Arkusz3!$J$7,Arkusz3!$I$7,IF(B85=Arkusz3!$J$8,Arkusz3!$I$8,IF(B85=Arkusz3!$J$9,Arkusz3!$I$9,IF(B85=Arkusz3!$J$10,Arkusz3!$I$10,IF(B85=Arkusz3!$J$11,Arkusz3!$I$11,IF(B85=Arkusz3!$J$12,Arkusz3!$I$12,IF(B85=Arkusz3!$J$13,Arkusz3!$I$13,IF(B85=Arkusz3!$J$14,Arkusz3!$I$14,IF(B85=Arkusz3!$J$15,Arkusz3!$I$15,IF(B85=Arkusz3!$J$16,Arkusz3!$I$16,IF(B85=Arkusz3!$J$17,Arkusz3!$I$17,IF(B85=Arkusz3!$J$18,Arkusz3!$I$18,IF(B85=Arkusz3!$J$19,Arkusz3!$I$19,IF(B85=Arkusz3!$J$20,Arkusz3!$I$20,IF(B85=Arkusz3!$J$21,Arkusz3!$I$21,IF(B85=Arkusz3!$J$22,Arkusz3!$I$22,IF(B85=Arkusz3!$J$23,Arkusz3!$I$23,IF(B85=Arkusz3!$J$24,Arkusz3!$I$24,IF(B85=Arkusz3!$J$25,Arkusz3!$I$25,IF(B85=Arkusz3!$J$26,Arkusz3!$I$26,IF(B85=Arkusz3!$J$27,Arkusz3!$I$27,IF(B85=Arkusz3!$J$28,Arkusz3!$I$28,IF(B85=Arkusz3!$J$29,Arkusz3!$I$29,IF(B85=Arkusz3!$J$30,Arkusz3!$I$30,IF(B85=Arkusz3!$J$31,Arkusz3!$I$31,IF(B85=Arkusz3!$J$32,Arkusz3!$I$32,IF(B85=Arkusz3!$J$33,Arkusz3!$I$33,IF(B85=Arkusz3!$J$34,Arkusz3!$I$34,IF(B85=Arkusz3!$J$35,Arkusz3!$I$35,IF(B85=Arkusz3!$J$36,Arkusz3!$I$36,IF(B85=Arkusz3!$J$37,Arkusz3!$I$37,IF(B85=Arkusz3!$J$38,Arkusz3!$I$38,IF(B85=Arkusz3!$J$39,Arkusz3!$I$39,IF(B85=Arkusz3!$J$40,Arkusz3!$I$40,IF(B85=Arkusz3!$J$41,Arkusz3!$I$41,IF(B85=Arkusz3!$J$42,Arkusz3!$I$42,IF(B85=Arkusz3!$J$43,Arkusz3!$I$43,Arkusz3!$J$2))))))))))))))))))))))))))))))))))))))))))</f>
        <v>0</v>
      </c>
      <c r="B85" s="47"/>
      <c r="C85" s="45"/>
      <c r="D85" s="46"/>
      <c r="E85" s="47"/>
      <c r="F85" s="46"/>
    </row>
    <row r="86" spans="1:6" x14ac:dyDescent="0.25">
      <c r="A86" s="110">
        <f>IF(B86=Arkusz3!$J$2,Arkusz3!$I$2,IF(B86=Arkusz3!$J$3,Arkusz3!$I$3,IF(B86=Arkusz3!$J$4,Arkusz3!$I$4,IF(B86=Arkusz3!$J$5,Arkusz3!$I$5,IF(B86=Arkusz3!$J$6,Arkusz3!$I$6,IF(B86=Arkusz3!$J$7,Arkusz3!$I$7,IF(B86=Arkusz3!$J$8,Arkusz3!$I$8,IF(B86=Arkusz3!$J$9,Arkusz3!$I$9,IF(B86=Arkusz3!$J$10,Arkusz3!$I$10,IF(B86=Arkusz3!$J$11,Arkusz3!$I$11,IF(B86=Arkusz3!$J$12,Arkusz3!$I$12,IF(B86=Arkusz3!$J$13,Arkusz3!$I$13,IF(B86=Arkusz3!$J$14,Arkusz3!$I$14,IF(B86=Arkusz3!$J$15,Arkusz3!$I$15,IF(B86=Arkusz3!$J$16,Arkusz3!$I$16,IF(B86=Arkusz3!$J$17,Arkusz3!$I$17,IF(B86=Arkusz3!$J$18,Arkusz3!$I$18,IF(B86=Arkusz3!$J$19,Arkusz3!$I$19,IF(B86=Arkusz3!$J$20,Arkusz3!$I$20,IF(B86=Arkusz3!$J$21,Arkusz3!$I$21,IF(B86=Arkusz3!$J$22,Arkusz3!$I$22,IF(B86=Arkusz3!$J$23,Arkusz3!$I$23,IF(B86=Arkusz3!$J$24,Arkusz3!$I$24,IF(B86=Arkusz3!$J$25,Arkusz3!$I$25,IF(B86=Arkusz3!$J$26,Arkusz3!$I$26,IF(B86=Arkusz3!$J$27,Arkusz3!$I$27,IF(B86=Arkusz3!$J$28,Arkusz3!$I$28,IF(B86=Arkusz3!$J$29,Arkusz3!$I$29,IF(B86=Arkusz3!$J$30,Arkusz3!$I$30,IF(B86=Arkusz3!$J$31,Arkusz3!$I$31,IF(B86=Arkusz3!$J$32,Arkusz3!$I$32,IF(B86=Arkusz3!$J$33,Arkusz3!$I$33,IF(B86=Arkusz3!$J$34,Arkusz3!$I$34,IF(B86=Arkusz3!$J$35,Arkusz3!$I$35,IF(B86=Arkusz3!$J$36,Arkusz3!$I$36,IF(B86=Arkusz3!$J$37,Arkusz3!$I$37,IF(B86=Arkusz3!$J$38,Arkusz3!$I$38,IF(B86=Arkusz3!$J$39,Arkusz3!$I$39,IF(B86=Arkusz3!$J$40,Arkusz3!$I$40,IF(B86=Arkusz3!$J$41,Arkusz3!$I$41,IF(B86=Arkusz3!$J$42,Arkusz3!$I$42,IF(B86=Arkusz3!$J$43,Arkusz3!$I$43,Arkusz3!$J$2))))))))))))))))))))))))))))))))))))))))))</f>
        <v>0</v>
      </c>
      <c r="B86" s="47"/>
      <c r="C86" s="45"/>
      <c r="D86" s="46"/>
      <c r="E86" s="47"/>
      <c r="F86" s="46"/>
    </row>
    <row r="87" spans="1:6" x14ac:dyDescent="0.25">
      <c r="A87" s="110">
        <f>IF(B87=Arkusz3!$J$2,Arkusz3!$I$2,IF(B87=Arkusz3!$J$3,Arkusz3!$I$3,IF(B87=Arkusz3!$J$4,Arkusz3!$I$4,IF(B87=Arkusz3!$J$5,Arkusz3!$I$5,IF(B87=Arkusz3!$J$6,Arkusz3!$I$6,IF(B87=Arkusz3!$J$7,Arkusz3!$I$7,IF(B87=Arkusz3!$J$8,Arkusz3!$I$8,IF(B87=Arkusz3!$J$9,Arkusz3!$I$9,IF(B87=Arkusz3!$J$10,Arkusz3!$I$10,IF(B87=Arkusz3!$J$11,Arkusz3!$I$11,IF(B87=Arkusz3!$J$12,Arkusz3!$I$12,IF(B87=Arkusz3!$J$13,Arkusz3!$I$13,IF(B87=Arkusz3!$J$14,Arkusz3!$I$14,IF(B87=Arkusz3!$J$15,Arkusz3!$I$15,IF(B87=Arkusz3!$J$16,Arkusz3!$I$16,IF(B87=Arkusz3!$J$17,Arkusz3!$I$17,IF(B87=Arkusz3!$J$18,Arkusz3!$I$18,IF(B87=Arkusz3!$J$19,Arkusz3!$I$19,IF(B87=Arkusz3!$J$20,Arkusz3!$I$20,IF(B87=Arkusz3!$J$21,Arkusz3!$I$21,IF(B87=Arkusz3!$J$22,Arkusz3!$I$22,IF(B87=Arkusz3!$J$23,Arkusz3!$I$23,IF(B87=Arkusz3!$J$24,Arkusz3!$I$24,IF(B87=Arkusz3!$J$25,Arkusz3!$I$25,IF(B87=Arkusz3!$J$26,Arkusz3!$I$26,IF(B87=Arkusz3!$J$27,Arkusz3!$I$27,IF(B87=Arkusz3!$J$28,Arkusz3!$I$28,IF(B87=Arkusz3!$J$29,Arkusz3!$I$29,IF(B87=Arkusz3!$J$30,Arkusz3!$I$30,IF(B87=Arkusz3!$J$31,Arkusz3!$I$31,IF(B87=Arkusz3!$J$32,Arkusz3!$I$32,IF(B87=Arkusz3!$J$33,Arkusz3!$I$33,IF(B87=Arkusz3!$J$34,Arkusz3!$I$34,IF(B87=Arkusz3!$J$35,Arkusz3!$I$35,IF(B87=Arkusz3!$J$36,Arkusz3!$I$36,IF(B87=Arkusz3!$J$37,Arkusz3!$I$37,IF(B87=Arkusz3!$J$38,Arkusz3!$I$38,IF(B87=Arkusz3!$J$39,Arkusz3!$I$39,IF(B87=Arkusz3!$J$40,Arkusz3!$I$40,IF(B87=Arkusz3!$J$41,Arkusz3!$I$41,IF(B87=Arkusz3!$J$42,Arkusz3!$I$42,IF(B87=Arkusz3!$J$43,Arkusz3!$I$43,Arkusz3!$J$2))))))))))))))))))))))))))))))))))))))))))</f>
        <v>0</v>
      </c>
      <c r="B87" s="47"/>
      <c r="C87" s="45"/>
      <c r="D87" s="46"/>
      <c r="E87" s="47"/>
      <c r="F87" s="46"/>
    </row>
    <row r="88" spans="1:6" x14ac:dyDescent="0.25">
      <c r="A88" s="110">
        <f>IF(B88=Arkusz3!$J$2,Arkusz3!$I$2,IF(B88=Arkusz3!$J$3,Arkusz3!$I$3,IF(B88=Arkusz3!$J$4,Arkusz3!$I$4,IF(B88=Arkusz3!$J$5,Arkusz3!$I$5,IF(B88=Arkusz3!$J$6,Arkusz3!$I$6,IF(B88=Arkusz3!$J$7,Arkusz3!$I$7,IF(B88=Arkusz3!$J$8,Arkusz3!$I$8,IF(B88=Arkusz3!$J$9,Arkusz3!$I$9,IF(B88=Arkusz3!$J$10,Arkusz3!$I$10,IF(B88=Arkusz3!$J$11,Arkusz3!$I$11,IF(B88=Arkusz3!$J$12,Arkusz3!$I$12,IF(B88=Arkusz3!$J$13,Arkusz3!$I$13,IF(B88=Arkusz3!$J$14,Arkusz3!$I$14,IF(B88=Arkusz3!$J$15,Arkusz3!$I$15,IF(B88=Arkusz3!$J$16,Arkusz3!$I$16,IF(B88=Arkusz3!$J$17,Arkusz3!$I$17,IF(B88=Arkusz3!$J$18,Arkusz3!$I$18,IF(B88=Arkusz3!$J$19,Arkusz3!$I$19,IF(B88=Arkusz3!$J$20,Arkusz3!$I$20,IF(B88=Arkusz3!$J$21,Arkusz3!$I$21,IF(B88=Arkusz3!$J$22,Arkusz3!$I$22,IF(B88=Arkusz3!$J$23,Arkusz3!$I$23,IF(B88=Arkusz3!$J$24,Arkusz3!$I$24,IF(B88=Arkusz3!$J$25,Arkusz3!$I$25,IF(B88=Arkusz3!$J$26,Arkusz3!$I$26,IF(B88=Arkusz3!$J$27,Arkusz3!$I$27,IF(B88=Arkusz3!$J$28,Arkusz3!$I$28,IF(B88=Arkusz3!$J$29,Arkusz3!$I$29,IF(B88=Arkusz3!$J$30,Arkusz3!$I$30,IF(B88=Arkusz3!$J$31,Arkusz3!$I$31,IF(B88=Arkusz3!$J$32,Arkusz3!$I$32,IF(B88=Arkusz3!$J$33,Arkusz3!$I$33,IF(B88=Arkusz3!$J$34,Arkusz3!$I$34,IF(B88=Arkusz3!$J$35,Arkusz3!$I$35,IF(B88=Arkusz3!$J$36,Arkusz3!$I$36,IF(B88=Arkusz3!$J$37,Arkusz3!$I$37,IF(B88=Arkusz3!$J$38,Arkusz3!$I$38,IF(B88=Arkusz3!$J$39,Arkusz3!$I$39,IF(B88=Arkusz3!$J$40,Arkusz3!$I$40,IF(B88=Arkusz3!$J$41,Arkusz3!$I$41,IF(B88=Arkusz3!$J$42,Arkusz3!$I$42,IF(B88=Arkusz3!$J$43,Arkusz3!$I$43,Arkusz3!$J$2))))))))))))))))))))))))))))))))))))))))))</f>
        <v>0</v>
      </c>
      <c r="B88" s="47"/>
      <c r="C88" s="45"/>
      <c r="D88" s="46"/>
      <c r="E88" s="47"/>
      <c r="F88" s="46"/>
    </row>
    <row r="89" spans="1:6" x14ac:dyDescent="0.25">
      <c r="A89" s="110">
        <f>IF(B89=Arkusz3!$J$2,Arkusz3!$I$2,IF(B89=Arkusz3!$J$3,Arkusz3!$I$3,IF(B89=Arkusz3!$J$4,Arkusz3!$I$4,IF(B89=Arkusz3!$J$5,Arkusz3!$I$5,IF(B89=Arkusz3!$J$6,Arkusz3!$I$6,IF(B89=Arkusz3!$J$7,Arkusz3!$I$7,IF(B89=Arkusz3!$J$8,Arkusz3!$I$8,IF(B89=Arkusz3!$J$9,Arkusz3!$I$9,IF(B89=Arkusz3!$J$10,Arkusz3!$I$10,IF(B89=Arkusz3!$J$11,Arkusz3!$I$11,IF(B89=Arkusz3!$J$12,Arkusz3!$I$12,IF(B89=Arkusz3!$J$13,Arkusz3!$I$13,IF(B89=Arkusz3!$J$14,Arkusz3!$I$14,IF(B89=Arkusz3!$J$15,Arkusz3!$I$15,IF(B89=Arkusz3!$J$16,Arkusz3!$I$16,IF(B89=Arkusz3!$J$17,Arkusz3!$I$17,IF(B89=Arkusz3!$J$18,Arkusz3!$I$18,IF(B89=Arkusz3!$J$19,Arkusz3!$I$19,IF(B89=Arkusz3!$J$20,Arkusz3!$I$20,IF(B89=Arkusz3!$J$21,Arkusz3!$I$21,IF(B89=Arkusz3!$J$22,Arkusz3!$I$22,IF(B89=Arkusz3!$J$23,Arkusz3!$I$23,IF(B89=Arkusz3!$J$24,Arkusz3!$I$24,IF(B89=Arkusz3!$J$25,Arkusz3!$I$25,IF(B89=Arkusz3!$J$26,Arkusz3!$I$26,IF(B89=Arkusz3!$J$27,Arkusz3!$I$27,IF(B89=Arkusz3!$J$28,Arkusz3!$I$28,IF(B89=Arkusz3!$J$29,Arkusz3!$I$29,IF(B89=Arkusz3!$J$30,Arkusz3!$I$30,IF(B89=Arkusz3!$J$31,Arkusz3!$I$31,IF(B89=Arkusz3!$J$32,Arkusz3!$I$32,IF(B89=Arkusz3!$J$33,Arkusz3!$I$33,IF(B89=Arkusz3!$J$34,Arkusz3!$I$34,IF(B89=Arkusz3!$J$35,Arkusz3!$I$35,IF(B89=Arkusz3!$J$36,Arkusz3!$I$36,IF(B89=Arkusz3!$J$37,Arkusz3!$I$37,IF(B89=Arkusz3!$J$38,Arkusz3!$I$38,IF(B89=Arkusz3!$J$39,Arkusz3!$I$39,IF(B89=Arkusz3!$J$40,Arkusz3!$I$40,IF(B89=Arkusz3!$J$41,Arkusz3!$I$41,IF(B89=Arkusz3!$J$42,Arkusz3!$I$42,IF(B89=Arkusz3!$J$43,Arkusz3!$I$43,Arkusz3!$J$2))))))))))))))))))))))))))))))))))))))))))</f>
        <v>0</v>
      </c>
      <c r="B89" s="47"/>
      <c r="C89" s="45"/>
      <c r="D89" s="46"/>
      <c r="E89" s="47"/>
      <c r="F89" s="46"/>
    </row>
    <row r="90" spans="1:6" x14ac:dyDescent="0.25">
      <c r="A90" s="110">
        <f>IF(B90=Arkusz3!$J$2,Arkusz3!$I$2,IF(B90=Arkusz3!$J$3,Arkusz3!$I$3,IF(B90=Arkusz3!$J$4,Arkusz3!$I$4,IF(B90=Arkusz3!$J$5,Arkusz3!$I$5,IF(B90=Arkusz3!$J$6,Arkusz3!$I$6,IF(B90=Arkusz3!$J$7,Arkusz3!$I$7,IF(B90=Arkusz3!$J$8,Arkusz3!$I$8,IF(B90=Arkusz3!$J$9,Arkusz3!$I$9,IF(B90=Arkusz3!$J$10,Arkusz3!$I$10,IF(B90=Arkusz3!$J$11,Arkusz3!$I$11,IF(B90=Arkusz3!$J$12,Arkusz3!$I$12,IF(B90=Arkusz3!$J$13,Arkusz3!$I$13,IF(B90=Arkusz3!$J$14,Arkusz3!$I$14,IF(B90=Arkusz3!$J$15,Arkusz3!$I$15,IF(B90=Arkusz3!$J$16,Arkusz3!$I$16,IF(B90=Arkusz3!$J$17,Arkusz3!$I$17,IF(B90=Arkusz3!$J$18,Arkusz3!$I$18,IF(B90=Arkusz3!$J$19,Arkusz3!$I$19,IF(B90=Arkusz3!$J$20,Arkusz3!$I$20,IF(B90=Arkusz3!$J$21,Arkusz3!$I$21,IF(B90=Arkusz3!$J$22,Arkusz3!$I$22,IF(B90=Arkusz3!$J$23,Arkusz3!$I$23,IF(B90=Arkusz3!$J$24,Arkusz3!$I$24,IF(B90=Arkusz3!$J$25,Arkusz3!$I$25,IF(B90=Arkusz3!$J$26,Arkusz3!$I$26,IF(B90=Arkusz3!$J$27,Arkusz3!$I$27,IF(B90=Arkusz3!$J$28,Arkusz3!$I$28,IF(B90=Arkusz3!$J$29,Arkusz3!$I$29,IF(B90=Arkusz3!$J$30,Arkusz3!$I$30,IF(B90=Arkusz3!$J$31,Arkusz3!$I$31,IF(B90=Arkusz3!$J$32,Arkusz3!$I$32,IF(B90=Arkusz3!$J$33,Arkusz3!$I$33,IF(B90=Arkusz3!$J$34,Arkusz3!$I$34,IF(B90=Arkusz3!$J$35,Arkusz3!$I$35,IF(B90=Arkusz3!$J$36,Arkusz3!$I$36,IF(B90=Arkusz3!$J$37,Arkusz3!$I$37,IF(B90=Arkusz3!$J$38,Arkusz3!$I$38,IF(B90=Arkusz3!$J$39,Arkusz3!$I$39,IF(B90=Arkusz3!$J$40,Arkusz3!$I$40,IF(B90=Arkusz3!$J$41,Arkusz3!$I$41,IF(B90=Arkusz3!$J$42,Arkusz3!$I$42,IF(B90=Arkusz3!$J$43,Arkusz3!$I$43,Arkusz3!$J$2))))))))))))))))))))))))))))))))))))))))))</f>
        <v>0</v>
      </c>
      <c r="B90" s="47"/>
      <c r="C90" s="45"/>
      <c r="D90" s="46"/>
      <c r="E90" s="47"/>
      <c r="F90" s="46"/>
    </row>
    <row r="91" spans="1:6" x14ac:dyDescent="0.25">
      <c r="A91" s="110">
        <f>IF(B91=Arkusz3!$J$2,Arkusz3!$I$2,IF(B91=Arkusz3!$J$3,Arkusz3!$I$3,IF(B91=Arkusz3!$J$4,Arkusz3!$I$4,IF(B91=Arkusz3!$J$5,Arkusz3!$I$5,IF(B91=Arkusz3!$J$6,Arkusz3!$I$6,IF(B91=Arkusz3!$J$7,Arkusz3!$I$7,IF(B91=Arkusz3!$J$8,Arkusz3!$I$8,IF(B91=Arkusz3!$J$9,Arkusz3!$I$9,IF(B91=Arkusz3!$J$10,Arkusz3!$I$10,IF(B91=Arkusz3!$J$11,Arkusz3!$I$11,IF(B91=Arkusz3!$J$12,Arkusz3!$I$12,IF(B91=Arkusz3!$J$13,Arkusz3!$I$13,IF(B91=Arkusz3!$J$14,Arkusz3!$I$14,IF(B91=Arkusz3!$J$15,Arkusz3!$I$15,IF(B91=Arkusz3!$J$16,Arkusz3!$I$16,IF(B91=Arkusz3!$J$17,Arkusz3!$I$17,IF(B91=Arkusz3!$J$18,Arkusz3!$I$18,IF(B91=Arkusz3!$J$19,Arkusz3!$I$19,IF(B91=Arkusz3!$J$20,Arkusz3!$I$20,IF(B91=Arkusz3!$J$21,Arkusz3!$I$21,IF(B91=Arkusz3!$J$22,Arkusz3!$I$22,IF(B91=Arkusz3!$J$23,Arkusz3!$I$23,IF(B91=Arkusz3!$J$24,Arkusz3!$I$24,IF(B91=Arkusz3!$J$25,Arkusz3!$I$25,IF(B91=Arkusz3!$J$26,Arkusz3!$I$26,IF(B91=Arkusz3!$J$27,Arkusz3!$I$27,IF(B91=Arkusz3!$J$28,Arkusz3!$I$28,IF(B91=Arkusz3!$J$29,Arkusz3!$I$29,IF(B91=Arkusz3!$J$30,Arkusz3!$I$30,IF(B91=Arkusz3!$J$31,Arkusz3!$I$31,IF(B91=Arkusz3!$J$32,Arkusz3!$I$32,IF(B91=Arkusz3!$J$33,Arkusz3!$I$33,IF(B91=Arkusz3!$J$34,Arkusz3!$I$34,IF(B91=Arkusz3!$J$35,Arkusz3!$I$35,IF(B91=Arkusz3!$J$36,Arkusz3!$I$36,IF(B91=Arkusz3!$J$37,Arkusz3!$I$37,IF(B91=Arkusz3!$J$38,Arkusz3!$I$38,IF(B91=Arkusz3!$J$39,Arkusz3!$I$39,IF(B91=Arkusz3!$J$40,Arkusz3!$I$40,IF(B91=Arkusz3!$J$41,Arkusz3!$I$41,IF(B91=Arkusz3!$J$42,Arkusz3!$I$42,IF(B91=Arkusz3!$J$43,Arkusz3!$I$43,Arkusz3!$J$2))))))))))))))))))))))))))))))))))))))))))</f>
        <v>0</v>
      </c>
      <c r="B91" s="47"/>
      <c r="C91" s="45"/>
      <c r="D91" s="46"/>
      <c r="E91" s="47"/>
      <c r="F91" s="46"/>
    </row>
    <row r="92" spans="1:6" x14ac:dyDescent="0.25">
      <c r="A92" s="110">
        <f>IF(B92=Arkusz3!$J$2,Arkusz3!$I$2,IF(B92=Arkusz3!$J$3,Arkusz3!$I$3,IF(B92=Arkusz3!$J$4,Arkusz3!$I$4,IF(B92=Arkusz3!$J$5,Arkusz3!$I$5,IF(B92=Arkusz3!$J$6,Arkusz3!$I$6,IF(B92=Arkusz3!$J$7,Arkusz3!$I$7,IF(B92=Arkusz3!$J$8,Arkusz3!$I$8,IF(B92=Arkusz3!$J$9,Arkusz3!$I$9,IF(B92=Arkusz3!$J$10,Arkusz3!$I$10,IF(B92=Arkusz3!$J$11,Arkusz3!$I$11,IF(B92=Arkusz3!$J$12,Arkusz3!$I$12,IF(B92=Arkusz3!$J$13,Arkusz3!$I$13,IF(B92=Arkusz3!$J$14,Arkusz3!$I$14,IF(B92=Arkusz3!$J$15,Arkusz3!$I$15,IF(B92=Arkusz3!$J$16,Arkusz3!$I$16,IF(B92=Arkusz3!$J$17,Arkusz3!$I$17,IF(B92=Arkusz3!$J$18,Arkusz3!$I$18,IF(B92=Arkusz3!$J$19,Arkusz3!$I$19,IF(B92=Arkusz3!$J$20,Arkusz3!$I$20,IF(B92=Arkusz3!$J$21,Arkusz3!$I$21,IF(B92=Arkusz3!$J$22,Arkusz3!$I$22,IF(B92=Arkusz3!$J$23,Arkusz3!$I$23,IF(B92=Arkusz3!$J$24,Arkusz3!$I$24,IF(B92=Arkusz3!$J$25,Arkusz3!$I$25,IF(B92=Arkusz3!$J$26,Arkusz3!$I$26,IF(B92=Arkusz3!$J$27,Arkusz3!$I$27,IF(B92=Arkusz3!$J$28,Arkusz3!$I$28,IF(B92=Arkusz3!$J$29,Arkusz3!$I$29,IF(B92=Arkusz3!$J$30,Arkusz3!$I$30,IF(B92=Arkusz3!$J$31,Arkusz3!$I$31,IF(B92=Arkusz3!$J$32,Arkusz3!$I$32,IF(B92=Arkusz3!$J$33,Arkusz3!$I$33,IF(B92=Arkusz3!$J$34,Arkusz3!$I$34,IF(B92=Arkusz3!$J$35,Arkusz3!$I$35,IF(B92=Arkusz3!$J$36,Arkusz3!$I$36,IF(B92=Arkusz3!$J$37,Arkusz3!$I$37,IF(B92=Arkusz3!$J$38,Arkusz3!$I$38,IF(B92=Arkusz3!$J$39,Arkusz3!$I$39,IF(B92=Arkusz3!$J$40,Arkusz3!$I$40,IF(B92=Arkusz3!$J$41,Arkusz3!$I$41,IF(B92=Arkusz3!$J$42,Arkusz3!$I$42,IF(B92=Arkusz3!$J$43,Arkusz3!$I$43,Arkusz3!$J$2))))))))))))))))))))))))))))))))))))))))))</f>
        <v>0</v>
      </c>
      <c r="B92" s="47"/>
      <c r="C92" s="45"/>
      <c r="D92" s="46"/>
      <c r="E92" s="47"/>
      <c r="F92" s="46"/>
    </row>
    <row r="93" spans="1:6" x14ac:dyDescent="0.25">
      <c r="A93" s="110">
        <f>IF(B93=Arkusz3!$J$2,Arkusz3!$I$2,IF(B93=Arkusz3!$J$3,Arkusz3!$I$3,IF(B93=Arkusz3!$J$4,Arkusz3!$I$4,IF(B93=Arkusz3!$J$5,Arkusz3!$I$5,IF(B93=Arkusz3!$J$6,Arkusz3!$I$6,IF(B93=Arkusz3!$J$7,Arkusz3!$I$7,IF(B93=Arkusz3!$J$8,Arkusz3!$I$8,IF(B93=Arkusz3!$J$9,Arkusz3!$I$9,IF(B93=Arkusz3!$J$10,Arkusz3!$I$10,IF(B93=Arkusz3!$J$11,Arkusz3!$I$11,IF(B93=Arkusz3!$J$12,Arkusz3!$I$12,IF(B93=Arkusz3!$J$13,Arkusz3!$I$13,IF(B93=Arkusz3!$J$14,Arkusz3!$I$14,IF(B93=Arkusz3!$J$15,Arkusz3!$I$15,IF(B93=Arkusz3!$J$16,Arkusz3!$I$16,IF(B93=Arkusz3!$J$17,Arkusz3!$I$17,IF(B93=Arkusz3!$J$18,Arkusz3!$I$18,IF(B93=Arkusz3!$J$19,Arkusz3!$I$19,IF(B93=Arkusz3!$J$20,Arkusz3!$I$20,IF(B93=Arkusz3!$J$21,Arkusz3!$I$21,IF(B93=Arkusz3!$J$22,Arkusz3!$I$22,IF(B93=Arkusz3!$J$23,Arkusz3!$I$23,IF(B93=Arkusz3!$J$24,Arkusz3!$I$24,IF(B93=Arkusz3!$J$25,Arkusz3!$I$25,IF(B93=Arkusz3!$J$26,Arkusz3!$I$26,IF(B93=Arkusz3!$J$27,Arkusz3!$I$27,IF(B93=Arkusz3!$J$28,Arkusz3!$I$28,IF(B93=Arkusz3!$J$29,Arkusz3!$I$29,IF(B93=Arkusz3!$J$30,Arkusz3!$I$30,IF(B93=Arkusz3!$J$31,Arkusz3!$I$31,IF(B93=Arkusz3!$J$32,Arkusz3!$I$32,IF(B93=Arkusz3!$J$33,Arkusz3!$I$33,IF(B93=Arkusz3!$J$34,Arkusz3!$I$34,IF(B93=Arkusz3!$J$35,Arkusz3!$I$35,IF(B93=Arkusz3!$J$36,Arkusz3!$I$36,IF(B93=Arkusz3!$J$37,Arkusz3!$I$37,IF(B93=Arkusz3!$J$38,Arkusz3!$I$38,IF(B93=Arkusz3!$J$39,Arkusz3!$I$39,IF(B93=Arkusz3!$J$40,Arkusz3!$I$40,IF(B93=Arkusz3!$J$41,Arkusz3!$I$41,IF(B93=Arkusz3!$J$42,Arkusz3!$I$42,IF(B93=Arkusz3!$J$43,Arkusz3!$I$43,Arkusz3!$J$2))))))))))))))))))))))))))))))))))))))))))</f>
        <v>0</v>
      </c>
      <c r="B93" s="47"/>
      <c r="C93" s="45"/>
      <c r="D93" s="46"/>
      <c r="E93" s="47"/>
      <c r="F93" s="46"/>
    </row>
    <row r="94" spans="1:6" x14ac:dyDescent="0.25">
      <c r="A94" s="110">
        <f>IF(B94=Arkusz3!$J$2,Arkusz3!$I$2,IF(B94=Arkusz3!$J$3,Arkusz3!$I$3,IF(B94=Arkusz3!$J$4,Arkusz3!$I$4,IF(B94=Arkusz3!$J$5,Arkusz3!$I$5,IF(B94=Arkusz3!$J$6,Arkusz3!$I$6,IF(B94=Arkusz3!$J$7,Arkusz3!$I$7,IF(B94=Arkusz3!$J$8,Arkusz3!$I$8,IF(B94=Arkusz3!$J$9,Arkusz3!$I$9,IF(B94=Arkusz3!$J$10,Arkusz3!$I$10,IF(B94=Arkusz3!$J$11,Arkusz3!$I$11,IF(B94=Arkusz3!$J$12,Arkusz3!$I$12,IF(B94=Arkusz3!$J$13,Arkusz3!$I$13,IF(B94=Arkusz3!$J$14,Arkusz3!$I$14,IF(B94=Arkusz3!$J$15,Arkusz3!$I$15,IF(B94=Arkusz3!$J$16,Arkusz3!$I$16,IF(B94=Arkusz3!$J$17,Arkusz3!$I$17,IF(B94=Arkusz3!$J$18,Arkusz3!$I$18,IF(B94=Arkusz3!$J$19,Arkusz3!$I$19,IF(B94=Arkusz3!$J$20,Arkusz3!$I$20,IF(B94=Arkusz3!$J$21,Arkusz3!$I$21,IF(B94=Arkusz3!$J$22,Arkusz3!$I$22,IF(B94=Arkusz3!$J$23,Arkusz3!$I$23,IF(B94=Arkusz3!$J$24,Arkusz3!$I$24,IF(B94=Arkusz3!$J$25,Arkusz3!$I$25,IF(B94=Arkusz3!$J$26,Arkusz3!$I$26,IF(B94=Arkusz3!$J$27,Arkusz3!$I$27,IF(B94=Arkusz3!$J$28,Arkusz3!$I$28,IF(B94=Arkusz3!$J$29,Arkusz3!$I$29,IF(B94=Arkusz3!$J$30,Arkusz3!$I$30,IF(B94=Arkusz3!$J$31,Arkusz3!$I$31,IF(B94=Arkusz3!$J$32,Arkusz3!$I$32,IF(B94=Arkusz3!$J$33,Arkusz3!$I$33,IF(B94=Arkusz3!$J$34,Arkusz3!$I$34,IF(B94=Arkusz3!$J$35,Arkusz3!$I$35,IF(B94=Arkusz3!$J$36,Arkusz3!$I$36,IF(B94=Arkusz3!$J$37,Arkusz3!$I$37,IF(B94=Arkusz3!$J$38,Arkusz3!$I$38,IF(B94=Arkusz3!$J$39,Arkusz3!$I$39,IF(B94=Arkusz3!$J$40,Arkusz3!$I$40,IF(B94=Arkusz3!$J$41,Arkusz3!$I$41,IF(B94=Arkusz3!$J$42,Arkusz3!$I$42,IF(B94=Arkusz3!$J$43,Arkusz3!$I$43,Arkusz3!$J$2))))))))))))))))))))))))))))))))))))))))))</f>
        <v>0</v>
      </c>
      <c r="B94" s="47"/>
      <c r="C94" s="45"/>
      <c r="D94" s="46"/>
      <c r="E94" s="47"/>
      <c r="F94" s="46"/>
    </row>
    <row r="95" spans="1:6" x14ac:dyDescent="0.25">
      <c r="A95" s="110">
        <f>IF(B95=Arkusz3!$J$2,Arkusz3!$I$2,IF(B95=Arkusz3!$J$3,Arkusz3!$I$3,IF(B95=Arkusz3!$J$4,Arkusz3!$I$4,IF(B95=Arkusz3!$J$5,Arkusz3!$I$5,IF(B95=Arkusz3!$J$6,Arkusz3!$I$6,IF(B95=Arkusz3!$J$7,Arkusz3!$I$7,IF(B95=Arkusz3!$J$8,Arkusz3!$I$8,IF(B95=Arkusz3!$J$9,Arkusz3!$I$9,IF(B95=Arkusz3!$J$10,Arkusz3!$I$10,IF(B95=Arkusz3!$J$11,Arkusz3!$I$11,IF(B95=Arkusz3!$J$12,Arkusz3!$I$12,IF(B95=Arkusz3!$J$13,Arkusz3!$I$13,IF(B95=Arkusz3!$J$14,Arkusz3!$I$14,IF(B95=Arkusz3!$J$15,Arkusz3!$I$15,IF(B95=Arkusz3!$J$16,Arkusz3!$I$16,IF(B95=Arkusz3!$J$17,Arkusz3!$I$17,IF(B95=Arkusz3!$J$18,Arkusz3!$I$18,IF(B95=Arkusz3!$J$19,Arkusz3!$I$19,IF(B95=Arkusz3!$J$20,Arkusz3!$I$20,IF(B95=Arkusz3!$J$21,Arkusz3!$I$21,IF(B95=Arkusz3!$J$22,Arkusz3!$I$22,IF(B95=Arkusz3!$J$23,Arkusz3!$I$23,IF(B95=Arkusz3!$J$24,Arkusz3!$I$24,IF(B95=Arkusz3!$J$25,Arkusz3!$I$25,IF(B95=Arkusz3!$J$26,Arkusz3!$I$26,IF(B95=Arkusz3!$J$27,Arkusz3!$I$27,IF(B95=Arkusz3!$J$28,Arkusz3!$I$28,IF(B95=Arkusz3!$J$29,Arkusz3!$I$29,IF(B95=Arkusz3!$J$30,Arkusz3!$I$30,IF(B95=Arkusz3!$J$31,Arkusz3!$I$31,IF(B95=Arkusz3!$J$32,Arkusz3!$I$32,IF(B95=Arkusz3!$J$33,Arkusz3!$I$33,IF(B95=Arkusz3!$J$34,Arkusz3!$I$34,IF(B95=Arkusz3!$J$35,Arkusz3!$I$35,IF(B95=Arkusz3!$J$36,Arkusz3!$I$36,IF(B95=Arkusz3!$J$37,Arkusz3!$I$37,IF(B95=Arkusz3!$J$38,Arkusz3!$I$38,IF(B95=Arkusz3!$J$39,Arkusz3!$I$39,IF(B95=Arkusz3!$J$40,Arkusz3!$I$40,IF(B95=Arkusz3!$J$41,Arkusz3!$I$41,IF(B95=Arkusz3!$J$42,Arkusz3!$I$42,IF(B95=Arkusz3!$J$43,Arkusz3!$I$43,Arkusz3!$J$2))))))))))))))))))))))))))))))))))))))))))</f>
        <v>0</v>
      </c>
      <c r="B95" s="47"/>
      <c r="C95" s="45"/>
      <c r="D95" s="46"/>
      <c r="E95" s="47"/>
      <c r="F95" s="46"/>
    </row>
    <row r="96" spans="1:6" x14ac:dyDescent="0.25">
      <c r="A96" s="110">
        <f>IF(B96=Arkusz3!$J$2,Arkusz3!$I$2,IF(B96=Arkusz3!$J$3,Arkusz3!$I$3,IF(B96=Arkusz3!$J$4,Arkusz3!$I$4,IF(B96=Arkusz3!$J$5,Arkusz3!$I$5,IF(B96=Arkusz3!$J$6,Arkusz3!$I$6,IF(B96=Arkusz3!$J$7,Arkusz3!$I$7,IF(B96=Arkusz3!$J$8,Arkusz3!$I$8,IF(B96=Arkusz3!$J$9,Arkusz3!$I$9,IF(B96=Arkusz3!$J$10,Arkusz3!$I$10,IF(B96=Arkusz3!$J$11,Arkusz3!$I$11,IF(B96=Arkusz3!$J$12,Arkusz3!$I$12,IF(B96=Arkusz3!$J$13,Arkusz3!$I$13,IF(B96=Arkusz3!$J$14,Arkusz3!$I$14,IF(B96=Arkusz3!$J$15,Arkusz3!$I$15,IF(B96=Arkusz3!$J$16,Arkusz3!$I$16,IF(B96=Arkusz3!$J$17,Arkusz3!$I$17,IF(B96=Arkusz3!$J$18,Arkusz3!$I$18,IF(B96=Arkusz3!$J$19,Arkusz3!$I$19,IF(B96=Arkusz3!$J$20,Arkusz3!$I$20,IF(B96=Arkusz3!$J$21,Arkusz3!$I$21,IF(B96=Arkusz3!$J$22,Arkusz3!$I$22,IF(B96=Arkusz3!$J$23,Arkusz3!$I$23,IF(B96=Arkusz3!$J$24,Arkusz3!$I$24,IF(B96=Arkusz3!$J$25,Arkusz3!$I$25,IF(B96=Arkusz3!$J$26,Arkusz3!$I$26,IF(B96=Arkusz3!$J$27,Arkusz3!$I$27,IF(B96=Arkusz3!$J$28,Arkusz3!$I$28,IF(B96=Arkusz3!$J$29,Arkusz3!$I$29,IF(B96=Arkusz3!$J$30,Arkusz3!$I$30,IF(B96=Arkusz3!$J$31,Arkusz3!$I$31,IF(B96=Arkusz3!$J$32,Arkusz3!$I$32,IF(B96=Arkusz3!$J$33,Arkusz3!$I$33,IF(B96=Arkusz3!$J$34,Arkusz3!$I$34,IF(B96=Arkusz3!$J$35,Arkusz3!$I$35,IF(B96=Arkusz3!$J$36,Arkusz3!$I$36,IF(B96=Arkusz3!$J$37,Arkusz3!$I$37,IF(B96=Arkusz3!$J$38,Arkusz3!$I$38,IF(B96=Arkusz3!$J$39,Arkusz3!$I$39,IF(B96=Arkusz3!$J$40,Arkusz3!$I$40,IF(B96=Arkusz3!$J$41,Arkusz3!$I$41,IF(B96=Arkusz3!$J$42,Arkusz3!$I$42,IF(B96=Arkusz3!$J$43,Arkusz3!$I$43,Arkusz3!$J$2))))))))))))))))))))))))))))))))))))))))))</f>
        <v>0</v>
      </c>
      <c r="B96" s="47"/>
      <c r="C96" s="45"/>
      <c r="D96" s="46"/>
      <c r="E96" s="47"/>
      <c r="F96" s="46"/>
    </row>
    <row r="97" spans="1:6" x14ac:dyDescent="0.25">
      <c r="A97" s="110">
        <f>IF(B97=Arkusz3!$J$2,Arkusz3!$I$2,IF(B97=Arkusz3!$J$3,Arkusz3!$I$3,IF(B97=Arkusz3!$J$4,Arkusz3!$I$4,IF(B97=Arkusz3!$J$5,Arkusz3!$I$5,IF(B97=Arkusz3!$J$6,Arkusz3!$I$6,IF(B97=Arkusz3!$J$7,Arkusz3!$I$7,IF(B97=Arkusz3!$J$8,Arkusz3!$I$8,IF(B97=Arkusz3!$J$9,Arkusz3!$I$9,IF(B97=Arkusz3!$J$10,Arkusz3!$I$10,IF(B97=Arkusz3!$J$11,Arkusz3!$I$11,IF(B97=Arkusz3!$J$12,Arkusz3!$I$12,IF(B97=Arkusz3!$J$13,Arkusz3!$I$13,IF(B97=Arkusz3!$J$14,Arkusz3!$I$14,IF(B97=Arkusz3!$J$15,Arkusz3!$I$15,IF(B97=Arkusz3!$J$16,Arkusz3!$I$16,IF(B97=Arkusz3!$J$17,Arkusz3!$I$17,IF(B97=Arkusz3!$J$18,Arkusz3!$I$18,IF(B97=Arkusz3!$J$19,Arkusz3!$I$19,IF(B97=Arkusz3!$J$20,Arkusz3!$I$20,IF(B97=Arkusz3!$J$21,Arkusz3!$I$21,IF(B97=Arkusz3!$J$22,Arkusz3!$I$22,IF(B97=Arkusz3!$J$23,Arkusz3!$I$23,IF(B97=Arkusz3!$J$24,Arkusz3!$I$24,IF(B97=Arkusz3!$J$25,Arkusz3!$I$25,IF(B97=Arkusz3!$J$26,Arkusz3!$I$26,IF(B97=Arkusz3!$J$27,Arkusz3!$I$27,IF(B97=Arkusz3!$J$28,Arkusz3!$I$28,IF(B97=Arkusz3!$J$29,Arkusz3!$I$29,IF(B97=Arkusz3!$J$30,Arkusz3!$I$30,IF(B97=Arkusz3!$J$31,Arkusz3!$I$31,IF(B97=Arkusz3!$J$32,Arkusz3!$I$32,IF(B97=Arkusz3!$J$33,Arkusz3!$I$33,IF(B97=Arkusz3!$J$34,Arkusz3!$I$34,IF(B97=Arkusz3!$J$35,Arkusz3!$I$35,IF(B97=Arkusz3!$J$36,Arkusz3!$I$36,IF(B97=Arkusz3!$J$37,Arkusz3!$I$37,IF(B97=Arkusz3!$J$38,Arkusz3!$I$38,IF(B97=Arkusz3!$J$39,Arkusz3!$I$39,IF(B97=Arkusz3!$J$40,Arkusz3!$I$40,IF(B97=Arkusz3!$J$41,Arkusz3!$I$41,IF(B97=Arkusz3!$J$42,Arkusz3!$I$42,IF(B97=Arkusz3!$J$43,Arkusz3!$I$43,Arkusz3!$J$2))))))))))))))))))))))))))))))))))))))))))</f>
        <v>0</v>
      </c>
      <c r="B97" s="47"/>
      <c r="C97" s="45"/>
      <c r="D97" s="46"/>
      <c r="E97" s="47"/>
      <c r="F97" s="46"/>
    </row>
    <row r="98" spans="1:6" x14ac:dyDescent="0.25">
      <c r="A98" s="110">
        <f>IF(B98=Arkusz3!$J$2,Arkusz3!$I$2,IF(B98=Arkusz3!$J$3,Arkusz3!$I$3,IF(B98=Arkusz3!$J$4,Arkusz3!$I$4,IF(B98=Arkusz3!$J$5,Arkusz3!$I$5,IF(B98=Arkusz3!$J$6,Arkusz3!$I$6,IF(B98=Arkusz3!$J$7,Arkusz3!$I$7,IF(B98=Arkusz3!$J$8,Arkusz3!$I$8,IF(B98=Arkusz3!$J$9,Arkusz3!$I$9,IF(B98=Arkusz3!$J$10,Arkusz3!$I$10,IF(B98=Arkusz3!$J$11,Arkusz3!$I$11,IF(B98=Arkusz3!$J$12,Arkusz3!$I$12,IF(B98=Arkusz3!$J$13,Arkusz3!$I$13,IF(B98=Arkusz3!$J$14,Arkusz3!$I$14,IF(B98=Arkusz3!$J$15,Arkusz3!$I$15,IF(B98=Arkusz3!$J$16,Arkusz3!$I$16,IF(B98=Arkusz3!$J$17,Arkusz3!$I$17,IF(B98=Arkusz3!$J$18,Arkusz3!$I$18,IF(B98=Arkusz3!$J$19,Arkusz3!$I$19,IF(B98=Arkusz3!$J$20,Arkusz3!$I$20,IF(B98=Arkusz3!$J$21,Arkusz3!$I$21,IF(B98=Arkusz3!$J$22,Arkusz3!$I$22,IF(B98=Arkusz3!$J$23,Arkusz3!$I$23,IF(B98=Arkusz3!$J$24,Arkusz3!$I$24,IF(B98=Arkusz3!$J$25,Arkusz3!$I$25,IF(B98=Arkusz3!$J$26,Arkusz3!$I$26,IF(B98=Arkusz3!$J$27,Arkusz3!$I$27,IF(B98=Arkusz3!$J$28,Arkusz3!$I$28,IF(B98=Arkusz3!$J$29,Arkusz3!$I$29,IF(B98=Arkusz3!$J$30,Arkusz3!$I$30,IF(B98=Arkusz3!$J$31,Arkusz3!$I$31,IF(B98=Arkusz3!$J$32,Arkusz3!$I$32,IF(B98=Arkusz3!$J$33,Arkusz3!$I$33,IF(B98=Arkusz3!$J$34,Arkusz3!$I$34,IF(B98=Arkusz3!$J$35,Arkusz3!$I$35,IF(B98=Arkusz3!$J$36,Arkusz3!$I$36,IF(B98=Arkusz3!$J$37,Arkusz3!$I$37,IF(B98=Arkusz3!$J$38,Arkusz3!$I$38,IF(B98=Arkusz3!$J$39,Arkusz3!$I$39,IF(B98=Arkusz3!$J$40,Arkusz3!$I$40,IF(B98=Arkusz3!$J$41,Arkusz3!$I$41,IF(B98=Arkusz3!$J$42,Arkusz3!$I$42,IF(B98=Arkusz3!$J$43,Arkusz3!$I$43,Arkusz3!$J$2))))))))))))))))))))))))))))))))))))))))))</f>
        <v>0</v>
      </c>
      <c r="B98" s="47"/>
      <c r="C98" s="45"/>
      <c r="D98" s="46"/>
      <c r="E98" s="47"/>
      <c r="F98" s="46"/>
    </row>
    <row r="99" spans="1:6" x14ac:dyDescent="0.25">
      <c r="A99" s="110">
        <f>IF(B99=Arkusz3!$J$2,Arkusz3!$I$2,IF(B99=Arkusz3!$J$3,Arkusz3!$I$3,IF(B99=Arkusz3!$J$4,Arkusz3!$I$4,IF(B99=Arkusz3!$J$5,Arkusz3!$I$5,IF(B99=Arkusz3!$J$6,Arkusz3!$I$6,IF(B99=Arkusz3!$J$7,Arkusz3!$I$7,IF(B99=Arkusz3!$J$8,Arkusz3!$I$8,IF(B99=Arkusz3!$J$9,Arkusz3!$I$9,IF(B99=Arkusz3!$J$10,Arkusz3!$I$10,IF(B99=Arkusz3!$J$11,Arkusz3!$I$11,IF(B99=Arkusz3!$J$12,Arkusz3!$I$12,IF(B99=Arkusz3!$J$13,Arkusz3!$I$13,IF(B99=Arkusz3!$J$14,Arkusz3!$I$14,IF(B99=Arkusz3!$J$15,Arkusz3!$I$15,IF(B99=Arkusz3!$J$16,Arkusz3!$I$16,IF(B99=Arkusz3!$J$17,Arkusz3!$I$17,IF(B99=Arkusz3!$J$18,Arkusz3!$I$18,IF(B99=Arkusz3!$J$19,Arkusz3!$I$19,IF(B99=Arkusz3!$J$20,Arkusz3!$I$20,IF(B99=Arkusz3!$J$21,Arkusz3!$I$21,IF(B99=Arkusz3!$J$22,Arkusz3!$I$22,IF(B99=Arkusz3!$J$23,Arkusz3!$I$23,IF(B99=Arkusz3!$J$24,Arkusz3!$I$24,IF(B99=Arkusz3!$J$25,Arkusz3!$I$25,IF(B99=Arkusz3!$J$26,Arkusz3!$I$26,IF(B99=Arkusz3!$J$27,Arkusz3!$I$27,IF(B99=Arkusz3!$J$28,Arkusz3!$I$28,IF(B99=Arkusz3!$J$29,Arkusz3!$I$29,IF(B99=Arkusz3!$J$30,Arkusz3!$I$30,IF(B99=Arkusz3!$J$31,Arkusz3!$I$31,IF(B99=Arkusz3!$J$32,Arkusz3!$I$32,IF(B99=Arkusz3!$J$33,Arkusz3!$I$33,IF(B99=Arkusz3!$J$34,Arkusz3!$I$34,IF(B99=Arkusz3!$J$35,Arkusz3!$I$35,IF(B99=Arkusz3!$J$36,Arkusz3!$I$36,IF(B99=Arkusz3!$J$37,Arkusz3!$I$37,IF(B99=Arkusz3!$J$38,Arkusz3!$I$38,IF(B99=Arkusz3!$J$39,Arkusz3!$I$39,IF(B99=Arkusz3!$J$40,Arkusz3!$I$40,IF(B99=Arkusz3!$J$41,Arkusz3!$I$41,IF(B99=Arkusz3!$J$42,Arkusz3!$I$42,IF(B99=Arkusz3!$J$43,Arkusz3!$I$43,Arkusz3!$J$2))))))))))))))))))))))))))))))))))))))))))</f>
        <v>0</v>
      </c>
      <c r="B99" s="47"/>
      <c r="C99" s="45"/>
      <c r="D99" s="46"/>
      <c r="E99" s="47"/>
      <c r="F99" s="46"/>
    </row>
    <row r="100" spans="1:6" x14ac:dyDescent="0.25">
      <c r="A100" s="110">
        <f>IF(B100=Arkusz3!$J$2,Arkusz3!$I$2,IF(B100=Arkusz3!$J$3,Arkusz3!$I$3,IF(B100=Arkusz3!$J$4,Arkusz3!$I$4,IF(B100=Arkusz3!$J$5,Arkusz3!$I$5,IF(B100=Arkusz3!$J$6,Arkusz3!$I$6,IF(B100=Arkusz3!$J$7,Arkusz3!$I$7,IF(B100=Arkusz3!$J$8,Arkusz3!$I$8,IF(B100=Arkusz3!$J$9,Arkusz3!$I$9,IF(B100=Arkusz3!$J$10,Arkusz3!$I$10,IF(B100=Arkusz3!$J$11,Arkusz3!$I$11,IF(B100=Arkusz3!$J$12,Arkusz3!$I$12,IF(B100=Arkusz3!$J$13,Arkusz3!$I$13,IF(B100=Arkusz3!$J$14,Arkusz3!$I$14,IF(B100=Arkusz3!$J$15,Arkusz3!$I$15,IF(B100=Arkusz3!$J$16,Arkusz3!$I$16,IF(B100=Arkusz3!$J$17,Arkusz3!$I$17,IF(B100=Arkusz3!$J$18,Arkusz3!$I$18,IF(B100=Arkusz3!$J$19,Arkusz3!$I$19,IF(B100=Arkusz3!$J$20,Arkusz3!$I$20,IF(B100=Arkusz3!$J$21,Arkusz3!$I$21,IF(B100=Arkusz3!$J$22,Arkusz3!$I$22,IF(B100=Arkusz3!$J$23,Arkusz3!$I$23,IF(B100=Arkusz3!$J$24,Arkusz3!$I$24,IF(B100=Arkusz3!$J$25,Arkusz3!$I$25,IF(B100=Arkusz3!$J$26,Arkusz3!$I$26,IF(B100=Arkusz3!$J$27,Arkusz3!$I$27,IF(B100=Arkusz3!$J$28,Arkusz3!$I$28,IF(B100=Arkusz3!$J$29,Arkusz3!$I$29,IF(B100=Arkusz3!$J$30,Arkusz3!$I$30,IF(B100=Arkusz3!$J$31,Arkusz3!$I$31,IF(B100=Arkusz3!$J$32,Arkusz3!$I$32,IF(B100=Arkusz3!$J$33,Arkusz3!$I$33,IF(B100=Arkusz3!$J$34,Arkusz3!$I$34,IF(B100=Arkusz3!$J$35,Arkusz3!$I$35,IF(B100=Arkusz3!$J$36,Arkusz3!$I$36,IF(B100=Arkusz3!$J$37,Arkusz3!$I$37,IF(B100=Arkusz3!$J$38,Arkusz3!$I$38,IF(B100=Arkusz3!$J$39,Arkusz3!$I$39,IF(B100=Arkusz3!$J$40,Arkusz3!$I$40,IF(B100=Arkusz3!$J$41,Arkusz3!$I$41,IF(B100=Arkusz3!$J$42,Arkusz3!$I$42,IF(B100=Arkusz3!$J$43,Arkusz3!$I$43,Arkusz3!$J$2))))))))))))))))))))))))))))))))))))))))))</f>
        <v>0</v>
      </c>
      <c r="B100" s="47"/>
      <c r="C100" s="45"/>
      <c r="D100" s="46"/>
      <c r="E100" s="47"/>
      <c r="F100" s="46"/>
    </row>
    <row r="101" spans="1:6" x14ac:dyDescent="0.25">
      <c r="A101" s="110">
        <f>IF(B101=Arkusz3!$J$2,Arkusz3!$I$2,IF(B101=Arkusz3!$J$3,Arkusz3!$I$3,IF(B101=Arkusz3!$J$4,Arkusz3!$I$4,IF(B101=Arkusz3!$J$5,Arkusz3!$I$5,IF(B101=Arkusz3!$J$6,Arkusz3!$I$6,IF(B101=Arkusz3!$J$7,Arkusz3!$I$7,IF(B101=Arkusz3!$J$8,Arkusz3!$I$8,IF(B101=Arkusz3!$J$9,Arkusz3!$I$9,IF(B101=Arkusz3!$J$10,Arkusz3!$I$10,IF(B101=Arkusz3!$J$11,Arkusz3!$I$11,IF(B101=Arkusz3!$J$12,Arkusz3!$I$12,IF(B101=Arkusz3!$J$13,Arkusz3!$I$13,IF(B101=Arkusz3!$J$14,Arkusz3!$I$14,IF(B101=Arkusz3!$J$15,Arkusz3!$I$15,IF(B101=Arkusz3!$J$16,Arkusz3!$I$16,IF(B101=Arkusz3!$J$17,Arkusz3!$I$17,IF(B101=Arkusz3!$J$18,Arkusz3!$I$18,IF(B101=Arkusz3!$J$19,Arkusz3!$I$19,IF(B101=Arkusz3!$J$20,Arkusz3!$I$20,IF(B101=Arkusz3!$J$21,Arkusz3!$I$21,IF(B101=Arkusz3!$J$22,Arkusz3!$I$22,IF(B101=Arkusz3!$J$23,Arkusz3!$I$23,IF(B101=Arkusz3!$J$24,Arkusz3!$I$24,IF(B101=Arkusz3!$J$25,Arkusz3!$I$25,IF(B101=Arkusz3!$J$26,Arkusz3!$I$26,IF(B101=Arkusz3!$J$27,Arkusz3!$I$27,IF(B101=Arkusz3!$J$28,Arkusz3!$I$28,IF(B101=Arkusz3!$J$29,Arkusz3!$I$29,IF(B101=Arkusz3!$J$30,Arkusz3!$I$30,IF(B101=Arkusz3!$J$31,Arkusz3!$I$31,IF(B101=Arkusz3!$J$32,Arkusz3!$I$32,IF(B101=Arkusz3!$J$33,Arkusz3!$I$33,IF(B101=Arkusz3!$J$34,Arkusz3!$I$34,IF(B101=Arkusz3!$J$35,Arkusz3!$I$35,IF(B101=Arkusz3!$J$36,Arkusz3!$I$36,IF(B101=Arkusz3!$J$37,Arkusz3!$I$37,IF(B101=Arkusz3!$J$38,Arkusz3!$I$38,IF(B101=Arkusz3!$J$39,Arkusz3!$I$39,IF(B101=Arkusz3!$J$40,Arkusz3!$I$40,IF(B101=Arkusz3!$J$41,Arkusz3!$I$41,IF(B101=Arkusz3!$J$42,Arkusz3!$I$42,IF(B101=Arkusz3!$J$43,Arkusz3!$I$43,Arkusz3!$J$2))))))))))))))))))))))))))))))))))))))))))</f>
        <v>0</v>
      </c>
      <c r="B101" s="47"/>
      <c r="C101" s="45"/>
      <c r="D101" s="46"/>
      <c r="E101" s="47"/>
      <c r="F101" s="46"/>
    </row>
    <row r="102" spans="1:6" x14ac:dyDescent="0.25">
      <c r="A102" s="110">
        <f>IF(B102=Arkusz3!$J$2,Arkusz3!$I$2,IF(B102=Arkusz3!$J$3,Arkusz3!$I$3,IF(B102=Arkusz3!$J$4,Arkusz3!$I$4,IF(B102=Arkusz3!$J$5,Arkusz3!$I$5,IF(B102=Arkusz3!$J$6,Arkusz3!$I$6,IF(B102=Arkusz3!$J$7,Arkusz3!$I$7,IF(B102=Arkusz3!$J$8,Arkusz3!$I$8,IF(B102=Arkusz3!$J$9,Arkusz3!$I$9,IF(B102=Arkusz3!$J$10,Arkusz3!$I$10,IF(B102=Arkusz3!$J$11,Arkusz3!$I$11,IF(B102=Arkusz3!$J$12,Arkusz3!$I$12,IF(B102=Arkusz3!$J$13,Arkusz3!$I$13,IF(B102=Arkusz3!$J$14,Arkusz3!$I$14,IF(B102=Arkusz3!$J$15,Arkusz3!$I$15,IF(B102=Arkusz3!$J$16,Arkusz3!$I$16,IF(B102=Arkusz3!$J$17,Arkusz3!$I$17,IF(B102=Arkusz3!$J$18,Arkusz3!$I$18,IF(B102=Arkusz3!$J$19,Arkusz3!$I$19,IF(B102=Arkusz3!$J$20,Arkusz3!$I$20,IF(B102=Arkusz3!$J$21,Arkusz3!$I$21,IF(B102=Arkusz3!$J$22,Arkusz3!$I$22,IF(B102=Arkusz3!$J$23,Arkusz3!$I$23,IF(B102=Arkusz3!$J$24,Arkusz3!$I$24,IF(B102=Arkusz3!$J$25,Arkusz3!$I$25,IF(B102=Arkusz3!$J$26,Arkusz3!$I$26,IF(B102=Arkusz3!$J$27,Arkusz3!$I$27,IF(B102=Arkusz3!$J$28,Arkusz3!$I$28,IF(B102=Arkusz3!$J$29,Arkusz3!$I$29,IF(B102=Arkusz3!$J$30,Arkusz3!$I$30,IF(B102=Arkusz3!$J$31,Arkusz3!$I$31,IF(B102=Arkusz3!$J$32,Arkusz3!$I$32,IF(B102=Arkusz3!$J$33,Arkusz3!$I$33,IF(B102=Arkusz3!$J$34,Arkusz3!$I$34,IF(B102=Arkusz3!$J$35,Arkusz3!$I$35,IF(B102=Arkusz3!$J$36,Arkusz3!$I$36,IF(B102=Arkusz3!$J$37,Arkusz3!$I$37,IF(B102=Arkusz3!$J$38,Arkusz3!$I$38,IF(B102=Arkusz3!$J$39,Arkusz3!$I$39,IF(B102=Arkusz3!$J$40,Arkusz3!$I$40,IF(B102=Arkusz3!$J$41,Arkusz3!$I$41,IF(B102=Arkusz3!$J$42,Arkusz3!$I$42,IF(B102=Arkusz3!$J$43,Arkusz3!$I$43,Arkusz3!$J$2))))))))))))))))))))))))))))))))))))))))))</f>
        <v>0</v>
      </c>
      <c r="B102" s="47"/>
      <c r="C102" s="45"/>
      <c r="D102" s="46"/>
      <c r="E102" s="47"/>
      <c r="F102" s="46"/>
    </row>
    <row r="103" spans="1:6" x14ac:dyDescent="0.25">
      <c r="A103" s="110">
        <f>IF(B103=Arkusz3!$J$2,Arkusz3!$I$2,IF(B103=Arkusz3!$J$3,Arkusz3!$I$3,IF(B103=Arkusz3!$J$4,Arkusz3!$I$4,IF(B103=Arkusz3!$J$5,Arkusz3!$I$5,IF(B103=Arkusz3!$J$6,Arkusz3!$I$6,IF(B103=Arkusz3!$J$7,Arkusz3!$I$7,IF(B103=Arkusz3!$J$8,Arkusz3!$I$8,IF(B103=Arkusz3!$J$9,Arkusz3!$I$9,IF(B103=Arkusz3!$J$10,Arkusz3!$I$10,IF(B103=Arkusz3!$J$11,Arkusz3!$I$11,IF(B103=Arkusz3!$J$12,Arkusz3!$I$12,IF(B103=Arkusz3!$J$13,Arkusz3!$I$13,IF(B103=Arkusz3!$J$14,Arkusz3!$I$14,IF(B103=Arkusz3!$J$15,Arkusz3!$I$15,IF(B103=Arkusz3!$J$16,Arkusz3!$I$16,IF(B103=Arkusz3!$J$17,Arkusz3!$I$17,IF(B103=Arkusz3!$J$18,Arkusz3!$I$18,IF(B103=Arkusz3!$J$19,Arkusz3!$I$19,IF(B103=Arkusz3!$J$20,Arkusz3!$I$20,IF(B103=Arkusz3!$J$21,Arkusz3!$I$21,IF(B103=Arkusz3!$J$22,Arkusz3!$I$22,IF(B103=Arkusz3!$J$23,Arkusz3!$I$23,IF(B103=Arkusz3!$J$24,Arkusz3!$I$24,IF(B103=Arkusz3!$J$25,Arkusz3!$I$25,IF(B103=Arkusz3!$J$26,Arkusz3!$I$26,IF(B103=Arkusz3!$J$27,Arkusz3!$I$27,IF(B103=Arkusz3!$J$28,Arkusz3!$I$28,IF(B103=Arkusz3!$J$29,Arkusz3!$I$29,IF(B103=Arkusz3!$J$30,Arkusz3!$I$30,IF(B103=Arkusz3!$J$31,Arkusz3!$I$31,IF(B103=Arkusz3!$J$32,Arkusz3!$I$32,IF(B103=Arkusz3!$J$33,Arkusz3!$I$33,IF(B103=Arkusz3!$J$34,Arkusz3!$I$34,IF(B103=Arkusz3!$J$35,Arkusz3!$I$35,IF(B103=Arkusz3!$J$36,Arkusz3!$I$36,IF(B103=Arkusz3!$J$37,Arkusz3!$I$37,IF(B103=Arkusz3!$J$38,Arkusz3!$I$38,IF(B103=Arkusz3!$J$39,Arkusz3!$I$39,IF(B103=Arkusz3!$J$40,Arkusz3!$I$40,IF(B103=Arkusz3!$J$41,Arkusz3!$I$41,IF(B103=Arkusz3!$J$42,Arkusz3!$I$42,IF(B103=Arkusz3!$J$43,Arkusz3!$I$43,Arkusz3!$J$2))))))))))))))))))))))))))))))))))))))))))</f>
        <v>0</v>
      </c>
      <c r="B103" s="47"/>
      <c r="C103" s="45"/>
      <c r="D103" s="46"/>
      <c r="E103" s="47"/>
      <c r="F103" s="46"/>
    </row>
    <row r="104" spans="1:6" x14ac:dyDescent="0.25">
      <c r="A104" s="110">
        <f>IF(B104=Arkusz3!$J$2,Arkusz3!$I$2,IF(B104=Arkusz3!$J$3,Arkusz3!$I$3,IF(B104=Arkusz3!$J$4,Arkusz3!$I$4,IF(B104=Arkusz3!$J$5,Arkusz3!$I$5,IF(B104=Arkusz3!$J$6,Arkusz3!$I$6,IF(B104=Arkusz3!$J$7,Arkusz3!$I$7,IF(B104=Arkusz3!$J$8,Arkusz3!$I$8,IF(B104=Arkusz3!$J$9,Arkusz3!$I$9,IF(B104=Arkusz3!$J$10,Arkusz3!$I$10,IF(B104=Arkusz3!$J$11,Arkusz3!$I$11,IF(B104=Arkusz3!$J$12,Arkusz3!$I$12,IF(B104=Arkusz3!$J$13,Arkusz3!$I$13,IF(B104=Arkusz3!$J$14,Arkusz3!$I$14,IF(B104=Arkusz3!$J$15,Arkusz3!$I$15,IF(B104=Arkusz3!$J$16,Arkusz3!$I$16,IF(B104=Arkusz3!$J$17,Arkusz3!$I$17,IF(B104=Arkusz3!$J$18,Arkusz3!$I$18,IF(B104=Arkusz3!$J$19,Arkusz3!$I$19,IF(B104=Arkusz3!$J$20,Arkusz3!$I$20,IF(B104=Arkusz3!$J$21,Arkusz3!$I$21,IF(B104=Arkusz3!$J$22,Arkusz3!$I$22,IF(B104=Arkusz3!$J$23,Arkusz3!$I$23,IF(B104=Arkusz3!$J$24,Arkusz3!$I$24,IF(B104=Arkusz3!$J$25,Arkusz3!$I$25,IF(B104=Arkusz3!$J$26,Arkusz3!$I$26,IF(B104=Arkusz3!$J$27,Arkusz3!$I$27,IF(B104=Arkusz3!$J$28,Arkusz3!$I$28,IF(B104=Arkusz3!$J$29,Arkusz3!$I$29,IF(B104=Arkusz3!$J$30,Arkusz3!$I$30,IF(B104=Arkusz3!$J$31,Arkusz3!$I$31,IF(B104=Arkusz3!$J$32,Arkusz3!$I$32,IF(B104=Arkusz3!$J$33,Arkusz3!$I$33,IF(B104=Arkusz3!$J$34,Arkusz3!$I$34,IF(B104=Arkusz3!$J$35,Arkusz3!$I$35,IF(B104=Arkusz3!$J$36,Arkusz3!$I$36,IF(B104=Arkusz3!$J$37,Arkusz3!$I$37,IF(B104=Arkusz3!$J$38,Arkusz3!$I$38,IF(B104=Arkusz3!$J$39,Arkusz3!$I$39,IF(B104=Arkusz3!$J$40,Arkusz3!$I$40,IF(B104=Arkusz3!$J$41,Arkusz3!$I$41,IF(B104=Arkusz3!$J$42,Arkusz3!$I$42,IF(B104=Arkusz3!$J$43,Arkusz3!$I$43,Arkusz3!$J$2))))))))))))))))))))))))))))))))))))))))))</f>
        <v>0</v>
      </c>
      <c r="B104" s="47"/>
      <c r="C104" s="45"/>
      <c r="D104" s="46"/>
      <c r="E104" s="47"/>
      <c r="F104" s="46"/>
    </row>
    <row r="105" spans="1:6" x14ac:dyDescent="0.25">
      <c r="A105" s="110">
        <f>IF(B105=Arkusz3!$J$2,Arkusz3!$I$2,IF(B105=Arkusz3!$J$3,Arkusz3!$I$3,IF(B105=Arkusz3!$J$4,Arkusz3!$I$4,IF(B105=Arkusz3!$J$5,Arkusz3!$I$5,IF(B105=Arkusz3!$J$6,Arkusz3!$I$6,IF(B105=Arkusz3!$J$7,Arkusz3!$I$7,IF(B105=Arkusz3!$J$8,Arkusz3!$I$8,IF(B105=Arkusz3!$J$9,Arkusz3!$I$9,IF(B105=Arkusz3!$J$10,Arkusz3!$I$10,IF(B105=Arkusz3!$J$11,Arkusz3!$I$11,IF(B105=Arkusz3!$J$12,Arkusz3!$I$12,IF(B105=Arkusz3!$J$13,Arkusz3!$I$13,IF(B105=Arkusz3!$J$14,Arkusz3!$I$14,IF(B105=Arkusz3!$J$15,Arkusz3!$I$15,IF(B105=Arkusz3!$J$16,Arkusz3!$I$16,IF(B105=Arkusz3!$J$17,Arkusz3!$I$17,IF(B105=Arkusz3!$J$18,Arkusz3!$I$18,IF(B105=Arkusz3!$J$19,Arkusz3!$I$19,IF(B105=Arkusz3!$J$20,Arkusz3!$I$20,IF(B105=Arkusz3!$J$21,Arkusz3!$I$21,IF(B105=Arkusz3!$J$22,Arkusz3!$I$22,IF(B105=Arkusz3!$J$23,Arkusz3!$I$23,IF(B105=Arkusz3!$J$24,Arkusz3!$I$24,IF(B105=Arkusz3!$J$25,Arkusz3!$I$25,IF(B105=Arkusz3!$J$26,Arkusz3!$I$26,IF(B105=Arkusz3!$J$27,Arkusz3!$I$27,IF(B105=Arkusz3!$J$28,Arkusz3!$I$28,IF(B105=Arkusz3!$J$29,Arkusz3!$I$29,IF(B105=Arkusz3!$J$30,Arkusz3!$I$30,IF(B105=Arkusz3!$J$31,Arkusz3!$I$31,IF(B105=Arkusz3!$J$32,Arkusz3!$I$32,IF(B105=Arkusz3!$J$33,Arkusz3!$I$33,IF(B105=Arkusz3!$J$34,Arkusz3!$I$34,IF(B105=Arkusz3!$J$35,Arkusz3!$I$35,IF(B105=Arkusz3!$J$36,Arkusz3!$I$36,IF(B105=Arkusz3!$J$37,Arkusz3!$I$37,IF(B105=Arkusz3!$J$38,Arkusz3!$I$38,IF(B105=Arkusz3!$J$39,Arkusz3!$I$39,IF(B105=Arkusz3!$J$40,Arkusz3!$I$40,IF(B105=Arkusz3!$J$41,Arkusz3!$I$41,IF(B105=Arkusz3!$J$42,Arkusz3!$I$42,IF(B105=Arkusz3!$J$43,Arkusz3!$I$43,Arkusz3!$J$2))))))))))))))))))))))))))))))))))))))))))</f>
        <v>0</v>
      </c>
      <c r="B105" s="47"/>
      <c r="C105" s="45"/>
      <c r="D105" s="46"/>
      <c r="E105" s="47"/>
      <c r="F105" s="46"/>
    </row>
    <row r="106" spans="1:6" x14ac:dyDescent="0.25">
      <c r="A106" s="110">
        <f>IF(B106=Arkusz3!$J$2,Arkusz3!$I$2,IF(B106=Arkusz3!$J$3,Arkusz3!$I$3,IF(B106=Arkusz3!$J$4,Arkusz3!$I$4,IF(B106=Arkusz3!$J$5,Arkusz3!$I$5,IF(B106=Arkusz3!$J$6,Arkusz3!$I$6,IF(B106=Arkusz3!$J$7,Arkusz3!$I$7,IF(B106=Arkusz3!$J$8,Arkusz3!$I$8,IF(B106=Arkusz3!$J$9,Arkusz3!$I$9,IF(B106=Arkusz3!$J$10,Arkusz3!$I$10,IF(B106=Arkusz3!$J$11,Arkusz3!$I$11,IF(B106=Arkusz3!$J$12,Arkusz3!$I$12,IF(B106=Arkusz3!$J$13,Arkusz3!$I$13,IF(B106=Arkusz3!$J$14,Arkusz3!$I$14,IF(B106=Arkusz3!$J$15,Arkusz3!$I$15,IF(B106=Arkusz3!$J$16,Arkusz3!$I$16,IF(B106=Arkusz3!$J$17,Arkusz3!$I$17,IF(B106=Arkusz3!$J$18,Arkusz3!$I$18,IF(B106=Arkusz3!$J$19,Arkusz3!$I$19,IF(B106=Arkusz3!$J$20,Arkusz3!$I$20,IF(B106=Arkusz3!$J$21,Arkusz3!$I$21,IF(B106=Arkusz3!$J$22,Arkusz3!$I$22,IF(B106=Arkusz3!$J$23,Arkusz3!$I$23,IF(B106=Arkusz3!$J$24,Arkusz3!$I$24,IF(B106=Arkusz3!$J$25,Arkusz3!$I$25,IF(B106=Arkusz3!$J$26,Arkusz3!$I$26,IF(B106=Arkusz3!$J$27,Arkusz3!$I$27,IF(B106=Arkusz3!$J$28,Arkusz3!$I$28,IF(B106=Arkusz3!$J$29,Arkusz3!$I$29,IF(B106=Arkusz3!$J$30,Arkusz3!$I$30,IF(B106=Arkusz3!$J$31,Arkusz3!$I$31,IF(B106=Arkusz3!$J$32,Arkusz3!$I$32,IF(B106=Arkusz3!$J$33,Arkusz3!$I$33,IF(B106=Arkusz3!$J$34,Arkusz3!$I$34,IF(B106=Arkusz3!$J$35,Arkusz3!$I$35,IF(B106=Arkusz3!$J$36,Arkusz3!$I$36,IF(B106=Arkusz3!$J$37,Arkusz3!$I$37,IF(B106=Arkusz3!$J$38,Arkusz3!$I$38,IF(B106=Arkusz3!$J$39,Arkusz3!$I$39,IF(B106=Arkusz3!$J$40,Arkusz3!$I$40,IF(B106=Arkusz3!$J$41,Arkusz3!$I$41,IF(B106=Arkusz3!$J$42,Arkusz3!$I$42,IF(B106=Arkusz3!$J$43,Arkusz3!$I$43,Arkusz3!$J$2))))))))))))))))))))))))))))))))))))))))))</f>
        <v>0</v>
      </c>
      <c r="B106" s="47"/>
      <c r="C106" s="45"/>
      <c r="D106" s="46"/>
      <c r="E106" s="47"/>
      <c r="F106" s="46"/>
    </row>
    <row r="107" spans="1:6" x14ac:dyDescent="0.25">
      <c r="A107" s="110">
        <f>IF(B107=Arkusz3!$J$2,Arkusz3!$I$2,IF(B107=Arkusz3!$J$3,Arkusz3!$I$3,IF(B107=Arkusz3!$J$4,Arkusz3!$I$4,IF(B107=Arkusz3!$J$5,Arkusz3!$I$5,IF(B107=Arkusz3!$J$6,Arkusz3!$I$6,IF(B107=Arkusz3!$J$7,Arkusz3!$I$7,IF(B107=Arkusz3!$J$8,Arkusz3!$I$8,IF(B107=Arkusz3!$J$9,Arkusz3!$I$9,IF(B107=Arkusz3!$J$10,Arkusz3!$I$10,IF(B107=Arkusz3!$J$11,Arkusz3!$I$11,IF(B107=Arkusz3!$J$12,Arkusz3!$I$12,IF(B107=Arkusz3!$J$13,Arkusz3!$I$13,IF(B107=Arkusz3!$J$14,Arkusz3!$I$14,IF(B107=Arkusz3!$J$15,Arkusz3!$I$15,IF(B107=Arkusz3!$J$16,Arkusz3!$I$16,IF(B107=Arkusz3!$J$17,Arkusz3!$I$17,IF(B107=Arkusz3!$J$18,Arkusz3!$I$18,IF(B107=Arkusz3!$J$19,Arkusz3!$I$19,IF(B107=Arkusz3!$J$20,Arkusz3!$I$20,IF(B107=Arkusz3!$J$21,Arkusz3!$I$21,IF(B107=Arkusz3!$J$22,Arkusz3!$I$22,IF(B107=Arkusz3!$J$23,Arkusz3!$I$23,IF(B107=Arkusz3!$J$24,Arkusz3!$I$24,IF(B107=Arkusz3!$J$25,Arkusz3!$I$25,IF(B107=Arkusz3!$J$26,Arkusz3!$I$26,IF(B107=Arkusz3!$J$27,Arkusz3!$I$27,IF(B107=Arkusz3!$J$28,Arkusz3!$I$28,IF(B107=Arkusz3!$J$29,Arkusz3!$I$29,IF(B107=Arkusz3!$J$30,Arkusz3!$I$30,IF(B107=Arkusz3!$J$31,Arkusz3!$I$31,IF(B107=Arkusz3!$J$32,Arkusz3!$I$32,IF(B107=Arkusz3!$J$33,Arkusz3!$I$33,IF(B107=Arkusz3!$J$34,Arkusz3!$I$34,IF(B107=Arkusz3!$J$35,Arkusz3!$I$35,IF(B107=Arkusz3!$J$36,Arkusz3!$I$36,IF(B107=Arkusz3!$J$37,Arkusz3!$I$37,IF(B107=Arkusz3!$J$38,Arkusz3!$I$38,IF(B107=Arkusz3!$J$39,Arkusz3!$I$39,IF(B107=Arkusz3!$J$40,Arkusz3!$I$40,IF(B107=Arkusz3!$J$41,Arkusz3!$I$41,IF(B107=Arkusz3!$J$42,Arkusz3!$I$42,IF(B107=Arkusz3!$J$43,Arkusz3!$I$43,Arkusz3!$J$2))))))))))))))))))))))))))))))))))))))))))</f>
        <v>0</v>
      </c>
      <c r="B107" s="47"/>
      <c r="C107" s="45"/>
      <c r="D107" s="46"/>
      <c r="E107" s="47"/>
      <c r="F107" s="46"/>
    </row>
    <row r="108" spans="1:6" x14ac:dyDescent="0.25">
      <c r="A108" s="110">
        <f>IF(B108=Arkusz3!$J$2,Arkusz3!$I$2,IF(B108=Arkusz3!$J$3,Arkusz3!$I$3,IF(B108=Arkusz3!$J$4,Arkusz3!$I$4,IF(B108=Arkusz3!$J$5,Arkusz3!$I$5,IF(B108=Arkusz3!$J$6,Arkusz3!$I$6,IF(B108=Arkusz3!$J$7,Arkusz3!$I$7,IF(B108=Arkusz3!$J$8,Arkusz3!$I$8,IF(B108=Arkusz3!$J$9,Arkusz3!$I$9,IF(B108=Arkusz3!$J$10,Arkusz3!$I$10,IF(B108=Arkusz3!$J$11,Arkusz3!$I$11,IF(B108=Arkusz3!$J$12,Arkusz3!$I$12,IF(B108=Arkusz3!$J$13,Arkusz3!$I$13,IF(B108=Arkusz3!$J$14,Arkusz3!$I$14,IF(B108=Arkusz3!$J$15,Arkusz3!$I$15,IF(B108=Arkusz3!$J$16,Arkusz3!$I$16,IF(B108=Arkusz3!$J$17,Arkusz3!$I$17,IF(B108=Arkusz3!$J$18,Arkusz3!$I$18,IF(B108=Arkusz3!$J$19,Arkusz3!$I$19,IF(B108=Arkusz3!$J$20,Arkusz3!$I$20,IF(B108=Arkusz3!$J$21,Arkusz3!$I$21,IF(B108=Arkusz3!$J$22,Arkusz3!$I$22,IF(B108=Arkusz3!$J$23,Arkusz3!$I$23,IF(B108=Arkusz3!$J$24,Arkusz3!$I$24,IF(B108=Arkusz3!$J$25,Arkusz3!$I$25,IF(B108=Arkusz3!$J$26,Arkusz3!$I$26,IF(B108=Arkusz3!$J$27,Arkusz3!$I$27,IF(B108=Arkusz3!$J$28,Arkusz3!$I$28,IF(B108=Arkusz3!$J$29,Arkusz3!$I$29,IF(B108=Arkusz3!$J$30,Arkusz3!$I$30,IF(B108=Arkusz3!$J$31,Arkusz3!$I$31,IF(B108=Arkusz3!$J$32,Arkusz3!$I$32,IF(B108=Arkusz3!$J$33,Arkusz3!$I$33,IF(B108=Arkusz3!$J$34,Arkusz3!$I$34,IF(B108=Arkusz3!$J$35,Arkusz3!$I$35,IF(B108=Arkusz3!$J$36,Arkusz3!$I$36,IF(B108=Arkusz3!$J$37,Arkusz3!$I$37,IF(B108=Arkusz3!$J$38,Arkusz3!$I$38,IF(B108=Arkusz3!$J$39,Arkusz3!$I$39,IF(B108=Arkusz3!$J$40,Arkusz3!$I$40,IF(B108=Arkusz3!$J$41,Arkusz3!$I$41,IF(B108=Arkusz3!$J$42,Arkusz3!$I$42,IF(B108=Arkusz3!$J$43,Arkusz3!$I$43,Arkusz3!$J$2))))))))))))))))))))))))))))))))))))))))))</f>
        <v>0</v>
      </c>
      <c r="B108" s="47"/>
      <c r="C108" s="45"/>
      <c r="D108" s="46"/>
      <c r="E108" s="47"/>
      <c r="F108" s="46"/>
    </row>
    <row r="109" spans="1:6" x14ac:dyDescent="0.25">
      <c r="A109" s="110">
        <f>IF(B109=Arkusz3!$J$2,Arkusz3!$I$2,IF(B109=Arkusz3!$J$3,Arkusz3!$I$3,IF(B109=Arkusz3!$J$4,Arkusz3!$I$4,IF(B109=Arkusz3!$J$5,Arkusz3!$I$5,IF(B109=Arkusz3!$J$6,Arkusz3!$I$6,IF(B109=Arkusz3!$J$7,Arkusz3!$I$7,IF(B109=Arkusz3!$J$8,Arkusz3!$I$8,IF(B109=Arkusz3!$J$9,Arkusz3!$I$9,IF(B109=Arkusz3!$J$10,Arkusz3!$I$10,IF(B109=Arkusz3!$J$11,Arkusz3!$I$11,IF(B109=Arkusz3!$J$12,Arkusz3!$I$12,IF(B109=Arkusz3!$J$13,Arkusz3!$I$13,IF(B109=Arkusz3!$J$14,Arkusz3!$I$14,IF(B109=Arkusz3!$J$15,Arkusz3!$I$15,IF(B109=Arkusz3!$J$16,Arkusz3!$I$16,IF(B109=Arkusz3!$J$17,Arkusz3!$I$17,IF(B109=Arkusz3!$J$18,Arkusz3!$I$18,IF(B109=Arkusz3!$J$19,Arkusz3!$I$19,IF(B109=Arkusz3!$J$20,Arkusz3!$I$20,IF(B109=Arkusz3!$J$21,Arkusz3!$I$21,IF(B109=Arkusz3!$J$22,Arkusz3!$I$22,IF(B109=Arkusz3!$J$23,Arkusz3!$I$23,IF(B109=Arkusz3!$J$24,Arkusz3!$I$24,IF(B109=Arkusz3!$J$25,Arkusz3!$I$25,IF(B109=Arkusz3!$J$26,Arkusz3!$I$26,IF(B109=Arkusz3!$J$27,Arkusz3!$I$27,IF(B109=Arkusz3!$J$28,Arkusz3!$I$28,IF(B109=Arkusz3!$J$29,Arkusz3!$I$29,IF(B109=Arkusz3!$J$30,Arkusz3!$I$30,IF(B109=Arkusz3!$J$31,Arkusz3!$I$31,IF(B109=Arkusz3!$J$32,Arkusz3!$I$32,IF(B109=Arkusz3!$J$33,Arkusz3!$I$33,IF(B109=Arkusz3!$J$34,Arkusz3!$I$34,IF(B109=Arkusz3!$J$35,Arkusz3!$I$35,IF(B109=Arkusz3!$J$36,Arkusz3!$I$36,IF(B109=Arkusz3!$J$37,Arkusz3!$I$37,IF(B109=Arkusz3!$J$38,Arkusz3!$I$38,IF(B109=Arkusz3!$J$39,Arkusz3!$I$39,IF(B109=Arkusz3!$J$40,Arkusz3!$I$40,IF(B109=Arkusz3!$J$41,Arkusz3!$I$41,IF(B109=Arkusz3!$J$42,Arkusz3!$I$42,IF(B109=Arkusz3!$J$43,Arkusz3!$I$43,Arkusz3!$J$2))))))))))))))))))))))))))))))))))))))))))</f>
        <v>0</v>
      </c>
      <c r="B109" s="47"/>
      <c r="C109" s="45"/>
      <c r="D109" s="46"/>
      <c r="E109" s="47"/>
      <c r="F109" s="46"/>
    </row>
    <row r="110" spans="1:6" x14ac:dyDescent="0.25">
      <c r="A110" s="110">
        <f>IF(B110=Arkusz3!$J$2,Arkusz3!$I$2,IF(B110=Arkusz3!$J$3,Arkusz3!$I$3,IF(B110=Arkusz3!$J$4,Arkusz3!$I$4,IF(B110=Arkusz3!$J$5,Arkusz3!$I$5,IF(B110=Arkusz3!$J$6,Arkusz3!$I$6,IF(B110=Arkusz3!$J$7,Arkusz3!$I$7,IF(B110=Arkusz3!$J$8,Arkusz3!$I$8,IF(B110=Arkusz3!$J$9,Arkusz3!$I$9,IF(B110=Arkusz3!$J$10,Arkusz3!$I$10,IF(B110=Arkusz3!$J$11,Arkusz3!$I$11,IF(B110=Arkusz3!$J$12,Arkusz3!$I$12,IF(B110=Arkusz3!$J$13,Arkusz3!$I$13,IF(B110=Arkusz3!$J$14,Arkusz3!$I$14,IF(B110=Arkusz3!$J$15,Arkusz3!$I$15,IF(B110=Arkusz3!$J$16,Arkusz3!$I$16,IF(B110=Arkusz3!$J$17,Arkusz3!$I$17,IF(B110=Arkusz3!$J$18,Arkusz3!$I$18,IF(B110=Arkusz3!$J$19,Arkusz3!$I$19,IF(B110=Arkusz3!$J$20,Arkusz3!$I$20,IF(B110=Arkusz3!$J$21,Arkusz3!$I$21,IF(B110=Arkusz3!$J$22,Arkusz3!$I$22,IF(B110=Arkusz3!$J$23,Arkusz3!$I$23,IF(B110=Arkusz3!$J$24,Arkusz3!$I$24,IF(B110=Arkusz3!$J$25,Arkusz3!$I$25,IF(B110=Arkusz3!$J$26,Arkusz3!$I$26,IF(B110=Arkusz3!$J$27,Arkusz3!$I$27,IF(B110=Arkusz3!$J$28,Arkusz3!$I$28,IF(B110=Arkusz3!$J$29,Arkusz3!$I$29,IF(B110=Arkusz3!$J$30,Arkusz3!$I$30,IF(B110=Arkusz3!$J$31,Arkusz3!$I$31,IF(B110=Arkusz3!$J$32,Arkusz3!$I$32,IF(B110=Arkusz3!$J$33,Arkusz3!$I$33,IF(B110=Arkusz3!$J$34,Arkusz3!$I$34,IF(B110=Arkusz3!$J$35,Arkusz3!$I$35,IF(B110=Arkusz3!$J$36,Arkusz3!$I$36,IF(B110=Arkusz3!$J$37,Arkusz3!$I$37,IF(B110=Arkusz3!$J$38,Arkusz3!$I$38,IF(B110=Arkusz3!$J$39,Arkusz3!$I$39,IF(B110=Arkusz3!$J$40,Arkusz3!$I$40,IF(B110=Arkusz3!$J$41,Arkusz3!$I$41,IF(B110=Arkusz3!$J$42,Arkusz3!$I$42,IF(B110=Arkusz3!$J$43,Arkusz3!$I$43,Arkusz3!$J$2))))))))))))))))))))))))))))))))))))))))))</f>
        <v>0</v>
      </c>
      <c r="B110" s="47"/>
      <c r="C110" s="45"/>
      <c r="D110" s="46"/>
      <c r="E110" s="47"/>
      <c r="F110" s="46"/>
    </row>
    <row r="111" spans="1:6" x14ac:dyDescent="0.25">
      <c r="A111" s="110">
        <f>IF(B111=Arkusz3!$J$2,Arkusz3!$I$2,IF(B111=Arkusz3!$J$3,Arkusz3!$I$3,IF(B111=Arkusz3!$J$4,Arkusz3!$I$4,IF(B111=Arkusz3!$J$5,Arkusz3!$I$5,IF(B111=Arkusz3!$J$6,Arkusz3!$I$6,IF(B111=Arkusz3!$J$7,Arkusz3!$I$7,IF(B111=Arkusz3!$J$8,Arkusz3!$I$8,IF(B111=Arkusz3!$J$9,Arkusz3!$I$9,IF(B111=Arkusz3!$J$10,Arkusz3!$I$10,IF(B111=Arkusz3!$J$11,Arkusz3!$I$11,IF(B111=Arkusz3!$J$12,Arkusz3!$I$12,IF(B111=Arkusz3!$J$13,Arkusz3!$I$13,IF(B111=Arkusz3!$J$14,Arkusz3!$I$14,IF(B111=Arkusz3!$J$15,Arkusz3!$I$15,IF(B111=Arkusz3!$J$16,Arkusz3!$I$16,IF(B111=Arkusz3!$J$17,Arkusz3!$I$17,IF(B111=Arkusz3!$J$18,Arkusz3!$I$18,IF(B111=Arkusz3!$J$19,Arkusz3!$I$19,IF(B111=Arkusz3!$J$20,Arkusz3!$I$20,IF(B111=Arkusz3!$J$21,Arkusz3!$I$21,IF(B111=Arkusz3!$J$22,Arkusz3!$I$22,IF(B111=Arkusz3!$J$23,Arkusz3!$I$23,IF(B111=Arkusz3!$J$24,Arkusz3!$I$24,IF(B111=Arkusz3!$J$25,Arkusz3!$I$25,IF(B111=Arkusz3!$J$26,Arkusz3!$I$26,IF(B111=Arkusz3!$J$27,Arkusz3!$I$27,IF(B111=Arkusz3!$J$28,Arkusz3!$I$28,IF(B111=Arkusz3!$J$29,Arkusz3!$I$29,IF(B111=Arkusz3!$J$30,Arkusz3!$I$30,IF(B111=Arkusz3!$J$31,Arkusz3!$I$31,IF(B111=Arkusz3!$J$32,Arkusz3!$I$32,IF(B111=Arkusz3!$J$33,Arkusz3!$I$33,IF(B111=Arkusz3!$J$34,Arkusz3!$I$34,IF(B111=Arkusz3!$J$35,Arkusz3!$I$35,IF(B111=Arkusz3!$J$36,Arkusz3!$I$36,IF(B111=Arkusz3!$J$37,Arkusz3!$I$37,IF(B111=Arkusz3!$J$38,Arkusz3!$I$38,IF(B111=Arkusz3!$J$39,Arkusz3!$I$39,IF(B111=Arkusz3!$J$40,Arkusz3!$I$40,IF(B111=Arkusz3!$J$41,Arkusz3!$I$41,IF(B111=Arkusz3!$J$42,Arkusz3!$I$42,IF(B111=Arkusz3!$J$43,Arkusz3!$I$43,Arkusz3!$J$2))))))))))))))))))))))))))))))))))))))))))</f>
        <v>0</v>
      </c>
      <c r="B111" s="47"/>
      <c r="C111" s="45"/>
      <c r="D111" s="46"/>
      <c r="E111" s="47"/>
      <c r="F111" s="46"/>
    </row>
    <row r="112" spans="1:6" x14ac:dyDescent="0.25">
      <c r="A112" s="110">
        <f>IF(B112=Arkusz3!$J$2,Arkusz3!$I$2,IF(B112=Arkusz3!$J$3,Arkusz3!$I$3,IF(B112=Arkusz3!$J$4,Arkusz3!$I$4,IF(B112=Arkusz3!$J$5,Arkusz3!$I$5,IF(B112=Arkusz3!$J$6,Arkusz3!$I$6,IF(B112=Arkusz3!$J$7,Arkusz3!$I$7,IF(B112=Arkusz3!$J$8,Arkusz3!$I$8,IF(B112=Arkusz3!$J$9,Arkusz3!$I$9,IF(B112=Arkusz3!$J$10,Arkusz3!$I$10,IF(B112=Arkusz3!$J$11,Arkusz3!$I$11,IF(B112=Arkusz3!$J$12,Arkusz3!$I$12,IF(B112=Arkusz3!$J$13,Arkusz3!$I$13,IF(B112=Arkusz3!$J$14,Arkusz3!$I$14,IF(B112=Arkusz3!$J$15,Arkusz3!$I$15,IF(B112=Arkusz3!$J$16,Arkusz3!$I$16,IF(B112=Arkusz3!$J$17,Arkusz3!$I$17,IF(B112=Arkusz3!$J$18,Arkusz3!$I$18,IF(B112=Arkusz3!$J$19,Arkusz3!$I$19,IF(B112=Arkusz3!$J$20,Arkusz3!$I$20,IF(B112=Arkusz3!$J$21,Arkusz3!$I$21,IF(B112=Arkusz3!$J$22,Arkusz3!$I$22,IF(B112=Arkusz3!$J$23,Arkusz3!$I$23,IF(B112=Arkusz3!$J$24,Arkusz3!$I$24,IF(B112=Arkusz3!$J$25,Arkusz3!$I$25,IF(B112=Arkusz3!$J$26,Arkusz3!$I$26,IF(B112=Arkusz3!$J$27,Arkusz3!$I$27,IF(B112=Arkusz3!$J$28,Arkusz3!$I$28,IF(B112=Arkusz3!$J$29,Arkusz3!$I$29,IF(B112=Arkusz3!$J$30,Arkusz3!$I$30,IF(B112=Arkusz3!$J$31,Arkusz3!$I$31,IF(B112=Arkusz3!$J$32,Arkusz3!$I$32,IF(B112=Arkusz3!$J$33,Arkusz3!$I$33,IF(B112=Arkusz3!$J$34,Arkusz3!$I$34,IF(B112=Arkusz3!$J$35,Arkusz3!$I$35,IF(B112=Arkusz3!$J$36,Arkusz3!$I$36,IF(B112=Arkusz3!$J$37,Arkusz3!$I$37,IF(B112=Arkusz3!$J$38,Arkusz3!$I$38,IF(B112=Arkusz3!$J$39,Arkusz3!$I$39,IF(B112=Arkusz3!$J$40,Arkusz3!$I$40,IF(B112=Arkusz3!$J$41,Arkusz3!$I$41,IF(B112=Arkusz3!$J$42,Arkusz3!$I$42,IF(B112=Arkusz3!$J$43,Arkusz3!$I$43,Arkusz3!$J$2))))))))))))))))))))))))))))))))))))))))))</f>
        <v>0</v>
      </c>
      <c r="B112" s="47"/>
      <c r="C112" s="45"/>
      <c r="D112" s="46"/>
      <c r="E112" s="47"/>
      <c r="F112" s="46"/>
    </row>
    <row r="113" spans="1:6" x14ac:dyDescent="0.25">
      <c r="A113" s="110">
        <f>IF(B113=Arkusz3!$J$2,Arkusz3!$I$2,IF(B113=Arkusz3!$J$3,Arkusz3!$I$3,IF(B113=Arkusz3!$J$4,Arkusz3!$I$4,IF(B113=Arkusz3!$J$5,Arkusz3!$I$5,IF(B113=Arkusz3!$J$6,Arkusz3!$I$6,IF(B113=Arkusz3!$J$7,Arkusz3!$I$7,IF(B113=Arkusz3!$J$8,Arkusz3!$I$8,IF(B113=Arkusz3!$J$9,Arkusz3!$I$9,IF(B113=Arkusz3!$J$10,Arkusz3!$I$10,IF(B113=Arkusz3!$J$11,Arkusz3!$I$11,IF(B113=Arkusz3!$J$12,Arkusz3!$I$12,IF(B113=Arkusz3!$J$13,Arkusz3!$I$13,IF(B113=Arkusz3!$J$14,Arkusz3!$I$14,IF(B113=Arkusz3!$J$15,Arkusz3!$I$15,IF(B113=Arkusz3!$J$16,Arkusz3!$I$16,IF(B113=Arkusz3!$J$17,Arkusz3!$I$17,IF(B113=Arkusz3!$J$18,Arkusz3!$I$18,IF(B113=Arkusz3!$J$19,Arkusz3!$I$19,IF(B113=Arkusz3!$J$20,Arkusz3!$I$20,IF(B113=Arkusz3!$J$21,Arkusz3!$I$21,IF(B113=Arkusz3!$J$22,Arkusz3!$I$22,IF(B113=Arkusz3!$J$23,Arkusz3!$I$23,IF(B113=Arkusz3!$J$24,Arkusz3!$I$24,IF(B113=Arkusz3!$J$25,Arkusz3!$I$25,IF(B113=Arkusz3!$J$26,Arkusz3!$I$26,IF(B113=Arkusz3!$J$27,Arkusz3!$I$27,IF(B113=Arkusz3!$J$28,Arkusz3!$I$28,IF(B113=Arkusz3!$J$29,Arkusz3!$I$29,IF(B113=Arkusz3!$J$30,Arkusz3!$I$30,IF(B113=Arkusz3!$J$31,Arkusz3!$I$31,IF(B113=Arkusz3!$J$32,Arkusz3!$I$32,IF(B113=Arkusz3!$J$33,Arkusz3!$I$33,IF(B113=Arkusz3!$J$34,Arkusz3!$I$34,IF(B113=Arkusz3!$J$35,Arkusz3!$I$35,IF(B113=Arkusz3!$J$36,Arkusz3!$I$36,IF(B113=Arkusz3!$J$37,Arkusz3!$I$37,IF(B113=Arkusz3!$J$38,Arkusz3!$I$38,IF(B113=Arkusz3!$J$39,Arkusz3!$I$39,IF(B113=Arkusz3!$J$40,Arkusz3!$I$40,IF(B113=Arkusz3!$J$41,Arkusz3!$I$41,IF(B113=Arkusz3!$J$42,Arkusz3!$I$42,IF(B113=Arkusz3!$J$43,Arkusz3!$I$43,Arkusz3!$J$2))))))))))))))))))))))))))))))))))))))))))</f>
        <v>0</v>
      </c>
      <c r="B113" s="47"/>
      <c r="C113" s="45"/>
      <c r="D113" s="46"/>
      <c r="E113" s="47"/>
      <c r="F113" s="46"/>
    </row>
    <row r="114" spans="1:6" x14ac:dyDescent="0.25">
      <c r="A114" s="110">
        <f>IF(B114=Arkusz3!$J$2,Arkusz3!$I$2,IF(B114=Arkusz3!$J$3,Arkusz3!$I$3,IF(B114=Arkusz3!$J$4,Arkusz3!$I$4,IF(B114=Arkusz3!$J$5,Arkusz3!$I$5,IF(B114=Arkusz3!$J$6,Arkusz3!$I$6,IF(B114=Arkusz3!$J$7,Arkusz3!$I$7,IF(B114=Arkusz3!$J$8,Arkusz3!$I$8,IF(B114=Arkusz3!$J$9,Arkusz3!$I$9,IF(B114=Arkusz3!$J$10,Arkusz3!$I$10,IF(B114=Arkusz3!$J$11,Arkusz3!$I$11,IF(B114=Arkusz3!$J$12,Arkusz3!$I$12,IF(B114=Arkusz3!$J$13,Arkusz3!$I$13,IF(B114=Arkusz3!$J$14,Arkusz3!$I$14,IF(B114=Arkusz3!$J$15,Arkusz3!$I$15,IF(B114=Arkusz3!$J$16,Arkusz3!$I$16,IF(B114=Arkusz3!$J$17,Arkusz3!$I$17,IF(B114=Arkusz3!$J$18,Arkusz3!$I$18,IF(B114=Arkusz3!$J$19,Arkusz3!$I$19,IF(B114=Arkusz3!$J$20,Arkusz3!$I$20,IF(B114=Arkusz3!$J$21,Arkusz3!$I$21,IF(B114=Arkusz3!$J$22,Arkusz3!$I$22,IF(B114=Arkusz3!$J$23,Arkusz3!$I$23,IF(B114=Arkusz3!$J$24,Arkusz3!$I$24,IF(B114=Arkusz3!$J$25,Arkusz3!$I$25,IF(B114=Arkusz3!$J$26,Arkusz3!$I$26,IF(B114=Arkusz3!$J$27,Arkusz3!$I$27,IF(B114=Arkusz3!$J$28,Arkusz3!$I$28,IF(B114=Arkusz3!$J$29,Arkusz3!$I$29,IF(B114=Arkusz3!$J$30,Arkusz3!$I$30,IF(B114=Arkusz3!$J$31,Arkusz3!$I$31,IF(B114=Arkusz3!$J$32,Arkusz3!$I$32,IF(B114=Arkusz3!$J$33,Arkusz3!$I$33,IF(B114=Arkusz3!$J$34,Arkusz3!$I$34,IF(B114=Arkusz3!$J$35,Arkusz3!$I$35,IF(B114=Arkusz3!$J$36,Arkusz3!$I$36,IF(B114=Arkusz3!$J$37,Arkusz3!$I$37,IF(B114=Arkusz3!$J$38,Arkusz3!$I$38,IF(B114=Arkusz3!$J$39,Arkusz3!$I$39,IF(B114=Arkusz3!$J$40,Arkusz3!$I$40,IF(B114=Arkusz3!$J$41,Arkusz3!$I$41,IF(B114=Arkusz3!$J$42,Arkusz3!$I$42,IF(B114=Arkusz3!$J$43,Arkusz3!$I$43,Arkusz3!$J$2))))))))))))))))))))))))))))))))))))))))))</f>
        <v>0</v>
      </c>
      <c r="B114" s="47"/>
      <c r="C114" s="45"/>
      <c r="D114" s="46"/>
      <c r="E114" s="47"/>
      <c r="F114" s="46"/>
    </row>
    <row r="115" spans="1:6" x14ac:dyDescent="0.25">
      <c r="A115" s="110">
        <f>IF(B115=Arkusz3!$J$2,Arkusz3!$I$2,IF(B115=Arkusz3!$J$3,Arkusz3!$I$3,IF(B115=Arkusz3!$J$4,Arkusz3!$I$4,IF(B115=Arkusz3!$J$5,Arkusz3!$I$5,IF(B115=Arkusz3!$J$6,Arkusz3!$I$6,IF(B115=Arkusz3!$J$7,Arkusz3!$I$7,IF(B115=Arkusz3!$J$8,Arkusz3!$I$8,IF(B115=Arkusz3!$J$9,Arkusz3!$I$9,IF(B115=Arkusz3!$J$10,Arkusz3!$I$10,IF(B115=Arkusz3!$J$11,Arkusz3!$I$11,IF(B115=Arkusz3!$J$12,Arkusz3!$I$12,IF(B115=Arkusz3!$J$13,Arkusz3!$I$13,IF(B115=Arkusz3!$J$14,Arkusz3!$I$14,IF(B115=Arkusz3!$J$15,Arkusz3!$I$15,IF(B115=Arkusz3!$J$16,Arkusz3!$I$16,IF(B115=Arkusz3!$J$17,Arkusz3!$I$17,IF(B115=Arkusz3!$J$18,Arkusz3!$I$18,IF(B115=Arkusz3!$J$19,Arkusz3!$I$19,IF(B115=Arkusz3!$J$20,Arkusz3!$I$20,IF(B115=Arkusz3!$J$21,Arkusz3!$I$21,IF(B115=Arkusz3!$J$22,Arkusz3!$I$22,IF(B115=Arkusz3!$J$23,Arkusz3!$I$23,IF(B115=Arkusz3!$J$24,Arkusz3!$I$24,IF(B115=Arkusz3!$J$25,Arkusz3!$I$25,IF(B115=Arkusz3!$J$26,Arkusz3!$I$26,IF(B115=Arkusz3!$J$27,Arkusz3!$I$27,IF(B115=Arkusz3!$J$28,Arkusz3!$I$28,IF(B115=Arkusz3!$J$29,Arkusz3!$I$29,IF(B115=Arkusz3!$J$30,Arkusz3!$I$30,IF(B115=Arkusz3!$J$31,Arkusz3!$I$31,IF(B115=Arkusz3!$J$32,Arkusz3!$I$32,IF(B115=Arkusz3!$J$33,Arkusz3!$I$33,IF(B115=Arkusz3!$J$34,Arkusz3!$I$34,IF(B115=Arkusz3!$J$35,Arkusz3!$I$35,IF(B115=Arkusz3!$J$36,Arkusz3!$I$36,IF(B115=Arkusz3!$J$37,Arkusz3!$I$37,IF(B115=Arkusz3!$J$38,Arkusz3!$I$38,IF(B115=Arkusz3!$J$39,Arkusz3!$I$39,IF(B115=Arkusz3!$J$40,Arkusz3!$I$40,IF(B115=Arkusz3!$J$41,Arkusz3!$I$41,IF(B115=Arkusz3!$J$42,Arkusz3!$I$42,IF(B115=Arkusz3!$J$43,Arkusz3!$I$43,Arkusz3!$J$2))))))))))))))))))))))))))))))))))))))))))</f>
        <v>0</v>
      </c>
      <c r="B115" s="47"/>
      <c r="C115" s="45"/>
      <c r="D115" s="46"/>
      <c r="E115" s="47"/>
      <c r="F115" s="46"/>
    </row>
    <row r="116" spans="1:6" x14ac:dyDescent="0.25">
      <c r="A116" s="110">
        <f>IF(B116=Arkusz3!$J$2,Arkusz3!$I$2,IF(B116=Arkusz3!$J$3,Arkusz3!$I$3,IF(B116=Arkusz3!$J$4,Arkusz3!$I$4,IF(B116=Arkusz3!$J$5,Arkusz3!$I$5,IF(B116=Arkusz3!$J$6,Arkusz3!$I$6,IF(B116=Arkusz3!$J$7,Arkusz3!$I$7,IF(B116=Arkusz3!$J$8,Arkusz3!$I$8,IF(B116=Arkusz3!$J$9,Arkusz3!$I$9,IF(B116=Arkusz3!$J$10,Arkusz3!$I$10,IF(B116=Arkusz3!$J$11,Arkusz3!$I$11,IF(B116=Arkusz3!$J$12,Arkusz3!$I$12,IF(B116=Arkusz3!$J$13,Arkusz3!$I$13,IF(B116=Arkusz3!$J$14,Arkusz3!$I$14,IF(B116=Arkusz3!$J$15,Arkusz3!$I$15,IF(B116=Arkusz3!$J$16,Arkusz3!$I$16,IF(B116=Arkusz3!$J$17,Arkusz3!$I$17,IF(B116=Arkusz3!$J$18,Arkusz3!$I$18,IF(B116=Arkusz3!$J$19,Arkusz3!$I$19,IF(B116=Arkusz3!$J$20,Arkusz3!$I$20,IF(B116=Arkusz3!$J$21,Arkusz3!$I$21,IF(B116=Arkusz3!$J$22,Arkusz3!$I$22,IF(B116=Arkusz3!$J$23,Arkusz3!$I$23,IF(B116=Arkusz3!$J$24,Arkusz3!$I$24,IF(B116=Arkusz3!$J$25,Arkusz3!$I$25,IF(B116=Arkusz3!$J$26,Arkusz3!$I$26,IF(B116=Arkusz3!$J$27,Arkusz3!$I$27,IF(B116=Arkusz3!$J$28,Arkusz3!$I$28,IF(B116=Arkusz3!$J$29,Arkusz3!$I$29,IF(B116=Arkusz3!$J$30,Arkusz3!$I$30,IF(B116=Arkusz3!$J$31,Arkusz3!$I$31,IF(B116=Arkusz3!$J$32,Arkusz3!$I$32,IF(B116=Arkusz3!$J$33,Arkusz3!$I$33,IF(B116=Arkusz3!$J$34,Arkusz3!$I$34,IF(B116=Arkusz3!$J$35,Arkusz3!$I$35,IF(B116=Arkusz3!$J$36,Arkusz3!$I$36,IF(B116=Arkusz3!$J$37,Arkusz3!$I$37,IF(B116=Arkusz3!$J$38,Arkusz3!$I$38,IF(B116=Arkusz3!$J$39,Arkusz3!$I$39,IF(B116=Arkusz3!$J$40,Arkusz3!$I$40,IF(B116=Arkusz3!$J$41,Arkusz3!$I$41,IF(B116=Arkusz3!$J$42,Arkusz3!$I$42,IF(B116=Arkusz3!$J$43,Arkusz3!$I$43,Arkusz3!$J$2))))))))))))))))))))))))))))))))))))))))))</f>
        <v>0</v>
      </c>
      <c r="B116" s="47"/>
      <c r="C116" s="45"/>
      <c r="D116" s="46"/>
      <c r="E116" s="47"/>
      <c r="F116" s="46"/>
    </row>
    <row r="117" spans="1:6" x14ac:dyDescent="0.25">
      <c r="A117" s="110">
        <f>IF(B117=Arkusz3!$J$2,Arkusz3!$I$2,IF(B117=Arkusz3!$J$3,Arkusz3!$I$3,IF(B117=Arkusz3!$J$4,Arkusz3!$I$4,IF(B117=Arkusz3!$J$5,Arkusz3!$I$5,IF(B117=Arkusz3!$J$6,Arkusz3!$I$6,IF(B117=Arkusz3!$J$7,Arkusz3!$I$7,IF(B117=Arkusz3!$J$8,Arkusz3!$I$8,IF(B117=Arkusz3!$J$9,Arkusz3!$I$9,IF(B117=Arkusz3!$J$10,Arkusz3!$I$10,IF(B117=Arkusz3!$J$11,Arkusz3!$I$11,IF(B117=Arkusz3!$J$12,Arkusz3!$I$12,IF(B117=Arkusz3!$J$13,Arkusz3!$I$13,IF(B117=Arkusz3!$J$14,Arkusz3!$I$14,IF(B117=Arkusz3!$J$15,Arkusz3!$I$15,IF(B117=Arkusz3!$J$16,Arkusz3!$I$16,IF(B117=Arkusz3!$J$17,Arkusz3!$I$17,IF(B117=Arkusz3!$J$18,Arkusz3!$I$18,IF(B117=Arkusz3!$J$19,Arkusz3!$I$19,IF(B117=Arkusz3!$J$20,Arkusz3!$I$20,IF(B117=Arkusz3!$J$21,Arkusz3!$I$21,IF(B117=Arkusz3!$J$22,Arkusz3!$I$22,IF(B117=Arkusz3!$J$23,Arkusz3!$I$23,IF(B117=Arkusz3!$J$24,Arkusz3!$I$24,IF(B117=Arkusz3!$J$25,Arkusz3!$I$25,IF(B117=Arkusz3!$J$26,Arkusz3!$I$26,IF(B117=Arkusz3!$J$27,Arkusz3!$I$27,IF(B117=Arkusz3!$J$28,Arkusz3!$I$28,IF(B117=Arkusz3!$J$29,Arkusz3!$I$29,IF(B117=Arkusz3!$J$30,Arkusz3!$I$30,IF(B117=Arkusz3!$J$31,Arkusz3!$I$31,IF(B117=Arkusz3!$J$32,Arkusz3!$I$32,IF(B117=Arkusz3!$J$33,Arkusz3!$I$33,IF(B117=Arkusz3!$J$34,Arkusz3!$I$34,IF(B117=Arkusz3!$J$35,Arkusz3!$I$35,IF(B117=Arkusz3!$J$36,Arkusz3!$I$36,IF(B117=Arkusz3!$J$37,Arkusz3!$I$37,IF(B117=Arkusz3!$J$38,Arkusz3!$I$38,IF(B117=Arkusz3!$J$39,Arkusz3!$I$39,IF(B117=Arkusz3!$J$40,Arkusz3!$I$40,IF(B117=Arkusz3!$J$41,Arkusz3!$I$41,IF(B117=Arkusz3!$J$42,Arkusz3!$I$42,IF(B117=Arkusz3!$J$43,Arkusz3!$I$43,Arkusz3!$J$2))))))))))))))))))))))))))))))))))))))))))</f>
        <v>0</v>
      </c>
      <c r="B117" s="47"/>
      <c r="C117" s="45"/>
      <c r="D117" s="46"/>
      <c r="E117" s="47"/>
      <c r="F117" s="46"/>
    </row>
    <row r="118" spans="1:6" x14ac:dyDescent="0.25">
      <c r="A118" s="110">
        <f>IF(B118=Arkusz3!$J$2,Arkusz3!$I$2,IF(B118=Arkusz3!$J$3,Arkusz3!$I$3,IF(B118=Arkusz3!$J$4,Arkusz3!$I$4,IF(B118=Arkusz3!$J$5,Arkusz3!$I$5,IF(B118=Arkusz3!$J$6,Arkusz3!$I$6,IF(B118=Arkusz3!$J$7,Arkusz3!$I$7,IF(B118=Arkusz3!$J$8,Arkusz3!$I$8,IF(B118=Arkusz3!$J$9,Arkusz3!$I$9,IF(B118=Arkusz3!$J$10,Arkusz3!$I$10,IF(B118=Arkusz3!$J$11,Arkusz3!$I$11,IF(B118=Arkusz3!$J$12,Arkusz3!$I$12,IF(B118=Arkusz3!$J$13,Arkusz3!$I$13,IF(B118=Arkusz3!$J$14,Arkusz3!$I$14,IF(B118=Arkusz3!$J$15,Arkusz3!$I$15,IF(B118=Arkusz3!$J$16,Arkusz3!$I$16,IF(B118=Arkusz3!$J$17,Arkusz3!$I$17,IF(B118=Arkusz3!$J$18,Arkusz3!$I$18,IF(B118=Arkusz3!$J$19,Arkusz3!$I$19,IF(B118=Arkusz3!$J$20,Arkusz3!$I$20,IF(B118=Arkusz3!$J$21,Arkusz3!$I$21,IF(B118=Arkusz3!$J$22,Arkusz3!$I$22,IF(B118=Arkusz3!$J$23,Arkusz3!$I$23,IF(B118=Arkusz3!$J$24,Arkusz3!$I$24,IF(B118=Arkusz3!$J$25,Arkusz3!$I$25,IF(B118=Arkusz3!$J$26,Arkusz3!$I$26,IF(B118=Arkusz3!$J$27,Arkusz3!$I$27,IF(B118=Arkusz3!$J$28,Arkusz3!$I$28,IF(B118=Arkusz3!$J$29,Arkusz3!$I$29,IF(B118=Arkusz3!$J$30,Arkusz3!$I$30,IF(B118=Arkusz3!$J$31,Arkusz3!$I$31,IF(B118=Arkusz3!$J$32,Arkusz3!$I$32,IF(B118=Arkusz3!$J$33,Arkusz3!$I$33,IF(B118=Arkusz3!$J$34,Arkusz3!$I$34,IF(B118=Arkusz3!$J$35,Arkusz3!$I$35,IF(B118=Arkusz3!$J$36,Arkusz3!$I$36,IF(B118=Arkusz3!$J$37,Arkusz3!$I$37,IF(B118=Arkusz3!$J$38,Arkusz3!$I$38,IF(B118=Arkusz3!$J$39,Arkusz3!$I$39,IF(B118=Arkusz3!$J$40,Arkusz3!$I$40,IF(B118=Arkusz3!$J$41,Arkusz3!$I$41,IF(B118=Arkusz3!$J$42,Arkusz3!$I$42,IF(B118=Arkusz3!$J$43,Arkusz3!$I$43,Arkusz3!$J$2))))))))))))))))))))))))))))))))))))))))))</f>
        <v>0</v>
      </c>
      <c r="B118" s="47"/>
      <c r="C118" s="45"/>
      <c r="D118" s="46"/>
      <c r="E118" s="47"/>
      <c r="F118" s="46"/>
    </row>
    <row r="119" spans="1:6" x14ac:dyDescent="0.25">
      <c r="A119" s="110">
        <f>IF(B119=Arkusz3!$J$2,Arkusz3!$I$2,IF(B119=Arkusz3!$J$3,Arkusz3!$I$3,IF(B119=Arkusz3!$J$4,Arkusz3!$I$4,IF(B119=Arkusz3!$J$5,Arkusz3!$I$5,IF(B119=Arkusz3!$J$6,Arkusz3!$I$6,IF(B119=Arkusz3!$J$7,Arkusz3!$I$7,IF(B119=Arkusz3!$J$8,Arkusz3!$I$8,IF(B119=Arkusz3!$J$9,Arkusz3!$I$9,IF(B119=Arkusz3!$J$10,Arkusz3!$I$10,IF(B119=Arkusz3!$J$11,Arkusz3!$I$11,IF(B119=Arkusz3!$J$12,Arkusz3!$I$12,IF(B119=Arkusz3!$J$13,Arkusz3!$I$13,IF(B119=Arkusz3!$J$14,Arkusz3!$I$14,IF(B119=Arkusz3!$J$15,Arkusz3!$I$15,IF(B119=Arkusz3!$J$16,Arkusz3!$I$16,IF(B119=Arkusz3!$J$17,Arkusz3!$I$17,IF(B119=Arkusz3!$J$18,Arkusz3!$I$18,IF(B119=Arkusz3!$J$19,Arkusz3!$I$19,IF(B119=Arkusz3!$J$20,Arkusz3!$I$20,IF(B119=Arkusz3!$J$21,Arkusz3!$I$21,IF(B119=Arkusz3!$J$22,Arkusz3!$I$22,IF(B119=Arkusz3!$J$23,Arkusz3!$I$23,IF(B119=Arkusz3!$J$24,Arkusz3!$I$24,IF(B119=Arkusz3!$J$25,Arkusz3!$I$25,IF(B119=Arkusz3!$J$26,Arkusz3!$I$26,IF(B119=Arkusz3!$J$27,Arkusz3!$I$27,IF(B119=Arkusz3!$J$28,Arkusz3!$I$28,IF(B119=Arkusz3!$J$29,Arkusz3!$I$29,IF(B119=Arkusz3!$J$30,Arkusz3!$I$30,IF(B119=Arkusz3!$J$31,Arkusz3!$I$31,IF(B119=Arkusz3!$J$32,Arkusz3!$I$32,IF(B119=Arkusz3!$J$33,Arkusz3!$I$33,IF(B119=Arkusz3!$J$34,Arkusz3!$I$34,IF(B119=Arkusz3!$J$35,Arkusz3!$I$35,IF(B119=Arkusz3!$J$36,Arkusz3!$I$36,IF(B119=Arkusz3!$J$37,Arkusz3!$I$37,IF(B119=Arkusz3!$J$38,Arkusz3!$I$38,IF(B119=Arkusz3!$J$39,Arkusz3!$I$39,IF(B119=Arkusz3!$J$40,Arkusz3!$I$40,IF(B119=Arkusz3!$J$41,Arkusz3!$I$41,IF(B119=Arkusz3!$J$42,Arkusz3!$I$42,IF(B119=Arkusz3!$J$43,Arkusz3!$I$43,Arkusz3!$J$2))))))))))))))))))))))))))))))))))))))))))</f>
        <v>0</v>
      </c>
      <c r="B119" s="47"/>
      <c r="C119" s="45"/>
      <c r="D119" s="46"/>
      <c r="E119" s="47"/>
      <c r="F119" s="46"/>
    </row>
    <row r="120" spans="1:6" x14ac:dyDescent="0.25">
      <c r="A120" s="110">
        <f>IF(B120=Arkusz3!$J$2,Arkusz3!$I$2,IF(B120=Arkusz3!$J$3,Arkusz3!$I$3,IF(B120=Arkusz3!$J$4,Arkusz3!$I$4,IF(B120=Arkusz3!$J$5,Arkusz3!$I$5,IF(B120=Arkusz3!$J$6,Arkusz3!$I$6,IF(B120=Arkusz3!$J$7,Arkusz3!$I$7,IF(B120=Arkusz3!$J$8,Arkusz3!$I$8,IF(B120=Arkusz3!$J$9,Arkusz3!$I$9,IF(B120=Arkusz3!$J$10,Arkusz3!$I$10,IF(B120=Arkusz3!$J$11,Arkusz3!$I$11,IF(B120=Arkusz3!$J$12,Arkusz3!$I$12,IF(B120=Arkusz3!$J$13,Arkusz3!$I$13,IF(B120=Arkusz3!$J$14,Arkusz3!$I$14,IF(B120=Arkusz3!$J$15,Arkusz3!$I$15,IF(B120=Arkusz3!$J$16,Arkusz3!$I$16,IF(B120=Arkusz3!$J$17,Arkusz3!$I$17,IF(B120=Arkusz3!$J$18,Arkusz3!$I$18,IF(B120=Arkusz3!$J$19,Arkusz3!$I$19,IF(B120=Arkusz3!$J$20,Arkusz3!$I$20,IF(B120=Arkusz3!$J$21,Arkusz3!$I$21,IF(B120=Arkusz3!$J$22,Arkusz3!$I$22,IF(B120=Arkusz3!$J$23,Arkusz3!$I$23,IF(B120=Arkusz3!$J$24,Arkusz3!$I$24,IF(B120=Arkusz3!$J$25,Arkusz3!$I$25,IF(B120=Arkusz3!$J$26,Arkusz3!$I$26,IF(B120=Arkusz3!$J$27,Arkusz3!$I$27,IF(B120=Arkusz3!$J$28,Arkusz3!$I$28,IF(B120=Arkusz3!$J$29,Arkusz3!$I$29,IF(B120=Arkusz3!$J$30,Arkusz3!$I$30,IF(B120=Arkusz3!$J$31,Arkusz3!$I$31,IF(B120=Arkusz3!$J$32,Arkusz3!$I$32,IF(B120=Arkusz3!$J$33,Arkusz3!$I$33,IF(B120=Arkusz3!$J$34,Arkusz3!$I$34,IF(B120=Arkusz3!$J$35,Arkusz3!$I$35,IF(B120=Arkusz3!$J$36,Arkusz3!$I$36,IF(B120=Arkusz3!$J$37,Arkusz3!$I$37,IF(B120=Arkusz3!$J$38,Arkusz3!$I$38,IF(B120=Arkusz3!$J$39,Arkusz3!$I$39,IF(B120=Arkusz3!$J$40,Arkusz3!$I$40,IF(B120=Arkusz3!$J$41,Arkusz3!$I$41,IF(B120=Arkusz3!$J$42,Arkusz3!$I$42,IF(B120=Arkusz3!$J$43,Arkusz3!$I$43,Arkusz3!$J$2))))))))))))))))))))))))))))))))))))))))))</f>
        <v>0</v>
      </c>
      <c r="B120" s="47"/>
      <c r="C120" s="45"/>
      <c r="D120" s="46"/>
      <c r="E120" s="47"/>
      <c r="F120" s="46"/>
    </row>
    <row r="121" spans="1:6" x14ac:dyDescent="0.25">
      <c r="A121" s="110">
        <f>IF(B121=Arkusz3!$J$2,Arkusz3!$I$2,IF(B121=Arkusz3!$J$3,Arkusz3!$I$3,IF(B121=Arkusz3!$J$4,Arkusz3!$I$4,IF(B121=Arkusz3!$J$5,Arkusz3!$I$5,IF(B121=Arkusz3!$J$6,Arkusz3!$I$6,IF(B121=Arkusz3!$J$7,Arkusz3!$I$7,IF(B121=Arkusz3!$J$8,Arkusz3!$I$8,IF(B121=Arkusz3!$J$9,Arkusz3!$I$9,IF(B121=Arkusz3!$J$10,Arkusz3!$I$10,IF(B121=Arkusz3!$J$11,Arkusz3!$I$11,IF(B121=Arkusz3!$J$12,Arkusz3!$I$12,IF(B121=Arkusz3!$J$13,Arkusz3!$I$13,IF(B121=Arkusz3!$J$14,Arkusz3!$I$14,IF(B121=Arkusz3!$J$15,Arkusz3!$I$15,IF(B121=Arkusz3!$J$16,Arkusz3!$I$16,IF(B121=Arkusz3!$J$17,Arkusz3!$I$17,IF(B121=Arkusz3!$J$18,Arkusz3!$I$18,IF(B121=Arkusz3!$J$19,Arkusz3!$I$19,IF(B121=Arkusz3!$J$20,Arkusz3!$I$20,IF(B121=Arkusz3!$J$21,Arkusz3!$I$21,IF(B121=Arkusz3!$J$22,Arkusz3!$I$22,IF(B121=Arkusz3!$J$23,Arkusz3!$I$23,IF(B121=Arkusz3!$J$24,Arkusz3!$I$24,IF(B121=Arkusz3!$J$25,Arkusz3!$I$25,IF(B121=Arkusz3!$J$26,Arkusz3!$I$26,IF(B121=Arkusz3!$J$27,Arkusz3!$I$27,IF(B121=Arkusz3!$J$28,Arkusz3!$I$28,IF(B121=Arkusz3!$J$29,Arkusz3!$I$29,IF(B121=Arkusz3!$J$30,Arkusz3!$I$30,IF(B121=Arkusz3!$J$31,Arkusz3!$I$31,IF(B121=Arkusz3!$J$32,Arkusz3!$I$32,IF(B121=Arkusz3!$J$33,Arkusz3!$I$33,IF(B121=Arkusz3!$J$34,Arkusz3!$I$34,IF(B121=Arkusz3!$J$35,Arkusz3!$I$35,IF(B121=Arkusz3!$J$36,Arkusz3!$I$36,IF(B121=Arkusz3!$J$37,Arkusz3!$I$37,IF(B121=Arkusz3!$J$38,Arkusz3!$I$38,IF(B121=Arkusz3!$J$39,Arkusz3!$I$39,IF(B121=Arkusz3!$J$40,Arkusz3!$I$40,IF(B121=Arkusz3!$J$41,Arkusz3!$I$41,IF(B121=Arkusz3!$J$42,Arkusz3!$I$42,IF(B121=Arkusz3!$J$43,Arkusz3!$I$43,Arkusz3!$J$2))))))))))))))))))))))))))))))))))))))))))</f>
        <v>0</v>
      </c>
      <c r="B121" s="47"/>
      <c r="C121" s="45"/>
      <c r="D121" s="46"/>
      <c r="E121" s="47"/>
      <c r="F121" s="46"/>
    </row>
    <row r="122" spans="1:6" x14ac:dyDescent="0.25">
      <c r="A122" s="110">
        <f>IF(B122=Arkusz3!$J$2,Arkusz3!$I$2,IF(B122=Arkusz3!$J$3,Arkusz3!$I$3,IF(B122=Arkusz3!$J$4,Arkusz3!$I$4,IF(B122=Arkusz3!$J$5,Arkusz3!$I$5,IF(B122=Arkusz3!$J$6,Arkusz3!$I$6,IF(B122=Arkusz3!$J$7,Arkusz3!$I$7,IF(B122=Arkusz3!$J$8,Arkusz3!$I$8,IF(B122=Arkusz3!$J$9,Arkusz3!$I$9,IF(B122=Arkusz3!$J$10,Arkusz3!$I$10,IF(B122=Arkusz3!$J$11,Arkusz3!$I$11,IF(B122=Arkusz3!$J$12,Arkusz3!$I$12,IF(B122=Arkusz3!$J$13,Arkusz3!$I$13,IF(B122=Arkusz3!$J$14,Arkusz3!$I$14,IF(B122=Arkusz3!$J$15,Arkusz3!$I$15,IF(B122=Arkusz3!$J$16,Arkusz3!$I$16,IF(B122=Arkusz3!$J$17,Arkusz3!$I$17,IF(B122=Arkusz3!$J$18,Arkusz3!$I$18,IF(B122=Arkusz3!$J$19,Arkusz3!$I$19,IF(B122=Arkusz3!$J$20,Arkusz3!$I$20,IF(B122=Arkusz3!$J$21,Arkusz3!$I$21,IF(B122=Arkusz3!$J$22,Arkusz3!$I$22,IF(B122=Arkusz3!$J$23,Arkusz3!$I$23,IF(B122=Arkusz3!$J$24,Arkusz3!$I$24,IF(B122=Arkusz3!$J$25,Arkusz3!$I$25,IF(B122=Arkusz3!$J$26,Arkusz3!$I$26,IF(B122=Arkusz3!$J$27,Arkusz3!$I$27,IF(B122=Arkusz3!$J$28,Arkusz3!$I$28,IF(B122=Arkusz3!$J$29,Arkusz3!$I$29,IF(B122=Arkusz3!$J$30,Arkusz3!$I$30,IF(B122=Arkusz3!$J$31,Arkusz3!$I$31,IF(B122=Arkusz3!$J$32,Arkusz3!$I$32,IF(B122=Arkusz3!$J$33,Arkusz3!$I$33,IF(B122=Arkusz3!$J$34,Arkusz3!$I$34,IF(B122=Arkusz3!$J$35,Arkusz3!$I$35,IF(B122=Arkusz3!$J$36,Arkusz3!$I$36,IF(B122=Arkusz3!$J$37,Arkusz3!$I$37,IF(B122=Arkusz3!$J$38,Arkusz3!$I$38,IF(B122=Arkusz3!$J$39,Arkusz3!$I$39,IF(B122=Arkusz3!$J$40,Arkusz3!$I$40,IF(B122=Arkusz3!$J$41,Arkusz3!$I$41,IF(B122=Arkusz3!$J$42,Arkusz3!$I$42,IF(B122=Arkusz3!$J$43,Arkusz3!$I$43,Arkusz3!$J$2))))))))))))))))))))))))))))))))))))))))))</f>
        <v>0</v>
      </c>
      <c r="B122" s="47"/>
      <c r="C122" s="45"/>
      <c r="D122" s="46"/>
      <c r="E122" s="47"/>
      <c r="F122" s="46"/>
    </row>
    <row r="123" spans="1:6" x14ac:dyDescent="0.25">
      <c r="A123" s="110">
        <f>IF(B123=Arkusz3!$J$2,Arkusz3!$I$2,IF(B123=Arkusz3!$J$3,Arkusz3!$I$3,IF(B123=Arkusz3!$J$4,Arkusz3!$I$4,IF(B123=Arkusz3!$J$5,Arkusz3!$I$5,IF(B123=Arkusz3!$J$6,Arkusz3!$I$6,IF(B123=Arkusz3!$J$7,Arkusz3!$I$7,IF(B123=Arkusz3!$J$8,Arkusz3!$I$8,IF(B123=Arkusz3!$J$9,Arkusz3!$I$9,IF(B123=Arkusz3!$J$10,Arkusz3!$I$10,IF(B123=Arkusz3!$J$11,Arkusz3!$I$11,IF(B123=Arkusz3!$J$12,Arkusz3!$I$12,IF(B123=Arkusz3!$J$13,Arkusz3!$I$13,IF(B123=Arkusz3!$J$14,Arkusz3!$I$14,IF(B123=Arkusz3!$J$15,Arkusz3!$I$15,IF(B123=Arkusz3!$J$16,Arkusz3!$I$16,IF(B123=Arkusz3!$J$17,Arkusz3!$I$17,IF(B123=Arkusz3!$J$18,Arkusz3!$I$18,IF(B123=Arkusz3!$J$19,Arkusz3!$I$19,IF(B123=Arkusz3!$J$20,Arkusz3!$I$20,IF(B123=Arkusz3!$J$21,Arkusz3!$I$21,IF(B123=Arkusz3!$J$22,Arkusz3!$I$22,IF(B123=Arkusz3!$J$23,Arkusz3!$I$23,IF(B123=Arkusz3!$J$24,Arkusz3!$I$24,IF(B123=Arkusz3!$J$25,Arkusz3!$I$25,IF(B123=Arkusz3!$J$26,Arkusz3!$I$26,IF(B123=Arkusz3!$J$27,Arkusz3!$I$27,IF(B123=Arkusz3!$J$28,Arkusz3!$I$28,IF(B123=Arkusz3!$J$29,Arkusz3!$I$29,IF(B123=Arkusz3!$J$30,Arkusz3!$I$30,IF(B123=Arkusz3!$J$31,Arkusz3!$I$31,IF(B123=Arkusz3!$J$32,Arkusz3!$I$32,IF(B123=Arkusz3!$J$33,Arkusz3!$I$33,IF(B123=Arkusz3!$J$34,Arkusz3!$I$34,IF(B123=Arkusz3!$J$35,Arkusz3!$I$35,IF(B123=Arkusz3!$J$36,Arkusz3!$I$36,IF(B123=Arkusz3!$J$37,Arkusz3!$I$37,IF(B123=Arkusz3!$J$38,Arkusz3!$I$38,IF(B123=Arkusz3!$J$39,Arkusz3!$I$39,IF(B123=Arkusz3!$J$40,Arkusz3!$I$40,IF(B123=Arkusz3!$J$41,Arkusz3!$I$41,IF(B123=Arkusz3!$J$42,Arkusz3!$I$42,IF(B123=Arkusz3!$J$43,Arkusz3!$I$43,Arkusz3!$J$2))))))))))))))))))))))))))))))))))))))))))</f>
        <v>0</v>
      </c>
      <c r="B123" s="47"/>
      <c r="C123" s="45"/>
      <c r="D123" s="46"/>
      <c r="E123" s="47"/>
      <c r="F123" s="46"/>
    </row>
    <row r="124" spans="1:6" x14ac:dyDescent="0.25">
      <c r="A124" s="110">
        <f>IF(B124=Arkusz3!$J$2,Arkusz3!$I$2,IF(B124=Arkusz3!$J$3,Arkusz3!$I$3,IF(B124=Arkusz3!$J$4,Arkusz3!$I$4,IF(B124=Arkusz3!$J$5,Arkusz3!$I$5,IF(B124=Arkusz3!$J$6,Arkusz3!$I$6,IF(B124=Arkusz3!$J$7,Arkusz3!$I$7,IF(B124=Arkusz3!$J$8,Arkusz3!$I$8,IF(B124=Arkusz3!$J$9,Arkusz3!$I$9,IF(B124=Arkusz3!$J$10,Arkusz3!$I$10,IF(B124=Arkusz3!$J$11,Arkusz3!$I$11,IF(B124=Arkusz3!$J$12,Arkusz3!$I$12,IF(B124=Arkusz3!$J$13,Arkusz3!$I$13,IF(B124=Arkusz3!$J$14,Arkusz3!$I$14,IF(B124=Arkusz3!$J$15,Arkusz3!$I$15,IF(B124=Arkusz3!$J$16,Arkusz3!$I$16,IF(B124=Arkusz3!$J$17,Arkusz3!$I$17,IF(B124=Arkusz3!$J$18,Arkusz3!$I$18,IF(B124=Arkusz3!$J$19,Arkusz3!$I$19,IF(B124=Arkusz3!$J$20,Arkusz3!$I$20,IF(B124=Arkusz3!$J$21,Arkusz3!$I$21,IF(B124=Arkusz3!$J$22,Arkusz3!$I$22,IF(B124=Arkusz3!$J$23,Arkusz3!$I$23,IF(B124=Arkusz3!$J$24,Arkusz3!$I$24,IF(B124=Arkusz3!$J$25,Arkusz3!$I$25,IF(B124=Arkusz3!$J$26,Arkusz3!$I$26,IF(B124=Arkusz3!$J$27,Arkusz3!$I$27,IF(B124=Arkusz3!$J$28,Arkusz3!$I$28,IF(B124=Arkusz3!$J$29,Arkusz3!$I$29,IF(B124=Arkusz3!$J$30,Arkusz3!$I$30,IF(B124=Arkusz3!$J$31,Arkusz3!$I$31,IF(B124=Arkusz3!$J$32,Arkusz3!$I$32,IF(B124=Arkusz3!$J$33,Arkusz3!$I$33,IF(B124=Arkusz3!$J$34,Arkusz3!$I$34,IF(B124=Arkusz3!$J$35,Arkusz3!$I$35,IF(B124=Arkusz3!$J$36,Arkusz3!$I$36,IF(B124=Arkusz3!$J$37,Arkusz3!$I$37,IF(B124=Arkusz3!$J$38,Arkusz3!$I$38,IF(B124=Arkusz3!$J$39,Arkusz3!$I$39,IF(B124=Arkusz3!$J$40,Arkusz3!$I$40,IF(B124=Arkusz3!$J$41,Arkusz3!$I$41,IF(B124=Arkusz3!$J$42,Arkusz3!$I$42,IF(B124=Arkusz3!$J$43,Arkusz3!$I$43,Arkusz3!$J$2))))))))))))))))))))))))))))))))))))))))))</f>
        <v>0</v>
      </c>
      <c r="B124" s="47"/>
      <c r="C124" s="45"/>
      <c r="D124" s="46"/>
      <c r="E124" s="47"/>
      <c r="F124" s="46"/>
    </row>
    <row r="125" spans="1:6" x14ac:dyDescent="0.25">
      <c r="A125" s="110">
        <f>IF(B125=Arkusz3!$J$2,Arkusz3!$I$2,IF(B125=Arkusz3!$J$3,Arkusz3!$I$3,IF(B125=Arkusz3!$J$4,Arkusz3!$I$4,IF(B125=Arkusz3!$J$5,Arkusz3!$I$5,IF(B125=Arkusz3!$J$6,Arkusz3!$I$6,IF(B125=Arkusz3!$J$7,Arkusz3!$I$7,IF(B125=Arkusz3!$J$8,Arkusz3!$I$8,IF(B125=Arkusz3!$J$9,Arkusz3!$I$9,IF(B125=Arkusz3!$J$10,Arkusz3!$I$10,IF(B125=Arkusz3!$J$11,Arkusz3!$I$11,IF(B125=Arkusz3!$J$12,Arkusz3!$I$12,IF(B125=Arkusz3!$J$13,Arkusz3!$I$13,IF(B125=Arkusz3!$J$14,Arkusz3!$I$14,IF(B125=Arkusz3!$J$15,Arkusz3!$I$15,IF(B125=Arkusz3!$J$16,Arkusz3!$I$16,IF(B125=Arkusz3!$J$17,Arkusz3!$I$17,IF(B125=Arkusz3!$J$18,Arkusz3!$I$18,IF(B125=Arkusz3!$J$19,Arkusz3!$I$19,IF(B125=Arkusz3!$J$20,Arkusz3!$I$20,IF(B125=Arkusz3!$J$21,Arkusz3!$I$21,IF(B125=Arkusz3!$J$22,Arkusz3!$I$22,IF(B125=Arkusz3!$J$23,Arkusz3!$I$23,IF(B125=Arkusz3!$J$24,Arkusz3!$I$24,IF(B125=Arkusz3!$J$25,Arkusz3!$I$25,IF(B125=Arkusz3!$J$26,Arkusz3!$I$26,IF(B125=Arkusz3!$J$27,Arkusz3!$I$27,IF(B125=Arkusz3!$J$28,Arkusz3!$I$28,IF(B125=Arkusz3!$J$29,Arkusz3!$I$29,IF(B125=Arkusz3!$J$30,Arkusz3!$I$30,IF(B125=Arkusz3!$J$31,Arkusz3!$I$31,IF(B125=Arkusz3!$J$32,Arkusz3!$I$32,IF(B125=Arkusz3!$J$33,Arkusz3!$I$33,IF(B125=Arkusz3!$J$34,Arkusz3!$I$34,IF(B125=Arkusz3!$J$35,Arkusz3!$I$35,IF(B125=Arkusz3!$J$36,Arkusz3!$I$36,IF(B125=Arkusz3!$J$37,Arkusz3!$I$37,IF(B125=Arkusz3!$J$38,Arkusz3!$I$38,IF(B125=Arkusz3!$J$39,Arkusz3!$I$39,IF(B125=Arkusz3!$J$40,Arkusz3!$I$40,IF(B125=Arkusz3!$J$41,Arkusz3!$I$41,IF(B125=Arkusz3!$J$42,Arkusz3!$I$42,IF(B125=Arkusz3!$J$43,Arkusz3!$I$43,Arkusz3!$J$2))))))))))))))))))))))))))))))))))))))))))</f>
        <v>0</v>
      </c>
      <c r="B125" s="47"/>
      <c r="C125" s="45"/>
      <c r="D125" s="46"/>
      <c r="E125" s="47"/>
      <c r="F125" s="46"/>
    </row>
    <row r="126" spans="1:6" x14ac:dyDescent="0.25">
      <c r="A126" s="110">
        <f>IF(B126=Arkusz3!$J$2,Arkusz3!$I$2,IF(B126=Arkusz3!$J$3,Arkusz3!$I$3,IF(B126=Arkusz3!$J$4,Arkusz3!$I$4,IF(B126=Arkusz3!$J$5,Arkusz3!$I$5,IF(B126=Arkusz3!$J$6,Arkusz3!$I$6,IF(B126=Arkusz3!$J$7,Arkusz3!$I$7,IF(B126=Arkusz3!$J$8,Arkusz3!$I$8,IF(B126=Arkusz3!$J$9,Arkusz3!$I$9,IF(B126=Arkusz3!$J$10,Arkusz3!$I$10,IF(B126=Arkusz3!$J$11,Arkusz3!$I$11,IF(B126=Arkusz3!$J$12,Arkusz3!$I$12,IF(B126=Arkusz3!$J$13,Arkusz3!$I$13,IF(B126=Arkusz3!$J$14,Arkusz3!$I$14,IF(B126=Arkusz3!$J$15,Arkusz3!$I$15,IF(B126=Arkusz3!$J$16,Arkusz3!$I$16,IF(B126=Arkusz3!$J$17,Arkusz3!$I$17,IF(B126=Arkusz3!$J$18,Arkusz3!$I$18,IF(B126=Arkusz3!$J$19,Arkusz3!$I$19,IF(B126=Arkusz3!$J$20,Arkusz3!$I$20,IF(B126=Arkusz3!$J$21,Arkusz3!$I$21,IF(B126=Arkusz3!$J$22,Arkusz3!$I$22,IF(B126=Arkusz3!$J$23,Arkusz3!$I$23,IF(B126=Arkusz3!$J$24,Arkusz3!$I$24,IF(B126=Arkusz3!$J$25,Arkusz3!$I$25,IF(B126=Arkusz3!$J$26,Arkusz3!$I$26,IF(B126=Arkusz3!$J$27,Arkusz3!$I$27,IF(B126=Arkusz3!$J$28,Arkusz3!$I$28,IF(B126=Arkusz3!$J$29,Arkusz3!$I$29,IF(B126=Arkusz3!$J$30,Arkusz3!$I$30,IF(B126=Arkusz3!$J$31,Arkusz3!$I$31,IF(B126=Arkusz3!$J$32,Arkusz3!$I$32,IF(B126=Arkusz3!$J$33,Arkusz3!$I$33,IF(B126=Arkusz3!$J$34,Arkusz3!$I$34,IF(B126=Arkusz3!$J$35,Arkusz3!$I$35,IF(B126=Arkusz3!$J$36,Arkusz3!$I$36,IF(B126=Arkusz3!$J$37,Arkusz3!$I$37,IF(B126=Arkusz3!$J$38,Arkusz3!$I$38,IF(B126=Arkusz3!$J$39,Arkusz3!$I$39,IF(B126=Arkusz3!$J$40,Arkusz3!$I$40,IF(B126=Arkusz3!$J$41,Arkusz3!$I$41,IF(B126=Arkusz3!$J$42,Arkusz3!$I$42,IF(B126=Arkusz3!$J$43,Arkusz3!$I$43,Arkusz3!$J$2))))))))))))))))))))))))))))))))))))))))))</f>
        <v>0</v>
      </c>
      <c r="B126" s="47"/>
      <c r="C126" s="45"/>
      <c r="D126" s="46"/>
      <c r="E126" s="47"/>
      <c r="F126" s="46"/>
    </row>
    <row r="127" spans="1:6" x14ac:dyDescent="0.25">
      <c r="A127" s="110">
        <f>IF(B127=Arkusz3!$J$2,Arkusz3!$I$2,IF(B127=Arkusz3!$J$3,Arkusz3!$I$3,IF(B127=Arkusz3!$J$4,Arkusz3!$I$4,IF(B127=Arkusz3!$J$5,Arkusz3!$I$5,IF(B127=Arkusz3!$J$6,Arkusz3!$I$6,IF(B127=Arkusz3!$J$7,Arkusz3!$I$7,IF(B127=Arkusz3!$J$8,Arkusz3!$I$8,IF(B127=Arkusz3!$J$9,Arkusz3!$I$9,IF(B127=Arkusz3!$J$10,Arkusz3!$I$10,IF(B127=Arkusz3!$J$11,Arkusz3!$I$11,IF(B127=Arkusz3!$J$12,Arkusz3!$I$12,IF(B127=Arkusz3!$J$13,Arkusz3!$I$13,IF(B127=Arkusz3!$J$14,Arkusz3!$I$14,IF(B127=Arkusz3!$J$15,Arkusz3!$I$15,IF(B127=Arkusz3!$J$16,Arkusz3!$I$16,IF(B127=Arkusz3!$J$17,Arkusz3!$I$17,IF(B127=Arkusz3!$J$18,Arkusz3!$I$18,IF(B127=Arkusz3!$J$19,Arkusz3!$I$19,IF(B127=Arkusz3!$J$20,Arkusz3!$I$20,IF(B127=Arkusz3!$J$21,Arkusz3!$I$21,IF(B127=Arkusz3!$J$22,Arkusz3!$I$22,IF(B127=Arkusz3!$J$23,Arkusz3!$I$23,IF(B127=Arkusz3!$J$24,Arkusz3!$I$24,IF(B127=Arkusz3!$J$25,Arkusz3!$I$25,IF(B127=Arkusz3!$J$26,Arkusz3!$I$26,IF(B127=Arkusz3!$J$27,Arkusz3!$I$27,IF(B127=Arkusz3!$J$28,Arkusz3!$I$28,IF(B127=Arkusz3!$J$29,Arkusz3!$I$29,IF(B127=Arkusz3!$J$30,Arkusz3!$I$30,IF(B127=Arkusz3!$J$31,Arkusz3!$I$31,IF(B127=Arkusz3!$J$32,Arkusz3!$I$32,IF(B127=Arkusz3!$J$33,Arkusz3!$I$33,IF(B127=Arkusz3!$J$34,Arkusz3!$I$34,IF(B127=Arkusz3!$J$35,Arkusz3!$I$35,IF(B127=Arkusz3!$J$36,Arkusz3!$I$36,IF(B127=Arkusz3!$J$37,Arkusz3!$I$37,IF(B127=Arkusz3!$J$38,Arkusz3!$I$38,IF(B127=Arkusz3!$J$39,Arkusz3!$I$39,IF(B127=Arkusz3!$J$40,Arkusz3!$I$40,IF(B127=Arkusz3!$J$41,Arkusz3!$I$41,IF(B127=Arkusz3!$J$42,Arkusz3!$I$42,IF(B127=Arkusz3!$J$43,Arkusz3!$I$43,Arkusz3!$J$2))))))))))))))))))))))))))))))))))))))))))</f>
        <v>0</v>
      </c>
      <c r="B127" s="47"/>
      <c r="C127" s="45"/>
      <c r="D127" s="46"/>
      <c r="E127" s="47"/>
      <c r="F127" s="46"/>
    </row>
    <row r="128" spans="1:6" x14ac:dyDescent="0.25">
      <c r="A128" s="110">
        <f>IF(B128=Arkusz3!$J$2,Arkusz3!$I$2,IF(B128=Arkusz3!$J$3,Arkusz3!$I$3,IF(B128=Arkusz3!$J$4,Arkusz3!$I$4,IF(B128=Arkusz3!$J$5,Arkusz3!$I$5,IF(B128=Arkusz3!$J$6,Arkusz3!$I$6,IF(B128=Arkusz3!$J$7,Arkusz3!$I$7,IF(B128=Arkusz3!$J$8,Arkusz3!$I$8,IF(B128=Arkusz3!$J$9,Arkusz3!$I$9,IF(B128=Arkusz3!$J$10,Arkusz3!$I$10,IF(B128=Arkusz3!$J$11,Arkusz3!$I$11,IF(B128=Arkusz3!$J$12,Arkusz3!$I$12,IF(B128=Arkusz3!$J$13,Arkusz3!$I$13,IF(B128=Arkusz3!$J$14,Arkusz3!$I$14,IF(B128=Arkusz3!$J$15,Arkusz3!$I$15,IF(B128=Arkusz3!$J$16,Arkusz3!$I$16,IF(B128=Arkusz3!$J$17,Arkusz3!$I$17,IF(B128=Arkusz3!$J$18,Arkusz3!$I$18,IF(B128=Arkusz3!$J$19,Arkusz3!$I$19,IF(B128=Arkusz3!$J$20,Arkusz3!$I$20,IF(B128=Arkusz3!$J$21,Arkusz3!$I$21,IF(B128=Arkusz3!$J$22,Arkusz3!$I$22,IF(B128=Arkusz3!$J$23,Arkusz3!$I$23,IF(B128=Arkusz3!$J$24,Arkusz3!$I$24,IF(B128=Arkusz3!$J$25,Arkusz3!$I$25,IF(B128=Arkusz3!$J$26,Arkusz3!$I$26,IF(B128=Arkusz3!$J$27,Arkusz3!$I$27,IF(B128=Arkusz3!$J$28,Arkusz3!$I$28,IF(B128=Arkusz3!$J$29,Arkusz3!$I$29,IF(B128=Arkusz3!$J$30,Arkusz3!$I$30,IF(B128=Arkusz3!$J$31,Arkusz3!$I$31,IF(B128=Arkusz3!$J$32,Arkusz3!$I$32,IF(B128=Arkusz3!$J$33,Arkusz3!$I$33,IF(B128=Arkusz3!$J$34,Arkusz3!$I$34,IF(B128=Arkusz3!$J$35,Arkusz3!$I$35,IF(B128=Arkusz3!$J$36,Arkusz3!$I$36,IF(B128=Arkusz3!$J$37,Arkusz3!$I$37,IF(B128=Arkusz3!$J$38,Arkusz3!$I$38,IF(B128=Arkusz3!$J$39,Arkusz3!$I$39,IF(B128=Arkusz3!$J$40,Arkusz3!$I$40,IF(B128=Arkusz3!$J$41,Arkusz3!$I$41,IF(B128=Arkusz3!$J$42,Arkusz3!$I$42,IF(B128=Arkusz3!$J$43,Arkusz3!$I$43,Arkusz3!$J$2))))))))))))))))))))))))))))))))))))))))))</f>
        <v>0</v>
      </c>
      <c r="B128" s="47"/>
      <c r="C128" s="45"/>
      <c r="D128" s="46"/>
      <c r="E128" s="47"/>
      <c r="F128" s="46"/>
    </row>
    <row r="129" spans="1:6" x14ac:dyDescent="0.25">
      <c r="A129" s="110">
        <f>IF(B129=Arkusz3!$J$2,Arkusz3!$I$2,IF(B129=Arkusz3!$J$3,Arkusz3!$I$3,IF(B129=Arkusz3!$J$4,Arkusz3!$I$4,IF(B129=Arkusz3!$J$5,Arkusz3!$I$5,IF(B129=Arkusz3!$J$6,Arkusz3!$I$6,IF(B129=Arkusz3!$J$7,Arkusz3!$I$7,IF(B129=Arkusz3!$J$8,Arkusz3!$I$8,IF(B129=Arkusz3!$J$9,Arkusz3!$I$9,IF(B129=Arkusz3!$J$10,Arkusz3!$I$10,IF(B129=Arkusz3!$J$11,Arkusz3!$I$11,IF(B129=Arkusz3!$J$12,Arkusz3!$I$12,IF(B129=Arkusz3!$J$13,Arkusz3!$I$13,IF(B129=Arkusz3!$J$14,Arkusz3!$I$14,IF(B129=Arkusz3!$J$15,Arkusz3!$I$15,IF(B129=Arkusz3!$J$16,Arkusz3!$I$16,IF(B129=Arkusz3!$J$17,Arkusz3!$I$17,IF(B129=Arkusz3!$J$18,Arkusz3!$I$18,IF(B129=Arkusz3!$J$19,Arkusz3!$I$19,IF(B129=Arkusz3!$J$20,Arkusz3!$I$20,IF(B129=Arkusz3!$J$21,Arkusz3!$I$21,IF(B129=Arkusz3!$J$22,Arkusz3!$I$22,IF(B129=Arkusz3!$J$23,Arkusz3!$I$23,IF(B129=Arkusz3!$J$24,Arkusz3!$I$24,IF(B129=Arkusz3!$J$25,Arkusz3!$I$25,IF(B129=Arkusz3!$J$26,Arkusz3!$I$26,IF(B129=Arkusz3!$J$27,Arkusz3!$I$27,IF(B129=Arkusz3!$J$28,Arkusz3!$I$28,IF(B129=Arkusz3!$J$29,Arkusz3!$I$29,IF(B129=Arkusz3!$J$30,Arkusz3!$I$30,IF(B129=Arkusz3!$J$31,Arkusz3!$I$31,IF(B129=Arkusz3!$J$32,Arkusz3!$I$32,IF(B129=Arkusz3!$J$33,Arkusz3!$I$33,IF(B129=Arkusz3!$J$34,Arkusz3!$I$34,IF(B129=Arkusz3!$J$35,Arkusz3!$I$35,IF(B129=Arkusz3!$J$36,Arkusz3!$I$36,IF(B129=Arkusz3!$J$37,Arkusz3!$I$37,IF(B129=Arkusz3!$J$38,Arkusz3!$I$38,IF(B129=Arkusz3!$J$39,Arkusz3!$I$39,IF(B129=Arkusz3!$J$40,Arkusz3!$I$40,IF(B129=Arkusz3!$J$41,Arkusz3!$I$41,IF(B129=Arkusz3!$J$42,Arkusz3!$I$42,IF(B129=Arkusz3!$J$43,Arkusz3!$I$43,Arkusz3!$J$2))))))))))))))))))))))))))))))))))))))))))</f>
        <v>0</v>
      </c>
      <c r="B129" s="47"/>
      <c r="C129" s="45"/>
      <c r="D129" s="46"/>
      <c r="E129" s="47"/>
      <c r="F129" s="46"/>
    </row>
    <row r="130" spans="1:6" x14ac:dyDescent="0.25">
      <c r="A130" s="110">
        <f>IF(B130=Arkusz3!$J$2,Arkusz3!$I$2,IF(B130=Arkusz3!$J$3,Arkusz3!$I$3,IF(B130=Arkusz3!$J$4,Arkusz3!$I$4,IF(B130=Arkusz3!$J$5,Arkusz3!$I$5,IF(B130=Arkusz3!$J$6,Arkusz3!$I$6,IF(B130=Arkusz3!$J$7,Arkusz3!$I$7,IF(B130=Arkusz3!$J$8,Arkusz3!$I$8,IF(B130=Arkusz3!$J$9,Arkusz3!$I$9,IF(B130=Arkusz3!$J$10,Arkusz3!$I$10,IF(B130=Arkusz3!$J$11,Arkusz3!$I$11,IF(B130=Arkusz3!$J$12,Arkusz3!$I$12,IF(B130=Arkusz3!$J$13,Arkusz3!$I$13,IF(B130=Arkusz3!$J$14,Arkusz3!$I$14,IF(B130=Arkusz3!$J$15,Arkusz3!$I$15,IF(B130=Arkusz3!$J$16,Arkusz3!$I$16,IF(B130=Arkusz3!$J$17,Arkusz3!$I$17,IF(B130=Arkusz3!$J$18,Arkusz3!$I$18,IF(B130=Arkusz3!$J$19,Arkusz3!$I$19,IF(B130=Arkusz3!$J$20,Arkusz3!$I$20,IF(B130=Arkusz3!$J$21,Arkusz3!$I$21,IF(B130=Arkusz3!$J$22,Arkusz3!$I$22,IF(B130=Arkusz3!$J$23,Arkusz3!$I$23,IF(B130=Arkusz3!$J$24,Arkusz3!$I$24,IF(B130=Arkusz3!$J$25,Arkusz3!$I$25,IF(B130=Arkusz3!$J$26,Arkusz3!$I$26,IF(B130=Arkusz3!$J$27,Arkusz3!$I$27,IF(B130=Arkusz3!$J$28,Arkusz3!$I$28,IF(B130=Arkusz3!$J$29,Arkusz3!$I$29,IF(B130=Arkusz3!$J$30,Arkusz3!$I$30,IF(B130=Arkusz3!$J$31,Arkusz3!$I$31,IF(B130=Arkusz3!$J$32,Arkusz3!$I$32,IF(B130=Arkusz3!$J$33,Arkusz3!$I$33,IF(B130=Arkusz3!$J$34,Arkusz3!$I$34,IF(B130=Arkusz3!$J$35,Arkusz3!$I$35,IF(B130=Arkusz3!$J$36,Arkusz3!$I$36,IF(B130=Arkusz3!$J$37,Arkusz3!$I$37,IF(B130=Arkusz3!$J$38,Arkusz3!$I$38,IF(B130=Arkusz3!$J$39,Arkusz3!$I$39,IF(B130=Arkusz3!$J$40,Arkusz3!$I$40,IF(B130=Arkusz3!$J$41,Arkusz3!$I$41,IF(B130=Arkusz3!$J$42,Arkusz3!$I$42,IF(B130=Arkusz3!$J$43,Arkusz3!$I$43,Arkusz3!$J$2))))))))))))))))))))))))))))))))))))))))))</f>
        <v>0</v>
      </c>
      <c r="B130" s="47"/>
      <c r="C130" s="45"/>
      <c r="D130" s="46"/>
      <c r="E130" s="47"/>
      <c r="F130" s="46"/>
    </row>
    <row r="131" spans="1:6" x14ac:dyDescent="0.25">
      <c r="A131" s="110">
        <f>IF(B131=Arkusz3!$J$2,Arkusz3!$I$2,IF(B131=Arkusz3!$J$3,Arkusz3!$I$3,IF(B131=Arkusz3!$J$4,Arkusz3!$I$4,IF(B131=Arkusz3!$J$5,Arkusz3!$I$5,IF(B131=Arkusz3!$J$6,Arkusz3!$I$6,IF(B131=Arkusz3!$J$7,Arkusz3!$I$7,IF(B131=Arkusz3!$J$8,Arkusz3!$I$8,IF(B131=Arkusz3!$J$9,Arkusz3!$I$9,IF(B131=Arkusz3!$J$10,Arkusz3!$I$10,IF(B131=Arkusz3!$J$11,Arkusz3!$I$11,IF(B131=Arkusz3!$J$12,Arkusz3!$I$12,IF(B131=Arkusz3!$J$13,Arkusz3!$I$13,IF(B131=Arkusz3!$J$14,Arkusz3!$I$14,IF(B131=Arkusz3!$J$15,Arkusz3!$I$15,IF(B131=Arkusz3!$J$16,Arkusz3!$I$16,IF(B131=Arkusz3!$J$17,Arkusz3!$I$17,IF(B131=Arkusz3!$J$18,Arkusz3!$I$18,IF(B131=Arkusz3!$J$19,Arkusz3!$I$19,IF(B131=Arkusz3!$J$20,Arkusz3!$I$20,IF(B131=Arkusz3!$J$21,Arkusz3!$I$21,IF(B131=Arkusz3!$J$22,Arkusz3!$I$22,IF(B131=Arkusz3!$J$23,Arkusz3!$I$23,IF(B131=Arkusz3!$J$24,Arkusz3!$I$24,IF(B131=Arkusz3!$J$25,Arkusz3!$I$25,IF(B131=Arkusz3!$J$26,Arkusz3!$I$26,IF(B131=Arkusz3!$J$27,Arkusz3!$I$27,IF(B131=Arkusz3!$J$28,Arkusz3!$I$28,IF(B131=Arkusz3!$J$29,Arkusz3!$I$29,IF(B131=Arkusz3!$J$30,Arkusz3!$I$30,IF(B131=Arkusz3!$J$31,Arkusz3!$I$31,IF(B131=Arkusz3!$J$32,Arkusz3!$I$32,IF(B131=Arkusz3!$J$33,Arkusz3!$I$33,IF(B131=Arkusz3!$J$34,Arkusz3!$I$34,IF(B131=Arkusz3!$J$35,Arkusz3!$I$35,IF(B131=Arkusz3!$J$36,Arkusz3!$I$36,IF(B131=Arkusz3!$J$37,Arkusz3!$I$37,IF(B131=Arkusz3!$J$38,Arkusz3!$I$38,IF(B131=Arkusz3!$J$39,Arkusz3!$I$39,IF(B131=Arkusz3!$J$40,Arkusz3!$I$40,IF(B131=Arkusz3!$J$41,Arkusz3!$I$41,IF(B131=Arkusz3!$J$42,Arkusz3!$I$42,IF(B131=Arkusz3!$J$43,Arkusz3!$I$43,Arkusz3!$J$2))))))))))))))))))))))))))))))))))))))))))</f>
        <v>0</v>
      </c>
      <c r="B131" s="47"/>
      <c r="C131" s="45"/>
      <c r="D131" s="46"/>
      <c r="E131" s="47"/>
      <c r="F131" s="46"/>
    </row>
    <row r="132" spans="1:6" x14ac:dyDescent="0.25">
      <c r="A132" s="110">
        <f>IF(B132=Arkusz3!$J$2,Arkusz3!$I$2,IF(B132=Arkusz3!$J$3,Arkusz3!$I$3,IF(B132=Arkusz3!$J$4,Arkusz3!$I$4,IF(B132=Arkusz3!$J$5,Arkusz3!$I$5,IF(B132=Arkusz3!$J$6,Arkusz3!$I$6,IF(B132=Arkusz3!$J$7,Arkusz3!$I$7,IF(B132=Arkusz3!$J$8,Arkusz3!$I$8,IF(B132=Arkusz3!$J$9,Arkusz3!$I$9,IF(B132=Arkusz3!$J$10,Arkusz3!$I$10,IF(B132=Arkusz3!$J$11,Arkusz3!$I$11,IF(B132=Arkusz3!$J$12,Arkusz3!$I$12,IF(B132=Arkusz3!$J$13,Arkusz3!$I$13,IF(B132=Arkusz3!$J$14,Arkusz3!$I$14,IF(B132=Arkusz3!$J$15,Arkusz3!$I$15,IF(B132=Arkusz3!$J$16,Arkusz3!$I$16,IF(B132=Arkusz3!$J$17,Arkusz3!$I$17,IF(B132=Arkusz3!$J$18,Arkusz3!$I$18,IF(B132=Arkusz3!$J$19,Arkusz3!$I$19,IF(B132=Arkusz3!$J$20,Arkusz3!$I$20,IF(B132=Arkusz3!$J$21,Arkusz3!$I$21,IF(B132=Arkusz3!$J$22,Arkusz3!$I$22,IF(B132=Arkusz3!$J$23,Arkusz3!$I$23,IF(B132=Arkusz3!$J$24,Arkusz3!$I$24,IF(B132=Arkusz3!$J$25,Arkusz3!$I$25,IF(B132=Arkusz3!$J$26,Arkusz3!$I$26,IF(B132=Arkusz3!$J$27,Arkusz3!$I$27,IF(B132=Arkusz3!$J$28,Arkusz3!$I$28,IF(B132=Arkusz3!$J$29,Arkusz3!$I$29,IF(B132=Arkusz3!$J$30,Arkusz3!$I$30,IF(B132=Arkusz3!$J$31,Arkusz3!$I$31,IF(B132=Arkusz3!$J$32,Arkusz3!$I$32,IF(B132=Arkusz3!$J$33,Arkusz3!$I$33,IF(B132=Arkusz3!$J$34,Arkusz3!$I$34,IF(B132=Arkusz3!$J$35,Arkusz3!$I$35,IF(B132=Arkusz3!$J$36,Arkusz3!$I$36,IF(B132=Arkusz3!$J$37,Arkusz3!$I$37,IF(B132=Arkusz3!$J$38,Arkusz3!$I$38,IF(B132=Arkusz3!$J$39,Arkusz3!$I$39,IF(B132=Arkusz3!$J$40,Arkusz3!$I$40,IF(B132=Arkusz3!$J$41,Arkusz3!$I$41,IF(B132=Arkusz3!$J$42,Arkusz3!$I$42,IF(B132=Arkusz3!$J$43,Arkusz3!$I$43,Arkusz3!$J$2))))))))))))))))))))))))))))))))))))))))))</f>
        <v>0</v>
      </c>
      <c r="B132" s="47"/>
      <c r="C132" s="45"/>
      <c r="D132" s="46"/>
      <c r="E132" s="47"/>
      <c r="F132" s="46"/>
    </row>
    <row r="133" spans="1:6" x14ac:dyDescent="0.25">
      <c r="A133" s="110">
        <f>IF(B133=Arkusz3!$J$2,Arkusz3!$I$2,IF(B133=Arkusz3!$J$3,Arkusz3!$I$3,IF(B133=Arkusz3!$J$4,Arkusz3!$I$4,IF(B133=Arkusz3!$J$5,Arkusz3!$I$5,IF(B133=Arkusz3!$J$6,Arkusz3!$I$6,IF(B133=Arkusz3!$J$7,Arkusz3!$I$7,IF(B133=Arkusz3!$J$8,Arkusz3!$I$8,IF(B133=Arkusz3!$J$9,Arkusz3!$I$9,IF(B133=Arkusz3!$J$10,Arkusz3!$I$10,IF(B133=Arkusz3!$J$11,Arkusz3!$I$11,IF(B133=Arkusz3!$J$12,Arkusz3!$I$12,IF(B133=Arkusz3!$J$13,Arkusz3!$I$13,IF(B133=Arkusz3!$J$14,Arkusz3!$I$14,IF(B133=Arkusz3!$J$15,Arkusz3!$I$15,IF(B133=Arkusz3!$J$16,Arkusz3!$I$16,IF(B133=Arkusz3!$J$17,Arkusz3!$I$17,IF(B133=Arkusz3!$J$18,Arkusz3!$I$18,IF(B133=Arkusz3!$J$19,Arkusz3!$I$19,IF(B133=Arkusz3!$J$20,Arkusz3!$I$20,IF(B133=Arkusz3!$J$21,Arkusz3!$I$21,IF(B133=Arkusz3!$J$22,Arkusz3!$I$22,IF(B133=Arkusz3!$J$23,Arkusz3!$I$23,IF(B133=Arkusz3!$J$24,Arkusz3!$I$24,IF(B133=Arkusz3!$J$25,Arkusz3!$I$25,IF(B133=Arkusz3!$J$26,Arkusz3!$I$26,IF(B133=Arkusz3!$J$27,Arkusz3!$I$27,IF(B133=Arkusz3!$J$28,Arkusz3!$I$28,IF(B133=Arkusz3!$J$29,Arkusz3!$I$29,IF(B133=Arkusz3!$J$30,Arkusz3!$I$30,IF(B133=Arkusz3!$J$31,Arkusz3!$I$31,IF(B133=Arkusz3!$J$32,Arkusz3!$I$32,IF(B133=Arkusz3!$J$33,Arkusz3!$I$33,IF(B133=Arkusz3!$J$34,Arkusz3!$I$34,IF(B133=Arkusz3!$J$35,Arkusz3!$I$35,IF(B133=Arkusz3!$J$36,Arkusz3!$I$36,IF(B133=Arkusz3!$J$37,Arkusz3!$I$37,IF(B133=Arkusz3!$J$38,Arkusz3!$I$38,IF(B133=Arkusz3!$J$39,Arkusz3!$I$39,IF(B133=Arkusz3!$J$40,Arkusz3!$I$40,IF(B133=Arkusz3!$J$41,Arkusz3!$I$41,IF(B133=Arkusz3!$J$42,Arkusz3!$I$42,IF(B133=Arkusz3!$J$43,Arkusz3!$I$43,Arkusz3!$J$2))))))))))))))))))))))))))))))))))))))))))</f>
        <v>0</v>
      </c>
      <c r="B133" s="47"/>
      <c r="C133" s="45"/>
      <c r="D133" s="46"/>
      <c r="E133" s="47"/>
      <c r="F133" s="46"/>
    </row>
    <row r="134" spans="1:6" x14ac:dyDescent="0.25">
      <c r="A134" s="110">
        <f>IF(B134=Arkusz3!$J$2,Arkusz3!$I$2,IF(B134=Arkusz3!$J$3,Arkusz3!$I$3,IF(B134=Arkusz3!$J$4,Arkusz3!$I$4,IF(B134=Arkusz3!$J$5,Arkusz3!$I$5,IF(B134=Arkusz3!$J$6,Arkusz3!$I$6,IF(B134=Arkusz3!$J$7,Arkusz3!$I$7,IF(B134=Arkusz3!$J$8,Arkusz3!$I$8,IF(B134=Arkusz3!$J$9,Arkusz3!$I$9,IF(B134=Arkusz3!$J$10,Arkusz3!$I$10,IF(B134=Arkusz3!$J$11,Arkusz3!$I$11,IF(B134=Arkusz3!$J$12,Arkusz3!$I$12,IF(B134=Arkusz3!$J$13,Arkusz3!$I$13,IF(B134=Arkusz3!$J$14,Arkusz3!$I$14,IF(B134=Arkusz3!$J$15,Arkusz3!$I$15,IF(B134=Arkusz3!$J$16,Arkusz3!$I$16,IF(B134=Arkusz3!$J$17,Arkusz3!$I$17,IF(B134=Arkusz3!$J$18,Arkusz3!$I$18,IF(B134=Arkusz3!$J$19,Arkusz3!$I$19,IF(B134=Arkusz3!$J$20,Arkusz3!$I$20,IF(B134=Arkusz3!$J$21,Arkusz3!$I$21,IF(B134=Arkusz3!$J$22,Arkusz3!$I$22,IF(B134=Arkusz3!$J$23,Arkusz3!$I$23,IF(B134=Arkusz3!$J$24,Arkusz3!$I$24,IF(B134=Arkusz3!$J$25,Arkusz3!$I$25,IF(B134=Arkusz3!$J$26,Arkusz3!$I$26,IF(B134=Arkusz3!$J$27,Arkusz3!$I$27,IF(B134=Arkusz3!$J$28,Arkusz3!$I$28,IF(B134=Arkusz3!$J$29,Arkusz3!$I$29,IF(B134=Arkusz3!$J$30,Arkusz3!$I$30,IF(B134=Arkusz3!$J$31,Arkusz3!$I$31,IF(B134=Arkusz3!$J$32,Arkusz3!$I$32,IF(B134=Arkusz3!$J$33,Arkusz3!$I$33,IF(B134=Arkusz3!$J$34,Arkusz3!$I$34,IF(B134=Arkusz3!$J$35,Arkusz3!$I$35,IF(B134=Arkusz3!$J$36,Arkusz3!$I$36,IF(B134=Arkusz3!$J$37,Arkusz3!$I$37,IF(B134=Arkusz3!$J$38,Arkusz3!$I$38,IF(B134=Arkusz3!$J$39,Arkusz3!$I$39,IF(B134=Arkusz3!$J$40,Arkusz3!$I$40,IF(B134=Arkusz3!$J$41,Arkusz3!$I$41,IF(B134=Arkusz3!$J$42,Arkusz3!$I$42,IF(B134=Arkusz3!$J$43,Arkusz3!$I$43,Arkusz3!$J$2))))))))))))))))))))))))))))))))))))))))))</f>
        <v>0</v>
      </c>
      <c r="B134" s="47"/>
      <c r="C134" s="45"/>
      <c r="D134" s="46"/>
      <c r="E134" s="47"/>
      <c r="F134" s="46"/>
    </row>
    <row r="135" spans="1:6" x14ac:dyDescent="0.25">
      <c r="A135" s="110">
        <f>IF(B135=Arkusz3!$J$2,Arkusz3!$I$2,IF(B135=Arkusz3!$J$3,Arkusz3!$I$3,IF(B135=Arkusz3!$J$4,Arkusz3!$I$4,IF(B135=Arkusz3!$J$5,Arkusz3!$I$5,IF(B135=Arkusz3!$J$6,Arkusz3!$I$6,IF(B135=Arkusz3!$J$7,Arkusz3!$I$7,IF(B135=Arkusz3!$J$8,Arkusz3!$I$8,IF(B135=Arkusz3!$J$9,Arkusz3!$I$9,IF(B135=Arkusz3!$J$10,Arkusz3!$I$10,IF(B135=Arkusz3!$J$11,Arkusz3!$I$11,IF(B135=Arkusz3!$J$12,Arkusz3!$I$12,IF(B135=Arkusz3!$J$13,Arkusz3!$I$13,IF(B135=Arkusz3!$J$14,Arkusz3!$I$14,IF(B135=Arkusz3!$J$15,Arkusz3!$I$15,IF(B135=Arkusz3!$J$16,Arkusz3!$I$16,IF(B135=Arkusz3!$J$17,Arkusz3!$I$17,IF(B135=Arkusz3!$J$18,Arkusz3!$I$18,IF(B135=Arkusz3!$J$19,Arkusz3!$I$19,IF(B135=Arkusz3!$J$20,Arkusz3!$I$20,IF(B135=Arkusz3!$J$21,Arkusz3!$I$21,IF(B135=Arkusz3!$J$22,Arkusz3!$I$22,IF(B135=Arkusz3!$J$23,Arkusz3!$I$23,IF(B135=Arkusz3!$J$24,Arkusz3!$I$24,IF(B135=Arkusz3!$J$25,Arkusz3!$I$25,IF(B135=Arkusz3!$J$26,Arkusz3!$I$26,IF(B135=Arkusz3!$J$27,Arkusz3!$I$27,IF(B135=Arkusz3!$J$28,Arkusz3!$I$28,IF(B135=Arkusz3!$J$29,Arkusz3!$I$29,IF(B135=Arkusz3!$J$30,Arkusz3!$I$30,IF(B135=Arkusz3!$J$31,Arkusz3!$I$31,IF(B135=Arkusz3!$J$32,Arkusz3!$I$32,IF(B135=Arkusz3!$J$33,Arkusz3!$I$33,IF(B135=Arkusz3!$J$34,Arkusz3!$I$34,IF(B135=Arkusz3!$J$35,Arkusz3!$I$35,IF(B135=Arkusz3!$J$36,Arkusz3!$I$36,IF(B135=Arkusz3!$J$37,Arkusz3!$I$37,IF(B135=Arkusz3!$J$38,Arkusz3!$I$38,IF(B135=Arkusz3!$J$39,Arkusz3!$I$39,IF(B135=Arkusz3!$J$40,Arkusz3!$I$40,IF(B135=Arkusz3!$J$41,Arkusz3!$I$41,IF(B135=Arkusz3!$J$42,Arkusz3!$I$42,IF(B135=Arkusz3!$J$43,Arkusz3!$I$43,Arkusz3!$J$2))))))))))))))))))))))))))))))))))))))))))</f>
        <v>0</v>
      </c>
      <c r="B135" s="47"/>
      <c r="C135" s="45"/>
      <c r="D135" s="46"/>
      <c r="E135" s="47"/>
      <c r="F135" s="46"/>
    </row>
    <row r="136" spans="1:6" x14ac:dyDescent="0.25">
      <c r="A136" s="110">
        <f>IF(B136=Arkusz3!$J$2,Arkusz3!$I$2,IF(B136=Arkusz3!$J$3,Arkusz3!$I$3,IF(B136=Arkusz3!$J$4,Arkusz3!$I$4,IF(B136=Arkusz3!$J$5,Arkusz3!$I$5,IF(B136=Arkusz3!$J$6,Arkusz3!$I$6,IF(B136=Arkusz3!$J$7,Arkusz3!$I$7,IF(B136=Arkusz3!$J$8,Arkusz3!$I$8,IF(B136=Arkusz3!$J$9,Arkusz3!$I$9,IF(B136=Arkusz3!$J$10,Arkusz3!$I$10,IF(B136=Arkusz3!$J$11,Arkusz3!$I$11,IF(B136=Arkusz3!$J$12,Arkusz3!$I$12,IF(B136=Arkusz3!$J$13,Arkusz3!$I$13,IF(B136=Arkusz3!$J$14,Arkusz3!$I$14,IF(B136=Arkusz3!$J$15,Arkusz3!$I$15,IF(B136=Arkusz3!$J$16,Arkusz3!$I$16,IF(B136=Arkusz3!$J$17,Arkusz3!$I$17,IF(B136=Arkusz3!$J$18,Arkusz3!$I$18,IF(B136=Arkusz3!$J$19,Arkusz3!$I$19,IF(B136=Arkusz3!$J$20,Arkusz3!$I$20,IF(B136=Arkusz3!$J$21,Arkusz3!$I$21,IF(B136=Arkusz3!$J$22,Arkusz3!$I$22,IF(B136=Arkusz3!$J$23,Arkusz3!$I$23,IF(B136=Arkusz3!$J$24,Arkusz3!$I$24,IF(B136=Arkusz3!$J$25,Arkusz3!$I$25,IF(B136=Arkusz3!$J$26,Arkusz3!$I$26,IF(B136=Arkusz3!$J$27,Arkusz3!$I$27,IF(B136=Arkusz3!$J$28,Arkusz3!$I$28,IF(B136=Arkusz3!$J$29,Arkusz3!$I$29,IF(B136=Arkusz3!$J$30,Arkusz3!$I$30,IF(B136=Arkusz3!$J$31,Arkusz3!$I$31,IF(B136=Arkusz3!$J$32,Arkusz3!$I$32,IF(B136=Arkusz3!$J$33,Arkusz3!$I$33,IF(B136=Arkusz3!$J$34,Arkusz3!$I$34,IF(B136=Arkusz3!$J$35,Arkusz3!$I$35,IF(B136=Arkusz3!$J$36,Arkusz3!$I$36,IF(B136=Arkusz3!$J$37,Arkusz3!$I$37,IF(B136=Arkusz3!$J$38,Arkusz3!$I$38,IF(B136=Arkusz3!$J$39,Arkusz3!$I$39,IF(B136=Arkusz3!$J$40,Arkusz3!$I$40,IF(B136=Arkusz3!$J$41,Arkusz3!$I$41,IF(B136=Arkusz3!$J$42,Arkusz3!$I$42,IF(B136=Arkusz3!$J$43,Arkusz3!$I$43,Arkusz3!$J$2))))))))))))))))))))))))))))))))))))))))))</f>
        <v>0</v>
      </c>
      <c r="B136" s="47"/>
      <c r="C136" s="45"/>
      <c r="D136" s="46"/>
      <c r="E136" s="47"/>
      <c r="F136" s="46"/>
    </row>
    <row r="137" spans="1:6" x14ac:dyDescent="0.25">
      <c r="A137" s="110">
        <f>IF(B137=Arkusz3!$J$2,Arkusz3!$I$2,IF(B137=Arkusz3!$J$3,Arkusz3!$I$3,IF(B137=Arkusz3!$J$4,Arkusz3!$I$4,IF(B137=Arkusz3!$J$5,Arkusz3!$I$5,IF(B137=Arkusz3!$J$6,Arkusz3!$I$6,IF(B137=Arkusz3!$J$7,Arkusz3!$I$7,IF(B137=Arkusz3!$J$8,Arkusz3!$I$8,IF(B137=Arkusz3!$J$9,Arkusz3!$I$9,IF(B137=Arkusz3!$J$10,Arkusz3!$I$10,IF(B137=Arkusz3!$J$11,Arkusz3!$I$11,IF(B137=Arkusz3!$J$12,Arkusz3!$I$12,IF(B137=Arkusz3!$J$13,Arkusz3!$I$13,IF(B137=Arkusz3!$J$14,Arkusz3!$I$14,IF(B137=Arkusz3!$J$15,Arkusz3!$I$15,IF(B137=Arkusz3!$J$16,Arkusz3!$I$16,IF(B137=Arkusz3!$J$17,Arkusz3!$I$17,IF(B137=Arkusz3!$J$18,Arkusz3!$I$18,IF(B137=Arkusz3!$J$19,Arkusz3!$I$19,IF(B137=Arkusz3!$J$20,Arkusz3!$I$20,IF(B137=Arkusz3!$J$21,Arkusz3!$I$21,IF(B137=Arkusz3!$J$22,Arkusz3!$I$22,IF(B137=Arkusz3!$J$23,Arkusz3!$I$23,IF(B137=Arkusz3!$J$24,Arkusz3!$I$24,IF(B137=Arkusz3!$J$25,Arkusz3!$I$25,IF(B137=Arkusz3!$J$26,Arkusz3!$I$26,IF(B137=Arkusz3!$J$27,Arkusz3!$I$27,IF(B137=Arkusz3!$J$28,Arkusz3!$I$28,IF(B137=Arkusz3!$J$29,Arkusz3!$I$29,IF(B137=Arkusz3!$J$30,Arkusz3!$I$30,IF(B137=Arkusz3!$J$31,Arkusz3!$I$31,IF(B137=Arkusz3!$J$32,Arkusz3!$I$32,IF(B137=Arkusz3!$J$33,Arkusz3!$I$33,IF(B137=Arkusz3!$J$34,Arkusz3!$I$34,IF(B137=Arkusz3!$J$35,Arkusz3!$I$35,IF(B137=Arkusz3!$J$36,Arkusz3!$I$36,IF(B137=Arkusz3!$J$37,Arkusz3!$I$37,IF(B137=Arkusz3!$J$38,Arkusz3!$I$38,IF(B137=Arkusz3!$J$39,Arkusz3!$I$39,IF(B137=Arkusz3!$J$40,Arkusz3!$I$40,IF(B137=Arkusz3!$J$41,Arkusz3!$I$41,IF(B137=Arkusz3!$J$42,Arkusz3!$I$42,IF(B137=Arkusz3!$J$43,Arkusz3!$I$43,Arkusz3!$J$2))))))))))))))))))))))))))))))))))))))))))</f>
        <v>0</v>
      </c>
      <c r="B137" s="47"/>
      <c r="C137" s="45"/>
      <c r="D137" s="46"/>
      <c r="E137" s="47"/>
      <c r="F137" s="46"/>
    </row>
    <row r="138" spans="1:6" x14ac:dyDescent="0.25">
      <c r="A138" s="110">
        <f>IF(B138=Arkusz3!$J$2,Arkusz3!$I$2,IF(B138=Arkusz3!$J$3,Arkusz3!$I$3,IF(B138=Arkusz3!$J$4,Arkusz3!$I$4,IF(B138=Arkusz3!$J$5,Arkusz3!$I$5,IF(B138=Arkusz3!$J$6,Arkusz3!$I$6,IF(B138=Arkusz3!$J$7,Arkusz3!$I$7,IF(B138=Arkusz3!$J$8,Arkusz3!$I$8,IF(B138=Arkusz3!$J$9,Arkusz3!$I$9,IF(B138=Arkusz3!$J$10,Arkusz3!$I$10,IF(B138=Arkusz3!$J$11,Arkusz3!$I$11,IF(B138=Arkusz3!$J$12,Arkusz3!$I$12,IF(B138=Arkusz3!$J$13,Arkusz3!$I$13,IF(B138=Arkusz3!$J$14,Arkusz3!$I$14,IF(B138=Arkusz3!$J$15,Arkusz3!$I$15,IF(B138=Arkusz3!$J$16,Arkusz3!$I$16,IF(B138=Arkusz3!$J$17,Arkusz3!$I$17,IF(B138=Arkusz3!$J$18,Arkusz3!$I$18,IF(B138=Arkusz3!$J$19,Arkusz3!$I$19,IF(B138=Arkusz3!$J$20,Arkusz3!$I$20,IF(B138=Arkusz3!$J$21,Arkusz3!$I$21,IF(B138=Arkusz3!$J$22,Arkusz3!$I$22,IF(B138=Arkusz3!$J$23,Arkusz3!$I$23,IF(B138=Arkusz3!$J$24,Arkusz3!$I$24,IF(B138=Arkusz3!$J$25,Arkusz3!$I$25,IF(B138=Arkusz3!$J$26,Arkusz3!$I$26,IF(B138=Arkusz3!$J$27,Arkusz3!$I$27,IF(B138=Arkusz3!$J$28,Arkusz3!$I$28,IF(B138=Arkusz3!$J$29,Arkusz3!$I$29,IF(B138=Arkusz3!$J$30,Arkusz3!$I$30,IF(B138=Arkusz3!$J$31,Arkusz3!$I$31,IF(B138=Arkusz3!$J$32,Arkusz3!$I$32,IF(B138=Arkusz3!$J$33,Arkusz3!$I$33,IF(B138=Arkusz3!$J$34,Arkusz3!$I$34,IF(B138=Arkusz3!$J$35,Arkusz3!$I$35,IF(B138=Arkusz3!$J$36,Arkusz3!$I$36,IF(B138=Arkusz3!$J$37,Arkusz3!$I$37,IF(B138=Arkusz3!$J$38,Arkusz3!$I$38,IF(B138=Arkusz3!$J$39,Arkusz3!$I$39,IF(B138=Arkusz3!$J$40,Arkusz3!$I$40,IF(B138=Arkusz3!$J$41,Arkusz3!$I$41,IF(B138=Arkusz3!$J$42,Arkusz3!$I$42,IF(B138=Arkusz3!$J$43,Arkusz3!$I$43,Arkusz3!$J$2))))))))))))))))))))))))))))))))))))))))))</f>
        <v>0</v>
      </c>
      <c r="B138" s="47"/>
      <c r="C138" s="45"/>
      <c r="D138" s="46"/>
      <c r="E138" s="47"/>
      <c r="F138" s="46"/>
    </row>
    <row r="139" spans="1:6" x14ac:dyDescent="0.25">
      <c r="A139" s="110">
        <f>IF(B139=Arkusz3!$J$2,Arkusz3!$I$2,IF(B139=Arkusz3!$J$3,Arkusz3!$I$3,IF(B139=Arkusz3!$J$4,Arkusz3!$I$4,IF(B139=Arkusz3!$J$5,Arkusz3!$I$5,IF(B139=Arkusz3!$J$6,Arkusz3!$I$6,IF(B139=Arkusz3!$J$7,Arkusz3!$I$7,IF(B139=Arkusz3!$J$8,Arkusz3!$I$8,IF(B139=Arkusz3!$J$9,Arkusz3!$I$9,IF(B139=Arkusz3!$J$10,Arkusz3!$I$10,IF(B139=Arkusz3!$J$11,Arkusz3!$I$11,IF(B139=Arkusz3!$J$12,Arkusz3!$I$12,IF(B139=Arkusz3!$J$13,Arkusz3!$I$13,IF(B139=Arkusz3!$J$14,Arkusz3!$I$14,IF(B139=Arkusz3!$J$15,Arkusz3!$I$15,IF(B139=Arkusz3!$J$16,Arkusz3!$I$16,IF(B139=Arkusz3!$J$17,Arkusz3!$I$17,IF(B139=Arkusz3!$J$18,Arkusz3!$I$18,IF(B139=Arkusz3!$J$19,Arkusz3!$I$19,IF(B139=Arkusz3!$J$20,Arkusz3!$I$20,IF(B139=Arkusz3!$J$21,Arkusz3!$I$21,IF(B139=Arkusz3!$J$22,Arkusz3!$I$22,IF(B139=Arkusz3!$J$23,Arkusz3!$I$23,IF(B139=Arkusz3!$J$24,Arkusz3!$I$24,IF(B139=Arkusz3!$J$25,Arkusz3!$I$25,IF(B139=Arkusz3!$J$26,Arkusz3!$I$26,IF(B139=Arkusz3!$J$27,Arkusz3!$I$27,IF(B139=Arkusz3!$J$28,Arkusz3!$I$28,IF(B139=Arkusz3!$J$29,Arkusz3!$I$29,IF(B139=Arkusz3!$J$30,Arkusz3!$I$30,IF(B139=Arkusz3!$J$31,Arkusz3!$I$31,IF(B139=Arkusz3!$J$32,Arkusz3!$I$32,IF(B139=Arkusz3!$J$33,Arkusz3!$I$33,IF(B139=Arkusz3!$J$34,Arkusz3!$I$34,IF(B139=Arkusz3!$J$35,Arkusz3!$I$35,IF(B139=Arkusz3!$J$36,Arkusz3!$I$36,IF(B139=Arkusz3!$J$37,Arkusz3!$I$37,IF(B139=Arkusz3!$J$38,Arkusz3!$I$38,IF(B139=Arkusz3!$J$39,Arkusz3!$I$39,IF(B139=Arkusz3!$J$40,Arkusz3!$I$40,IF(B139=Arkusz3!$J$41,Arkusz3!$I$41,IF(B139=Arkusz3!$J$42,Arkusz3!$I$42,IF(B139=Arkusz3!$J$43,Arkusz3!$I$43,Arkusz3!$J$2))))))))))))))))))))))))))))))))))))))))))</f>
        <v>0</v>
      </c>
      <c r="B139" s="47"/>
      <c r="C139" s="45"/>
      <c r="D139" s="46"/>
      <c r="E139" s="47"/>
      <c r="F139" s="46"/>
    </row>
    <row r="140" spans="1:6" x14ac:dyDescent="0.25">
      <c r="A140" s="110">
        <f>IF(B140=Arkusz3!$J$2,Arkusz3!$I$2,IF(B140=Arkusz3!$J$3,Arkusz3!$I$3,IF(B140=Arkusz3!$J$4,Arkusz3!$I$4,IF(B140=Arkusz3!$J$5,Arkusz3!$I$5,IF(B140=Arkusz3!$J$6,Arkusz3!$I$6,IF(B140=Arkusz3!$J$7,Arkusz3!$I$7,IF(B140=Arkusz3!$J$8,Arkusz3!$I$8,IF(B140=Arkusz3!$J$9,Arkusz3!$I$9,IF(B140=Arkusz3!$J$10,Arkusz3!$I$10,IF(B140=Arkusz3!$J$11,Arkusz3!$I$11,IF(B140=Arkusz3!$J$12,Arkusz3!$I$12,IF(B140=Arkusz3!$J$13,Arkusz3!$I$13,IF(B140=Arkusz3!$J$14,Arkusz3!$I$14,IF(B140=Arkusz3!$J$15,Arkusz3!$I$15,IF(B140=Arkusz3!$J$16,Arkusz3!$I$16,IF(B140=Arkusz3!$J$17,Arkusz3!$I$17,IF(B140=Arkusz3!$J$18,Arkusz3!$I$18,IF(B140=Arkusz3!$J$19,Arkusz3!$I$19,IF(B140=Arkusz3!$J$20,Arkusz3!$I$20,IF(B140=Arkusz3!$J$21,Arkusz3!$I$21,IF(B140=Arkusz3!$J$22,Arkusz3!$I$22,IF(B140=Arkusz3!$J$23,Arkusz3!$I$23,IF(B140=Arkusz3!$J$24,Arkusz3!$I$24,IF(B140=Arkusz3!$J$25,Arkusz3!$I$25,IF(B140=Arkusz3!$J$26,Arkusz3!$I$26,IF(B140=Arkusz3!$J$27,Arkusz3!$I$27,IF(B140=Arkusz3!$J$28,Arkusz3!$I$28,IF(B140=Arkusz3!$J$29,Arkusz3!$I$29,IF(B140=Arkusz3!$J$30,Arkusz3!$I$30,IF(B140=Arkusz3!$J$31,Arkusz3!$I$31,IF(B140=Arkusz3!$J$32,Arkusz3!$I$32,IF(B140=Arkusz3!$J$33,Arkusz3!$I$33,IF(B140=Arkusz3!$J$34,Arkusz3!$I$34,IF(B140=Arkusz3!$J$35,Arkusz3!$I$35,IF(B140=Arkusz3!$J$36,Arkusz3!$I$36,IF(B140=Arkusz3!$J$37,Arkusz3!$I$37,IF(B140=Arkusz3!$J$38,Arkusz3!$I$38,IF(B140=Arkusz3!$J$39,Arkusz3!$I$39,IF(B140=Arkusz3!$J$40,Arkusz3!$I$40,IF(B140=Arkusz3!$J$41,Arkusz3!$I$41,IF(B140=Arkusz3!$J$42,Arkusz3!$I$42,IF(B140=Arkusz3!$J$43,Arkusz3!$I$43,Arkusz3!$J$2))))))))))))))))))))))))))))))))))))))))))</f>
        <v>0</v>
      </c>
      <c r="B140" s="47"/>
      <c r="C140" s="45"/>
      <c r="D140" s="46"/>
      <c r="E140" s="47"/>
      <c r="F140" s="46"/>
    </row>
    <row r="141" spans="1:6" x14ac:dyDescent="0.25">
      <c r="A141" s="110">
        <f>IF(B141=Arkusz3!$J$2,Arkusz3!$I$2,IF(B141=Arkusz3!$J$3,Arkusz3!$I$3,IF(B141=Arkusz3!$J$4,Arkusz3!$I$4,IF(B141=Arkusz3!$J$5,Arkusz3!$I$5,IF(B141=Arkusz3!$J$6,Arkusz3!$I$6,IF(B141=Arkusz3!$J$7,Arkusz3!$I$7,IF(B141=Arkusz3!$J$8,Arkusz3!$I$8,IF(B141=Arkusz3!$J$9,Arkusz3!$I$9,IF(B141=Arkusz3!$J$10,Arkusz3!$I$10,IF(B141=Arkusz3!$J$11,Arkusz3!$I$11,IF(B141=Arkusz3!$J$12,Arkusz3!$I$12,IF(B141=Arkusz3!$J$13,Arkusz3!$I$13,IF(B141=Arkusz3!$J$14,Arkusz3!$I$14,IF(B141=Arkusz3!$J$15,Arkusz3!$I$15,IF(B141=Arkusz3!$J$16,Arkusz3!$I$16,IF(B141=Arkusz3!$J$17,Arkusz3!$I$17,IF(B141=Arkusz3!$J$18,Arkusz3!$I$18,IF(B141=Arkusz3!$J$19,Arkusz3!$I$19,IF(B141=Arkusz3!$J$20,Arkusz3!$I$20,IF(B141=Arkusz3!$J$21,Arkusz3!$I$21,IF(B141=Arkusz3!$J$22,Arkusz3!$I$22,IF(B141=Arkusz3!$J$23,Arkusz3!$I$23,IF(B141=Arkusz3!$J$24,Arkusz3!$I$24,IF(B141=Arkusz3!$J$25,Arkusz3!$I$25,IF(B141=Arkusz3!$J$26,Arkusz3!$I$26,IF(B141=Arkusz3!$J$27,Arkusz3!$I$27,IF(B141=Arkusz3!$J$28,Arkusz3!$I$28,IF(B141=Arkusz3!$J$29,Arkusz3!$I$29,IF(B141=Arkusz3!$J$30,Arkusz3!$I$30,IF(B141=Arkusz3!$J$31,Arkusz3!$I$31,IF(B141=Arkusz3!$J$32,Arkusz3!$I$32,IF(B141=Arkusz3!$J$33,Arkusz3!$I$33,IF(B141=Arkusz3!$J$34,Arkusz3!$I$34,IF(B141=Arkusz3!$J$35,Arkusz3!$I$35,IF(B141=Arkusz3!$J$36,Arkusz3!$I$36,IF(B141=Arkusz3!$J$37,Arkusz3!$I$37,IF(B141=Arkusz3!$J$38,Arkusz3!$I$38,IF(B141=Arkusz3!$J$39,Arkusz3!$I$39,IF(B141=Arkusz3!$J$40,Arkusz3!$I$40,IF(B141=Arkusz3!$J$41,Arkusz3!$I$41,IF(B141=Arkusz3!$J$42,Arkusz3!$I$42,IF(B141=Arkusz3!$J$43,Arkusz3!$I$43,Arkusz3!$J$2))))))))))))))))))))))))))))))))))))))))))</f>
        <v>0</v>
      </c>
      <c r="B141" s="47"/>
      <c r="C141" s="45"/>
      <c r="D141" s="46"/>
      <c r="E141" s="47"/>
      <c r="F141" s="46"/>
    </row>
    <row r="142" spans="1:6" x14ac:dyDescent="0.25">
      <c r="A142" s="110">
        <f>IF(B142=Arkusz3!$J$2,Arkusz3!$I$2,IF(B142=Arkusz3!$J$3,Arkusz3!$I$3,IF(B142=Arkusz3!$J$4,Arkusz3!$I$4,IF(B142=Arkusz3!$J$5,Arkusz3!$I$5,IF(B142=Arkusz3!$J$6,Arkusz3!$I$6,IF(B142=Arkusz3!$J$7,Arkusz3!$I$7,IF(B142=Arkusz3!$J$8,Arkusz3!$I$8,IF(B142=Arkusz3!$J$9,Arkusz3!$I$9,IF(B142=Arkusz3!$J$10,Arkusz3!$I$10,IF(B142=Arkusz3!$J$11,Arkusz3!$I$11,IF(B142=Arkusz3!$J$12,Arkusz3!$I$12,IF(B142=Arkusz3!$J$13,Arkusz3!$I$13,IF(B142=Arkusz3!$J$14,Arkusz3!$I$14,IF(B142=Arkusz3!$J$15,Arkusz3!$I$15,IF(B142=Arkusz3!$J$16,Arkusz3!$I$16,IF(B142=Arkusz3!$J$17,Arkusz3!$I$17,IF(B142=Arkusz3!$J$18,Arkusz3!$I$18,IF(B142=Arkusz3!$J$19,Arkusz3!$I$19,IF(B142=Arkusz3!$J$20,Arkusz3!$I$20,IF(B142=Arkusz3!$J$21,Arkusz3!$I$21,IF(B142=Arkusz3!$J$22,Arkusz3!$I$22,IF(B142=Arkusz3!$J$23,Arkusz3!$I$23,IF(B142=Arkusz3!$J$24,Arkusz3!$I$24,IF(B142=Arkusz3!$J$25,Arkusz3!$I$25,IF(B142=Arkusz3!$J$26,Arkusz3!$I$26,IF(B142=Arkusz3!$J$27,Arkusz3!$I$27,IF(B142=Arkusz3!$J$28,Arkusz3!$I$28,IF(B142=Arkusz3!$J$29,Arkusz3!$I$29,IF(B142=Arkusz3!$J$30,Arkusz3!$I$30,IF(B142=Arkusz3!$J$31,Arkusz3!$I$31,IF(B142=Arkusz3!$J$32,Arkusz3!$I$32,IF(B142=Arkusz3!$J$33,Arkusz3!$I$33,IF(B142=Arkusz3!$J$34,Arkusz3!$I$34,IF(B142=Arkusz3!$J$35,Arkusz3!$I$35,IF(B142=Arkusz3!$J$36,Arkusz3!$I$36,IF(B142=Arkusz3!$J$37,Arkusz3!$I$37,IF(B142=Arkusz3!$J$38,Arkusz3!$I$38,IF(B142=Arkusz3!$J$39,Arkusz3!$I$39,IF(B142=Arkusz3!$J$40,Arkusz3!$I$40,IF(B142=Arkusz3!$J$41,Arkusz3!$I$41,IF(B142=Arkusz3!$J$42,Arkusz3!$I$42,IF(B142=Arkusz3!$J$43,Arkusz3!$I$43,Arkusz3!$J$2))))))))))))))))))))))))))))))))))))))))))</f>
        <v>0</v>
      </c>
      <c r="B142" s="47"/>
      <c r="C142" s="45"/>
      <c r="D142" s="46"/>
      <c r="E142" s="47"/>
      <c r="F142" s="46"/>
    </row>
    <row r="143" spans="1:6" x14ac:dyDescent="0.25">
      <c r="A143" s="110">
        <f>IF(B143=Arkusz3!$J$2,Arkusz3!$I$2,IF(B143=Arkusz3!$J$3,Arkusz3!$I$3,IF(B143=Arkusz3!$J$4,Arkusz3!$I$4,IF(B143=Arkusz3!$J$5,Arkusz3!$I$5,IF(B143=Arkusz3!$J$6,Arkusz3!$I$6,IF(B143=Arkusz3!$J$7,Arkusz3!$I$7,IF(B143=Arkusz3!$J$8,Arkusz3!$I$8,IF(B143=Arkusz3!$J$9,Arkusz3!$I$9,IF(B143=Arkusz3!$J$10,Arkusz3!$I$10,IF(B143=Arkusz3!$J$11,Arkusz3!$I$11,IF(B143=Arkusz3!$J$12,Arkusz3!$I$12,IF(B143=Arkusz3!$J$13,Arkusz3!$I$13,IF(B143=Arkusz3!$J$14,Arkusz3!$I$14,IF(B143=Arkusz3!$J$15,Arkusz3!$I$15,IF(B143=Arkusz3!$J$16,Arkusz3!$I$16,IF(B143=Arkusz3!$J$17,Arkusz3!$I$17,IF(B143=Arkusz3!$J$18,Arkusz3!$I$18,IF(B143=Arkusz3!$J$19,Arkusz3!$I$19,IF(B143=Arkusz3!$J$20,Arkusz3!$I$20,IF(B143=Arkusz3!$J$21,Arkusz3!$I$21,IF(B143=Arkusz3!$J$22,Arkusz3!$I$22,IF(B143=Arkusz3!$J$23,Arkusz3!$I$23,IF(B143=Arkusz3!$J$24,Arkusz3!$I$24,IF(B143=Arkusz3!$J$25,Arkusz3!$I$25,IF(B143=Arkusz3!$J$26,Arkusz3!$I$26,IF(B143=Arkusz3!$J$27,Arkusz3!$I$27,IF(B143=Arkusz3!$J$28,Arkusz3!$I$28,IF(B143=Arkusz3!$J$29,Arkusz3!$I$29,IF(B143=Arkusz3!$J$30,Arkusz3!$I$30,IF(B143=Arkusz3!$J$31,Arkusz3!$I$31,IF(B143=Arkusz3!$J$32,Arkusz3!$I$32,IF(B143=Arkusz3!$J$33,Arkusz3!$I$33,IF(B143=Arkusz3!$J$34,Arkusz3!$I$34,IF(B143=Arkusz3!$J$35,Arkusz3!$I$35,IF(B143=Arkusz3!$J$36,Arkusz3!$I$36,IF(B143=Arkusz3!$J$37,Arkusz3!$I$37,IF(B143=Arkusz3!$J$38,Arkusz3!$I$38,IF(B143=Arkusz3!$J$39,Arkusz3!$I$39,IF(B143=Arkusz3!$J$40,Arkusz3!$I$40,IF(B143=Arkusz3!$J$41,Arkusz3!$I$41,IF(B143=Arkusz3!$J$42,Arkusz3!$I$42,IF(B143=Arkusz3!$J$43,Arkusz3!$I$43,Arkusz3!$J$2))))))))))))))))))))))))))))))))))))))))))</f>
        <v>0</v>
      </c>
      <c r="B143" s="47"/>
      <c r="C143" s="45"/>
      <c r="D143" s="46"/>
      <c r="E143" s="47"/>
      <c r="F143" s="46"/>
    </row>
    <row r="144" spans="1:6" x14ac:dyDescent="0.25">
      <c r="A144" s="110">
        <f>IF(B144=Arkusz3!$J$2,Arkusz3!$I$2,IF(B144=Arkusz3!$J$3,Arkusz3!$I$3,IF(B144=Arkusz3!$J$4,Arkusz3!$I$4,IF(B144=Arkusz3!$J$5,Arkusz3!$I$5,IF(B144=Arkusz3!$J$6,Arkusz3!$I$6,IF(B144=Arkusz3!$J$7,Arkusz3!$I$7,IF(B144=Arkusz3!$J$8,Arkusz3!$I$8,IF(B144=Arkusz3!$J$9,Arkusz3!$I$9,IF(B144=Arkusz3!$J$10,Arkusz3!$I$10,IF(B144=Arkusz3!$J$11,Arkusz3!$I$11,IF(B144=Arkusz3!$J$12,Arkusz3!$I$12,IF(B144=Arkusz3!$J$13,Arkusz3!$I$13,IF(B144=Arkusz3!$J$14,Arkusz3!$I$14,IF(B144=Arkusz3!$J$15,Arkusz3!$I$15,IF(B144=Arkusz3!$J$16,Arkusz3!$I$16,IF(B144=Arkusz3!$J$17,Arkusz3!$I$17,IF(B144=Arkusz3!$J$18,Arkusz3!$I$18,IF(B144=Arkusz3!$J$19,Arkusz3!$I$19,IF(B144=Arkusz3!$J$20,Arkusz3!$I$20,IF(B144=Arkusz3!$J$21,Arkusz3!$I$21,IF(B144=Arkusz3!$J$22,Arkusz3!$I$22,IF(B144=Arkusz3!$J$23,Arkusz3!$I$23,IF(B144=Arkusz3!$J$24,Arkusz3!$I$24,IF(B144=Arkusz3!$J$25,Arkusz3!$I$25,IF(B144=Arkusz3!$J$26,Arkusz3!$I$26,IF(B144=Arkusz3!$J$27,Arkusz3!$I$27,IF(B144=Arkusz3!$J$28,Arkusz3!$I$28,IF(B144=Arkusz3!$J$29,Arkusz3!$I$29,IF(B144=Arkusz3!$J$30,Arkusz3!$I$30,IF(B144=Arkusz3!$J$31,Arkusz3!$I$31,IF(B144=Arkusz3!$J$32,Arkusz3!$I$32,IF(B144=Arkusz3!$J$33,Arkusz3!$I$33,IF(B144=Arkusz3!$J$34,Arkusz3!$I$34,IF(B144=Arkusz3!$J$35,Arkusz3!$I$35,IF(B144=Arkusz3!$J$36,Arkusz3!$I$36,IF(B144=Arkusz3!$J$37,Arkusz3!$I$37,IF(B144=Arkusz3!$J$38,Arkusz3!$I$38,IF(B144=Arkusz3!$J$39,Arkusz3!$I$39,IF(B144=Arkusz3!$J$40,Arkusz3!$I$40,IF(B144=Arkusz3!$J$41,Arkusz3!$I$41,IF(B144=Arkusz3!$J$42,Arkusz3!$I$42,IF(B144=Arkusz3!$J$43,Arkusz3!$I$43,Arkusz3!$J$2))))))))))))))))))))))))))))))))))))))))))</f>
        <v>0</v>
      </c>
      <c r="B144" s="47"/>
      <c r="C144" s="45"/>
      <c r="D144" s="46"/>
      <c r="E144" s="47"/>
      <c r="F144" s="46"/>
    </row>
    <row r="145" spans="1:6" x14ac:dyDescent="0.25">
      <c r="A145" s="110">
        <f>IF(B145=Arkusz3!$J$2,Arkusz3!$I$2,IF(B145=Arkusz3!$J$3,Arkusz3!$I$3,IF(B145=Arkusz3!$J$4,Arkusz3!$I$4,IF(B145=Arkusz3!$J$5,Arkusz3!$I$5,IF(B145=Arkusz3!$J$6,Arkusz3!$I$6,IF(B145=Arkusz3!$J$7,Arkusz3!$I$7,IF(B145=Arkusz3!$J$8,Arkusz3!$I$8,IF(B145=Arkusz3!$J$9,Arkusz3!$I$9,IF(B145=Arkusz3!$J$10,Arkusz3!$I$10,IF(B145=Arkusz3!$J$11,Arkusz3!$I$11,IF(B145=Arkusz3!$J$12,Arkusz3!$I$12,IF(B145=Arkusz3!$J$13,Arkusz3!$I$13,IF(B145=Arkusz3!$J$14,Arkusz3!$I$14,IF(B145=Arkusz3!$J$15,Arkusz3!$I$15,IF(B145=Arkusz3!$J$16,Arkusz3!$I$16,IF(B145=Arkusz3!$J$17,Arkusz3!$I$17,IF(B145=Arkusz3!$J$18,Arkusz3!$I$18,IF(B145=Arkusz3!$J$19,Arkusz3!$I$19,IF(B145=Arkusz3!$J$20,Arkusz3!$I$20,IF(B145=Arkusz3!$J$21,Arkusz3!$I$21,IF(B145=Arkusz3!$J$22,Arkusz3!$I$22,IF(B145=Arkusz3!$J$23,Arkusz3!$I$23,IF(B145=Arkusz3!$J$24,Arkusz3!$I$24,IF(B145=Arkusz3!$J$25,Arkusz3!$I$25,IF(B145=Arkusz3!$J$26,Arkusz3!$I$26,IF(B145=Arkusz3!$J$27,Arkusz3!$I$27,IF(B145=Arkusz3!$J$28,Arkusz3!$I$28,IF(B145=Arkusz3!$J$29,Arkusz3!$I$29,IF(B145=Arkusz3!$J$30,Arkusz3!$I$30,IF(B145=Arkusz3!$J$31,Arkusz3!$I$31,IF(B145=Arkusz3!$J$32,Arkusz3!$I$32,IF(B145=Arkusz3!$J$33,Arkusz3!$I$33,IF(B145=Arkusz3!$J$34,Arkusz3!$I$34,IF(B145=Arkusz3!$J$35,Arkusz3!$I$35,IF(B145=Arkusz3!$J$36,Arkusz3!$I$36,IF(B145=Arkusz3!$J$37,Arkusz3!$I$37,IF(B145=Arkusz3!$J$38,Arkusz3!$I$38,IF(B145=Arkusz3!$J$39,Arkusz3!$I$39,IF(B145=Arkusz3!$J$40,Arkusz3!$I$40,IF(B145=Arkusz3!$J$41,Arkusz3!$I$41,IF(B145=Arkusz3!$J$42,Arkusz3!$I$42,IF(B145=Arkusz3!$J$43,Arkusz3!$I$43,Arkusz3!$J$2))))))))))))))))))))))))))))))))))))))))))</f>
        <v>0</v>
      </c>
      <c r="B145" s="47"/>
      <c r="C145" s="45"/>
      <c r="D145" s="46"/>
      <c r="E145" s="47"/>
      <c r="F145" s="46"/>
    </row>
    <row r="146" spans="1:6" x14ac:dyDescent="0.25">
      <c r="A146" s="110">
        <f>IF(B146=Arkusz3!$J$2,Arkusz3!$I$2,IF(B146=Arkusz3!$J$3,Arkusz3!$I$3,IF(B146=Arkusz3!$J$4,Arkusz3!$I$4,IF(B146=Arkusz3!$J$5,Arkusz3!$I$5,IF(B146=Arkusz3!$J$6,Arkusz3!$I$6,IF(B146=Arkusz3!$J$7,Arkusz3!$I$7,IF(B146=Arkusz3!$J$8,Arkusz3!$I$8,IF(B146=Arkusz3!$J$9,Arkusz3!$I$9,IF(B146=Arkusz3!$J$10,Arkusz3!$I$10,IF(B146=Arkusz3!$J$11,Arkusz3!$I$11,IF(B146=Arkusz3!$J$12,Arkusz3!$I$12,IF(B146=Arkusz3!$J$13,Arkusz3!$I$13,IF(B146=Arkusz3!$J$14,Arkusz3!$I$14,IF(B146=Arkusz3!$J$15,Arkusz3!$I$15,IF(B146=Arkusz3!$J$16,Arkusz3!$I$16,IF(B146=Arkusz3!$J$17,Arkusz3!$I$17,IF(B146=Arkusz3!$J$18,Arkusz3!$I$18,IF(B146=Arkusz3!$J$19,Arkusz3!$I$19,IF(B146=Arkusz3!$J$20,Arkusz3!$I$20,IF(B146=Arkusz3!$J$21,Arkusz3!$I$21,IF(B146=Arkusz3!$J$22,Arkusz3!$I$22,IF(B146=Arkusz3!$J$23,Arkusz3!$I$23,IF(B146=Arkusz3!$J$24,Arkusz3!$I$24,IF(B146=Arkusz3!$J$25,Arkusz3!$I$25,IF(B146=Arkusz3!$J$26,Arkusz3!$I$26,IF(B146=Arkusz3!$J$27,Arkusz3!$I$27,IF(B146=Arkusz3!$J$28,Arkusz3!$I$28,IF(B146=Arkusz3!$J$29,Arkusz3!$I$29,IF(B146=Arkusz3!$J$30,Arkusz3!$I$30,IF(B146=Arkusz3!$J$31,Arkusz3!$I$31,IF(B146=Arkusz3!$J$32,Arkusz3!$I$32,IF(B146=Arkusz3!$J$33,Arkusz3!$I$33,IF(B146=Arkusz3!$J$34,Arkusz3!$I$34,IF(B146=Arkusz3!$J$35,Arkusz3!$I$35,IF(B146=Arkusz3!$J$36,Arkusz3!$I$36,IF(B146=Arkusz3!$J$37,Arkusz3!$I$37,IF(B146=Arkusz3!$J$38,Arkusz3!$I$38,IF(B146=Arkusz3!$J$39,Arkusz3!$I$39,IF(B146=Arkusz3!$J$40,Arkusz3!$I$40,IF(B146=Arkusz3!$J$41,Arkusz3!$I$41,IF(B146=Arkusz3!$J$42,Arkusz3!$I$42,IF(B146=Arkusz3!$J$43,Arkusz3!$I$43,Arkusz3!$J$2))))))))))))))))))))))))))))))))))))))))))</f>
        <v>0</v>
      </c>
      <c r="B146" s="47"/>
      <c r="C146" s="45"/>
      <c r="D146" s="46"/>
      <c r="E146" s="47"/>
      <c r="F146" s="46"/>
    </row>
    <row r="147" spans="1:6" x14ac:dyDescent="0.25">
      <c r="A147" s="110">
        <f>IF(B147=Arkusz3!$J$2,Arkusz3!$I$2,IF(B147=Arkusz3!$J$3,Arkusz3!$I$3,IF(B147=Arkusz3!$J$4,Arkusz3!$I$4,IF(B147=Arkusz3!$J$5,Arkusz3!$I$5,IF(B147=Arkusz3!$J$6,Arkusz3!$I$6,IF(B147=Arkusz3!$J$7,Arkusz3!$I$7,IF(B147=Arkusz3!$J$8,Arkusz3!$I$8,IF(B147=Arkusz3!$J$9,Arkusz3!$I$9,IF(B147=Arkusz3!$J$10,Arkusz3!$I$10,IF(B147=Arkusz3!$J$11,Arkusz3!$I$11,IF(B147=Arkusz3!$J$12,Arkusz3!$I$12,IF(B147=Arkusz3!$J$13,Arkusz3!$I$13,IF(B147=Arkusz3!$J$14,Arkusz3!$I$14,IF(B147=Arkusz3!$J$15,Arkusz3!$I$15,IF(B147=Arkusz3!$J$16,Arkusz3!$I$16,IF(B147=Arkusz3!$J$17,Arkusz3!$I$17,IF(B147=Arkusz3!$J$18,Arkusz3!$I$18,IF(B147=Arkusz3!$J$19,Arkusz3!$I$19,IF(B147=Arkusz3!$J$20,Arkusz3!$I$20,IF(B147=Arkusz3!$J$21,Arkusz3!$I$21,IF(B147=Arkusz3!$J$22,Arkusz3!$I$22,IF(B147=Arkusz3!$J$23,Arkusz3!$I$23,IF(B147=Arkusz3!$J$24,Arkusz3!$I$24,IF(B147=Arkusz3!$J$25,Arkusz3!$I$25,IF(B147=Arkusz3!$J$26,Arkusz3!$I$26,IF(B147=Arkusz3!$J$27,Arkusz3!$I$27,IF(B147=Arkusz3!$J$28,Arkusz3!$I$28,IF(B147=Arkusz3!$J$29,Arkusz3!$I$29,IF(B147=Arkusz3!$J$30,Arkusz3!$I$30,IF(B147=Arkusz3!$J$31,Arkusz3!$I$31,IF(B147=Arkusz3!$J$32,Arkusz3!$I$32,IF(B147=Arkusz3!$J$33,Arkusz3!$I$33,IF(B147=Arkusz3!$J$34,Arkusz3!$I$34,IF(B147=Arkusz3!$J$35,Arkusz3!$I$35,IF(B147=Arkusz3!$J$36,Arkusz3!$I$36,IF(B147=Arkusz3!$J$37,Arkusz3!$I$37,IF(B147=Arkusz3!$J$38,Arkusz3!$I$38,IF(B147=Arkusz3!$J$39,Arkusz3!$I$39,IF(B147=Arkusz3!$J$40,Arkusz3!$I$40,IF(B147=Arkusz3!$J$41,Arkusz3!$I$41,IF(B147=Arkusz3!$J$42,Arkusz3!$I$42,IF(B147=Arkusz3!$J$43,Arkusz3!$I$43,Arkusz3!$J$2))))))))))))))))))))))))))))))))))))))))))</f>
        <v>0</v>
      </c>
      <c r="B147" s="47"/>
      <c r="C147" s="45"/>
      <c r="D147" s="46"/>
      <c r="E147" s="47"/>
      <c r="F147" s="46"/>
    </row>
    <row r="148" spans="1:6" x14ac:dyDescent="0.25">
      <c r="A148" s="110">
        <f>IF(B148=Arkusz3!$J$2,Arkusz3!$I$2,IF(B148=Arkusz3!$J$3,Arkusz3!$I$3,IF(B148=Arkusz3!$J$4,Arkusz3!$I$4,IF(B148=Arkusz3!$J$5,Arkusz3!$I$5,IF(B148=Arkusz3!$J$6,Arkusz3!$I$6,IF(B148=Arkusz3!$J$7,Arkusz3!$I$7,IF(B148=Arkusz3!$J$8,Arkusz3!$I$8,IF(B148=Arkusz3!$J$9,Arkusz3!$I$9,IF(B148=Arkusz3!$J$10,Arkusz3!$I$10,IF(B148=Arkusz3!$J$11,Arkusz3!$I$11,IF(B148=Arkusz3!$J$12,Arkusz3!$I$12,IF(B148=Arkusz3!$J$13,Arkusz3!$I$13,IF(B148=Arkusz3!$J$14,Arkusz3!$I$14,IF(B148=Arkusz3!$J$15,Arkusz3!$I$15,IF(B148=Arkusz3!$J$16,Arkusz3!$I$16,IF(B148=Arkusz3!$J$17,Arkusz3!$I$17,IF(B148=Arkusz3!$J$18,Arkusz3!$I$18,IF(B148=Arkusz3!$J$19,Arkusz3!$I$19,IF(B148=Arkusz3!$J$20,Arkusz3!$I$20,IF(B148=Arkusz3!$J$21,Arkusz3!$I$21,IF(B148=Arkusz3!$J$22,Arkusz3!$I$22,IF(B148=Arkusz3!$J$23,Arkusz3!$I$23,IF(B148=Arkusz3!$J$24,Arkusz3!$I$24,IF(B148=Arkusz3!$J$25,Arkusz3!$I$25,IF(B148=Arkusz3!$J$26,Arkusz3!$I$26,IF(B148=Arkusz3!$J$27,Arkusz3!$I$27,IF(B148=Arkusz3!$J$28,Arkusz3!$I$28,IF(B148=Arkusz3!$J$29,Arkusz3!$I$29,IF(B148=Arkusz3!$J$30,Arkusz3!$I$30,IF(B148=Arkusz3!$J$31,Arkusz3!$I$31,IF(B148=Arkusz3!$J$32,Arkusz3!$I$32,IF(B148=Arkusz3!$J$33,Arkusz3!$I$33,IF(B148=Arkusz3!$J$34,Arkusz3!$I$34,IF(B148=Arkusz3!$J$35,Arkusz3!$I$35,IF(B148=Arkusz3!$J$36,Arkusz3!$I$36,IF(B148=Arkusz3!$J$37,Arkusz3!$I$37,IF(B148=Arkusz3!$J$38,Arkusz3!$I$38,IF(B148=Arkusz3!$J$39,Arkusz3!$I$39,IF(B148=Arkusz3!$J$40,Arkusz3!$I$40,IF(B148=Arkusz3!$J$41,Arkusz3!$I$41,IF(B148=Arkusz3!$J$42,Arkusz3!$I$42,IF(B148=Arkusz3!$J$43,Arkusz3!$I$43,Arkusz3!$J$2))))))))))))))))))))))))))))))))))))))))))</f>
        <v>0</v>
      </c>
      <c r="B148" s="47"/>
      <c r="C148" s="45"/>
      <c r="D148" s="46"/>
      <c r="E148" s="47"/>
      <c r="F148" s="46"/>
    </row>
    <row r="149" spans="1:6" x14ac:dyDescent="0.25">
      <c r="A149" s="110">
        <f>IF(B149=Arkusz3!$J$2,Arkusz3!$I$2,IF(B149=Arkusz3!$J$3,Arkusz3!$I$3,IF(B149=Arkusz3!$J$4,Arkusz3!$I$4,IF(B149=Arkusz3!$J$5,Arkusz3!$I$5,IF(B149=Arkusz3!$J$6,Arkusz3!$I$6,IF(B149=Arkusz3!$J$7,Arkusz3!$I$7,IF(B149=Arkusz3!$J$8,Arkusz3!$I$8,IF(B149=Arkusz3!$J$9,Arkusz3!$I$9,IF(B149=Arkusz3!$J$10,Arkusz3!$I$10,IF(B149=Arkusz3!$J$11,Arkusz3!$I$11,IF(B149=Arkusz3!$J$12,Arkusz3!$I$12,IF(B149=Arkusz3!$J$13,Arkusz3!$I$13,IF(B149=Arkusz3!$J$14,Arkusz3!$I$14,IF(B149=Arkusz3!$J$15,Arkusz3!$I$15,IF(B149=Arkusz3!$J$16,Arkusz3!$I$16,IF(B149=Arkusz3!$J$17,Arkusz3!$I$17,IF(B149=Arkusz3!$J$18,Arkusz3!$I$18,IF(B149=Arkusz3!$J$19,Arkusz3!$I$19,IF(B149=Arkusz3!$J$20,Arkusz3!$I$20,IF(B149=Arkusz3!$J$21,Arkusz3!$I$21,IF(B149=Arkusz3!$J$22,Arkusz3!$I$22,IF(B149=Arkusz3!$J$23,Arkusz3!$I$23,IF(B149=Arkusz3!$J$24,Arkusz3!$I$24,IF(B149=Arkusz3!$J$25,Arkusz3!$I$25,IF(B149=Arkusz3!$J$26,Arkusz3!$I$26,IF(B149=Arkusz3!$J$27,Arkusz3!$I$27,IF(B149=Arkusz3!$J$28,Arkusz3!$I$28,IF(B149=Arkusz3!$J$29,Arkusz3!$I$29,IF(B149=Arkusz3!$J$30,Arkusz3!$I$30,IF(B149=Arkusz3!$J$31,Arkusz3!$I$31,IF(B149=Arkusz3!$J$32,Arkusz3!$I$32,IF(B149=Arkusz3!$J$33,Arkusz3!$I$33,IF(B149=Arkusz3!$J$34,Arkusz3!$I$34,IF(B149=Arkusz3!$J$35,Arkusz3!$I$35,IF(B149=Arkusz3!$J$36,Arkusz3!$I$36,IF(B149=Arkusz3!$J$37,Arkusz3!$I$37,IF(B149=Arkusz3!$J$38,Arkusz3!$I$38,IF(B149=Arkusz3!$J$39,Arkusz3!$I$39,IF(B149=Arkusz3!$J$40,Arkusz3!$I$40,IF(B149=Arkusz3!$J$41,Arkusz3!$I$41,IF(B149=Arkusz3!$J$42,Arkusz3!$I$42,IF(B149=Arkusz3!$J$43,Arkusz3!$I$43,Arkusz3!$J$2))))))))))))))))))))))))))))))))))))))))))</f>
        <v>0</v>
      </c>
      <c r="B149" s="47"/>
      <c r="C149" s="45"/>
      <c r="D149" s="46"/>
      <c r="E149" s="47"/>
      <c r="F149" s="46"/>
    </row>
    <row r="150" spans="1:6" x14ac:dyDescent="0.25">
      <c r="A150" s="110">
        <f>IF(B150=Arkusz3!$J$2,Arkusz3!$I$2,IF(B150=Arkusz3!$J$3,Arkusz3!$I$3,IF(B150=Arkusz3!$J$4,Arkusz3!$I$4,IF(B150=Arkusz3!$J$5,Arkusz3!$I$5,IF(B150=Arkusz3!$J$6,Arkusz3!$I$6,IF(B150=Arkusz3!$J$7,Arkusz3!$I$7,IF(B150=Arkusz3!$J$8,Arkusz3!$I$8,IF(B150=Arkusz3!$J$9,Arkusz3!$I$9,IF(B150=Arkusz3!$J$10,Arkusz3!$I$10,IF(B150=Arkusz3!$J$11,Arkusz3!$I$11,IF(B150=Arkusz3!$J$12,Arkusz3!$I$12,IF(B150=Arkusz3!$J$13,Arkusz3!$I$13,IF(B150=Arkusz3!$J$14,Arkusz3!$I$14,IF(B150=Arkusz3!$J$15,Arkusz3!$I$15,IF(B150=Arkusz3!$J$16,Arkusz3!$I$16,IF(B150=Arkusz3!$J$17,Arkusz3!$I$17,IF(B150=Arkusz3!$J$18,Arkusz3!$I$18,IF(B150=Arkusz3!$J$19,Arkusz3!$I$19,IF(B150=Arkusz3!$J$20,Arkusz3!$I$20,IF(B150=Arkusz3!$J$21,Arkusz3!$I$21,IF(B150=Arkusz3!$J$22,Arkusz3!$I$22,IF(B150=Arkusz3!$J$23,Arkusz3!$I$23,IF(B150=Arkusz3!$J$24,Arkusz3!$I$24,IF(B150=Arkusz3!$J$25,Arkusz3!$I$25,IF(B150=Arkusz3!$J$26,Arkusz3!$I$26,IF(B150=Arkusz3!$J$27,Arkusz3!$I$27,IF(B150=Arkusz3!$J$28,Arkusz3!$I$28,IF(B150=Arkusz3!$J$29,Arkusz3!$I$29,IF(B150=Arkusz3!$J$30,Arkusz3!$I$30,IF(B150=Arkusz3!$J$31,Arkusz3!$I$31,IF(B150=Arkusz3!$J$32,Arkusz3!$I$32,IF(B150=Arkusz3!$J$33,Arkusz3!$I$33,IF(B150=Arkusz3!$J$34,Arkusz3!$I$34,IF(B150=Arkusz3!$J$35,Arkusz3!$I$35,IF(B150=Arkusz3!$J$36,Arkusz3!$I$36,IF(B150=Arkusz3!$J$37,Arkusz3!$I$37,IF(B150=Arkusz3!$J$38,Arkusz3!$I$38,IF(B150=Arkusz3!$J$39,Arkusz3!$I$39,IF(B150=Arkusz3!$J$40,Arkusz3!$I$40,IF(B150=Arkusz3!$J$41,Arkusz3!$I$41,IF(B150=Arkusz3!$J$42,Arkusz3!$I$42,IF(B150=Arkusz3!$J$43,Arkusz3!$I$43,Arkusz3!$J$2))))))))))))))))))))))))))))))))))))))))))</f>
        <v>0</v>
      </c>
      <c r="B150" s="47"/>
      <c r="C150" s="45"/>
      <c r="D150" s="46"/>
      <c r="E150" s="47"/>
      <c r="F150" s="46"/>
    </row>
    <row r="151" spans="1:6" x14ac:dyDescent="0.25">
      <c r="A151" s="110">
        <f>IF(B151=Arkusz3!$J$2,Arkusz3!$I$2,IF(B151=Arkusz3!$J$3,Arkusz3!$I$3,IF(B151=Arkusz3!$J$4,Arkusz3!$I$4,IF(B151=Arkusz3!$J$5,Arkusz3!$I$5,IF(B151=Arkusz3!$J$6,Arkusz3!$I$6,IF(B151=Arkusz3!$J$7,Arkusz3!$I$7,IF(B151=Arkusz3!$J$8,Arkusz3!$I$8,IF(B151=Arkusz3!$J$9,Arkusz3!$I$9,IF(B151=Arkusz3!$J$10,Arkusz3!$I$10,IF(B151=Arkusz3!$J$11,Arkusz3!$I$11,IF(B151=Arkusz3!$J$12,Arkusz3!$I$12,IF(B151=Arkusz3!$J$13,Arkusz3!$I$13,IF(B151=Arkusz3!$J$14,Arkusz3!$I$14,IF(B151=Arkusz3!$J$15,Arkusz3!$I$15,IF(B151=Arkusz3!$J$16,Arkusz3!$I$16,IF(B151=Arkusz3!$J$17,Arkusz3!$I$17,IF(B151=Arkusz3!$J$18,Arkusz3!$I$18,IF(B151=Arkusz3!$J$19,Arkusz3!$I$19,IF(B151=Arkusz3!$J$20,Arkusz3!$I$20,IF(B151=Arkusz3!$J$21,Arkusz3!$I$21,IF(B151=Arkusz3!$J$22,Arkusz3!$I$22,IF(B151=Arkusz3!$J$23,Arkusz3!$I$23,IF(B151=Arkusz3!$J$24,Arkusz3!$I$24,IF(B151=Arkusz3!$J$25,Arkusz3!$I$25,IF(B151=Arkusz3!$J$26,Arkusz3!$I$26,IF(B151=Arkusz3!$J$27,Arkusz3!$I$27,IF(B151=Arkusz3!$J$28,Arkusz3!$I$28,IF(B151=Arkusz3!$J$29,Arkusz3!$I$29,IF(B151=Arkusz3!$J$30,Arkusz3!$I$30,IF(B151=Arkusz3!$J$31,Arkusz3!$I$31,IF(B151=Arkusz3!$J$32,Arkusz3!$I$32,IF(B151=Arkusz3!$J$33,Arkusz3!$I$33,IF(B151=Arkusz3!$J$34,Arkusz3!$I$34,IF(B151=Arkusz3!$J$35,Arkusz3!$I$35,IF(B151=Arkusz3!$J$36,Arkusz3!$I$36,IF(B151=Arkusz3!$J$37,Arkusz3!$I$37,IF(B151=Arkusz3!$J$38,Arkusz3!$I$38,IF(B151=Arkusz3!$J$39,Arkusz3!$I$39,IF(B151=Arkusz3!$J$40,Arkusz3!$I$40,IF(B151=Arkusz3!$J$41,Arkusz3!$I$41,IF(B151=Arkusz3!$J$42,Arkusz3!$I$42,IF(B151=Arkusz3!$J$43,Arkusz3!$I$43,Arkusz3!$J$2))))))))))))))))))))))))))))))))))))))))))</f>
        <v>0</v>
      </c>
      <c r="B151" s="47"/>
      <c r="C151" s="45"/>
      <c r="D151" s="46"/>
      <c r="E151" s="47"/>
      <c r="F151" s="46"/>
    </row>
    <row r="152" spans="1:6" x14ac:dyDescent="0.25">
      <c r="A152" s="110">
        <f>IF(B152=Arkusz3!$J$2,Arkusz3!$I$2,IF(B152=Arkusz3!$J$3,Arkusz3!$I$3,IF(B152=Arkusz3!$J$4,Arkusz3!$I$4,IF(B152=Arkusz3!$J$5,Arkusz3!$I$5,IF(B152=Arkusz3!$J$6,Arkusz3!$I$6,IF(B152=Arkusz3!$J$7,Arkusz3!$I$7,IF(B152=Arkusz3!$J$8,Arkusz3!$I$8,IF(B152=Arkusz3!$J$9,Arkusz3!$I$9,IF(B152=Arkusz3!$J$10,Arkusz3!$I$10,IF(B152=Arkusz3!$J$11,Arkusz3!$I$11,IF(B152=Arkusz3!$J$12,Arkusz3!$I$12,IF(B152=Arkusz3!$J$13,Arkusz3!$I$13,IF(B152=Arkusz3!$J$14,Arkusz3!$I$14,IF(B152=Arkusz3!$J$15,Arkusz3!$I$15,IF(B152=Arkusz3!$J$16,Arkusz3!$I$16,IF(B152=Arkusz3!$J$17,Arkusz3!$I$17,IF(B152=Arkusz3!$J$18,Arkusz3!$I$18,IF(B152=Arkusz3!$J$19,Arkusz3!$I$19,IF(B152=Arkusz3!$J$20,Arkusz3!$I$20,IF(B152=Arkusz3!$J$21,Arkusz3!$I$21,IF(B152=Arkusz3!$J$22,Arkusz3!$I$22,IF(B152=Arkusz3!$J$23,Arkusz3!$I$23,IF(B152=Arkusz3!$J$24,Arkusz3!$I$24,IF(B152=Arkusz3!$J$25,Arkusz3!$I$25,IF(B152=Arkusz3!$J$26,Arkusz3!$I$26,IF(B152=Arkusz3!$J$27,Arkusz3!$I$27,IF(B152=Arkusz3!$J$28,Arkusz3!$I$28,IF(B152=Arkusz3!$J$29,Arkusz3!$I$29,IF(B152=Arkusz3!$J$30,Arkusz3!$I$30,IF(B152=Arkusz3!$J$31,Arkusz3!$I$31,IF(B152=Arkusz3!$J$32,Arkusz3!$I$32,IF(B152=Arkusz3!$J$33,Arkusz3!$I$33,IF(B152=Arkusz3!$J$34,Arkusz3!$I$34,IF(B152=Arkusz3!$J$35,Arkusz3!$I$35,IF(B152=Arkusz3!$J$36,Arkusz3!$I$36,IF(B152=Arkusz3!$J$37,Arkusz3!$I$37,IF(B152=Arkusz3!$J$38,Arkusz3!$I$38,IF(B152=Arkusz3!$J$39,Arkusz3!$I$39,IF(B152=Arkusz3!$J$40,Arkusz3!$I$40,IF(B152=Arkusz3!$J$41,Arkusz3!$I$41,IF(B152=Arkusz3!$J$42,Arkusz3!$I$42,IF(B152=Arkusz3!$J$43,Arkusz3!$I$43,Arkusz3!$J$2))))))))))))))))))))))))))))))))))))))))))</f>
        <v>0</v>
      </c>
      <c r="B152" s="47"/>
      <c r="C152" s="45"/>
      <c r="D152" s="46"/>
      <c r="E152" s="47"/>
      <c r="F152" s="46"/>
    </row>
    <row r="153" spans="1:6" x14ac:dyDescent="0.25">
      <c r="A153" s="110">
        <f>IF(B153=Arkusz3!$J$2,Arkusz3!$I$2,IF(B153=Arkusz3!$J$3,Arkusz3!$I$3,IF(B153=Arkusz3!$J$4,Arkusz3!$I$4,IF(B153=Arkusz3!$J$5,Arkusz3!$I$5,IF(B153=Arkusz3!$J$6,Arkusz3!$I$6,IF(B153=Arkusz3!$J$7,Arkusz3!$I$7,IF(B153=Arkusz3!$J$8,Arkusz3!$I$8,IF(B153=Arkusz3!$J$9,Arkusz3!$I$9,IF(B153=Arkusz3!$J$10,Arkusz3!$I$10,IF(B153=Arkusz3!$J$11,Arkusz3!$I$11,IF(B153=Arkusz3!$J$12,Arkusz3!$I$12,IF(B153=Arkusz3!$J$13,Arkusz3!$I$13,IF(B153=Arkusz3!$J$14,Arkusz3!$I$14,IF(B153=Arkusz3!$J$15,Arkusz3!$I$15,IF(B153=Arkusz3!$J$16,Arkusz3!$I$16,IF(B153=Arkusz3!$J$17,Arkusz3!$I$17,IF(B153=Arkusz3!$J$18,Arkusz3!$I$18,IF(B153=Arkusz3!$J$19,Arkusz3!$I$19,IF(B153=Arkusz3!$J$20,Arkusz3!$I$20,IF(B153=Arkusz3!$J$21,Arkusz3!$I$21,IF(B153=Arkusz3!$J$22,Arkusz3!$I$22,IF(B153=Arkusz3!$J$23,Arkusz3!$I$23,IF(B153=Arkusz3!$J$24,Arkusz3!$I$24,IF(B153=Arkusz3!$J$25,Arkusz3!$I$25,IF(B153=Arkusz3!$J$26,Arkusz3!$I$26,IF(B153=Arkusz3!$J$27,Arkusz3!$I$27,IF(B153=Arkusz3!$J$28,Arkusz3!$I$28,IF(B153=Arkusz3!$J$29,Arkusz3!$I$29,IF(B153=Arkusz3!$J$30,Arkusz3!$I$30,IF(B153=Arkusz3!$J$31,Arkusz3!$I$31,IF(B153=Arkusz3!$J$32,Arkusz3!$I$32,IF(B153=Arkusz3!$J$33,Arkusz3!$I$33,IF(B153=Arkusz3!$J$34,Arkusz3!$I$34,IF(B153=Arkusz3!$J$35,Arkusz3!$I$35,IF(B153=Arkusz3!$J$36,Arkusz3!$I$36,IF(B153=Arkusz3!$J$37,Arkusz3!$I$37,IF(B153=Arkusz3!$J$38,Arkusz3!$I$38,IF(B153=Arkusz3!$J$39,Arkusz3!$I$39,IF(B153=Arkusz3!$J$40,Arkusz3!$I$40,IF(B153=Arkusz3!$J$41,Arkusz3!$I$41,IF(B153=Arkusz3!$J$42,Arkusz3!$I$42,IF(B153=Arkusz3!$J$43,Arkusz3!$I$43,Arkusz3!$J$2))))))))))))))))))))))))))))))))))))))))))</f>
        <v>0</v>
      </c>
      <c r="B153" s="47"/>
      <c r="C153" s="45"/>
      <c r="D153" s="46"/>
      <c r="E153" s="47"/>
      <c r="F153" s="46"/>
    </row>
    <row r="154" spans="1:6" x14ac:dyDescent="0.25">
      <c r="A154" s="110">
        <f>IF(B154=Arkusz3!$J$2,Arkusz3!$I$2,IF(B154=Arkusz3!$J$3,Arkusz3!$I$3,IF(B154=Arkusz3!$J$4,Arkusz3!$I$4,IF(B154=Arkusz3!$J$5,Arkusz3!$I$5,IF(B154=Arkusz3!$J$6,Arkusz3!$I$6,IF(B154=Arkusz3!$J$7,Arkusz3!$I$7,IF(B154=Arkusz3!$J$8,Arkusz3!$I$8,IF(B154=Arkusz3!$J$9,Arkusz3!$I$9,IF(B154=Arkusz3!$J$10,Arkusz3!$I$10,IF(B154=Arkusz3!$J$11,Arkusz3!$I$11,IF(B154=Arkusz3!$J$12,Arkusz3!$I$12,IF(B154=Arkusz3!$J$13,Arkusz3!$I$13,IF(B154=Arkusz3!$J$14,Arkusz3!$I$14,IF(B154=Arkusz3!$J$15,Arkusz3!$I$15,IF(B154=Arkusz3!$J$16,Arkusz3!$I$16,IF(B154=Arkusz3!$J$17,Arkusz3!$I$17,IF(B154=Arkusz3!$J$18,Arkusz3!$I$18,IF(B154=Arkusz3!$J$19,Arkusz3!$I$19,IF(B154=Arkusz3!$J$20,Arkusz3!$I$20,IF(B154=Arkusz3!$J$21,Arkusz3!$I$21,IF(B154=Arkusz3!$J$22,Arkusz3!$I$22,IF(B154=Arkusz3!$J$23,Arkusz3!$I$23,IF(B154=Arkusz3!$J$24,Arkusz3!$I$24,IF(B154=Arkusz3!$J$25,Arkusz3!$I$25,IF(B154=Arkusz3!$J$26,Arkusz3!$I$26,IF(B154=Arkusz3!$J$27,Arkusz3!$I$27,IF(B154=Arkusz3!$J$28,Arkusz3!$I$28,IF(B154=Arkusz3!$J$29,Arkusz3!$I$29,IF(B154=Arkusz3!$J$30,Arkusz3!$I$30,IF(B154=Arkusz3!$J$31,Arkusz3!$I$31,IF(B154=Arkusz3!$J$32,Arkusz3!$I$32,IF(B154=Arkusz3!$J$33,Arkusz3!$I$33,IF(B154=Arkusz3!$J$34,Arkusz3!$I$34,IF(B154=Arkusz3!$J$35,Arkusz3!$I$35,IF(B154=Arkusz3!$J$36,Arkusz3!$I$36,IF(B154=Arkusz3!$J$37,Arkusz3!$I$37,IF(B154=Arkusz3!$J$38,Arkusz3!$I$38,IF(B154=Arkusz3!$J$39,Arkusz3!$I$39,IF(B154=Arkusz3!$J$40,Arkusz3!$I$40,IF(B154=Arkusz3!$J$41,Arkusz3!$I$41,IF(B154=Arkusz3!$J$42,Arkusz3!$I$42,IF(B154=Arkusz3!$J$43,Arkusz3!$I$43,Arkusz3!$J$2))))))))))))))))))))))))))))))))))))))))))</f>
        <v>0</v>
      </c>
      <c r="B154" s="47"/>
      <c r="C154" s="45"/>
      <c r="D154" s="46"/>
      <c r="E154" s="47"/>
      <c r="F154" s="46"/>
    </row>
    <row r="155" spans="1:6" x14ac:dyDescent="0.25">
      <c r="A155" s="110">
        <f>IF(B155=Arkusz3!$J$2,Arkusz3!$I$2,IF(B155=Arkusz3!$J$3,Arkusz3!$I$3,IF(B155=Arkusz3!$J$4,Arkusz3!$I$4,IF(B155=Arkusz3!$J$5,Arkusz3!$I$5,IF(B155=Arkusz3!$J$6,Arkusz3!$I$6,IF(B155=Arkusz3!$J$7,Arkusz3!$I$7,IF(B155=Arkusz3!$J$8,Arkusz3!$I$8,IF(B155=Arkusz3!$J$9,Arkusz3!$I$9,IF(B155=Arkusz3!$J$10,Arkusz3!$I$10,IF(B155=Arkusz3!$J$11,Arkusz3!$I$11,IF(B155=Arkusz3!$J$12,Arkusz3!$I$12,IF(B155=Arkusz3!$J$13,Arkusz3!$I$13,IF(B155=Arkusz3!$J$14,Arkusz3!$I$14,IF(B155=Arkusz3!$J$15,Arkusz3!$I$15,IF(B155=Arkusz3!$J$16,Arkusz3!$I$16,IF(B155=Arkusz3!$J$17,Arkusz3!$I$17,IF(B155=Arkusz3!$J$18,Arkusz3!$I$18,IF(B155=Arkusz3!$J$19,Arkusz3!$I$19,IF(B155=Arkusz3!$J$20,Arkusz3!$I$20,IF(B155=Arkusz3!$J$21,Arkusz3!$I$21,IF(B155=Arkusz3!$J$22,Arkusz3!$I$22,IF(B155=Arkusz3!$J$23,Arkusz3!$I$23,IF(B155=Arkusz3!$J$24,Arkusz3!$I$24,IF(B155=Arkusz3!$J$25,Arkusz3!$I$25,IF(B155=Arkusz3!$J$26,Arkusz3!$I$26,IF(B155=Arkusz3!$J$27,Arkusz3!$I$27,IF(B155=Arkusz3!$J$28,Arkusz3!$I$28,IF(B155=Arkusz3!$J$29,Arkusz3!$I$29,IF(B155=Arkusz3!$J$30,Arkusz3!$I$30,IF(B155=Arkusz3!$J$31,Arkusz3!$I$31,IF(B155=Arkusz3!$J$32,Arkusz3!$I$32,IF(B155=Arkusz3!$J$33,Arkusz3!$I$33,IF(B155=Arkusz3!$J$34,Arkusz3!$I$34,IF(B155=Arkusz3!$J$35,Arkusz3!$I$35,IF(B155=Arkusz3!$J$36,Arkusz3!$I$36,IF(B155=Arkusz3!$J$37,Arkusz3!$I$37,IF(B155=Arkusz3!$J$38,Arkusz3!$I$38,IF(B155=Arkusz3!$J$39,Arkusz3!$I$39,IF(B155=Arkusz3!$J$40,Arkusz3!$I$40,IF(B155=Arkusz3!$J$41,Arkusz3!$I$41,IF(B155=Arkusz3!$J$42,Arkusz3!$I$42,IF(B155=Arkusz3!$J$43,Arkusz3!$I$43,Arkusz3!$J$2))))))))))))))))))))))))))))))))))))))))))</f>
        <v>0</v>
      </c>
      <c r="B155" s="47"/>
      <c r="C155" s="45"/>
      <c r="D155" s="46"/>
      <c r="E155" s="47"/>
      <c r="F155" s="46"/>
    </row>
    <row r="156" spans="1:6" x14ac:dyDescent="0.25">
      <c r="A156" s="110">
        <f>IF(B156=Arkusz3!$J$2,Arkusz3!$I$2,IF(B156=Arkusz3!$J$3,Arkusz3!$I$3,IF(B156=Arkusz3!$J$4,Arkusz3!$I$4,IF(B156=Arkusz3!$J$5,Arkusz3!$I$5,IF(B156=Arkusz3!$J$6,Arkusz3!$I$6,IF(B156=Arkusz3!$J$7,Arkusz3!$I$7,IF(B156=Arkusz3!$J$8,Arkusz3!$I$8,IF(B156=Arkusz3!$J$9,Arkusz3!$I$9,IF(B156=Arkusz3!$J$10,Arkusz3!$I$10,IF(B156=Arkusz3!$J$11,Arkusz3!$I$11,IF(B156=Arkusz3!$J$12,Arkusz3!$I$12,IF(B156=Arkusz3!$J$13,Arkusz3!$I$13,IF(B156=Arkusz3!$J$14,Arkusz3!$I$14,IF(B156=Arkusz3!$J$15,Arkusz3!$I$15,IF(B156=Arkusz3!$J$16,Arkusz3!$I$16,IF(B156=Arkusz3!$J$17,Arkusz3!$I$17,IF(B156=Arkusz3!$J$18,Arkusz3!$I$18,IF(B156=Arkusz3!$J$19,Arkusz3!$I$19,IF(B156=Arkusz3!$J$20,Arkusz3!$I$20,IF(B156=Arkusz3!$J$21,Arkusz3!$I$21,IF(B156=Arkusz3!$J$22,Arkusz3!$I$22,IF(B156=Arkusz3!$J$23,Arkusz3!$I$23,IF(B156=Arkusz3!$J$24,Arkusz3!$I$24,IF(B156=Arkusz3!$J$25,Arkusz3!$I$25,IF(B156=Arkusz3!$J$26,Arkusz3!$I$26,IF(B156=Arkusz3!$J$27,Arkusz3!$I$27,IF(B156=Arkusz3!$J$28,Arkusz3!$I$28,IF(B156=Arkusz3!$J$29,Arkusz3!$I$29,IF(B156=Arkusz3!$J$30,Arkusz3!$I$30,IF(B156=Arkusz3!$J$31,Arkusz3!$I$31,IF(B156=Arkusz3!$J$32,Arkusz3!$I$32,IF(B156=Arkusz3!$J$33,Arkusz3!$I$33,IF(B156=Arkusz3!$J$34,Arkusz3!$I$34,IF(B156=Arkusz3!$J$35,Arkusz3!$I$35,IF(B156=Arkusz3!$J$36,Arkusz3!$I$36,IF(B156=Arkusz3!$J$37,Arkusz3!$I$37,IF(B156=Arkusz3!$J$38,Arkusz3!$I$38,IF(B156=Arkusz3!$J$39,Arkusz3!$I$39,IF(B156=Arkusz3!$J$40,Arkusz3!$I$40,IF(B156=Arkusz3!$J$41,Arkusz3!$I$41,IF(B156=Arkusz3!$J$42,Arkusz3!$I$42,IF(B156=Arkusz3!$J$43,Arkusz3!$I$43,Arkusz3!$J$2))))))))))))))))))))))))))))))))))))))))))</f>
        <v>0</v>
      </c>
      <c r="B156" s="47"/>
      <c r="C156" s="45"/>
      <c r="D156" s="46"/>
      <c r="E156" s="47"/>
      <c r="F156" s="46"/>
    </row>
    <row r="157" spans="1:6" x14ac:dyDescent="0.25">
      <c r="A157" s="110">
        <f>IF(B157=Arkusz3!$J$2,Arkusz3!$I$2,IF(B157=Arkusz3!$J$3,Arkusz3!$I$3,IF(B157=Arkusz3!$J$4,Arkusz3!$I$4,IF(B157=Arkusz3!$J$5,Arkusz3!$I$5,IF(B157=Arkusz3!$J$6,Arkusz3!$I$6,IF(B157=Arkusz3!$J$7,Arkusz3!$I$7,IF(B157=Arkusz3!$J$8,Arkusz3!$I$8,IF(B157=Arkusz3!$J$9,Arkusz3!$I$9,IF(B157=Arkusz3!$J$10,Arkusz3!$I$10,IF(B157=Arkusz3!$J$11,Arkusz3!$I$11,IF(B157=Arkusz3!$J$12,Arkusz3!$I$12,IF(B157=Arkusz3!$J$13,Arkusz3!$I$13,IF(B157=Arkusz3!$J$14,Arkusz3!$I$14,IF(B157=Arkusz3!$J$15,Arkusz3!$I$15,IF(B157=Arkusz3!$J$16,Arkusz3!$I$16,IF(B157=Arkusz3!$J$17,Arkusz3!$I$17,IF(B157=Arkusz3!$J$18,Arkusz3!$I$18,IF(B157=Arkusz3!$J$19,Arkusz3!$I$19,IF(B157=Arkusz3!$J$20,Arkusz3!$I$20,IF(B157=Arkusz3!$J$21,Arkusz3!$I$21,IF(B157=Arkusz3!$J$22,Arkusz3!$I$22,IF(B157=Arkusz3!$J$23,Arkusz3!$I$23,IF(B157=Arkusz3!$J$24,Arkusz3!$I$24,IF(B157=Arkusz3!$J$25,Arkusz3!$I$25,IF(B157=Arkusz3!$J$26,Arkusz3!$I$26,IF(B157=Arkusz3!$J$27,Arkusz3!$I$27,IF(B157=Arkusz3!$J$28,Arkusz3!$I$28,IF(B157=Arkusz3!$J$29,Arkusz3!$I$29,IF(B157=Arkusz3!$J$30,Arkusz3!$I$30,IF(B157=Arkusz3!$J$31,Arkusz3!$I$31,IF(B157=Arkusz3!$J$32,Arkusz3!$I$32,IF(B157=Arkusz3!$J$33,Arkusz3!$I$33,IF(B157=Arkusz3!$J$34,Arkusz3!$I$34,IF(B157=Arkusz3!$J$35,Arkusz3!$I$35,IF(B157=Arkusz3!$J$36,Arkusz3!$I$36,IF(B157=Arkusz3!$J$37,Arkusz3!$I$37,IF(B157=Arkusz3!$J$38,Arkusz3!$I$38,IF(B157=Arkusz3!$J$39,Arkusz3!$I$39,IF(B157=Arkusz3!$J$40,Arkusz3!$I$40,IF(B157=Arkusz3!$J$41,Arkusz3!$I$41,IF(B157=Arkusz3!$J$42,Arkusz3!$I$42,IF(B157=Arkusz3!$J$43,Arkusz3!$I$43,Arkusz3!$J$2))))))))))))))))))))))))))))))))))))))))))</f>
        <v>0</v>
      </c>
      <c r="B157" s="47"/>
      <c r="C157" s="45"/>
      <c r="D157" s="46"/>
      <c r="E157" s="47"/>
      <c r="F157" s="46"/>
    </row>
    <row r="158" spans="1:6" x14ac:dyDescent="0.25">
      <c r="A158" s="110">
        <f>IF(B158=Arkusz3!$J$2,Arkusz3!$I$2,IF(B158=Arkusz3!$J$3,Arkusz3!$I$3,IF(B158=Arkusz3!$J$4,Arkusz3!$I$4,IF(B158=Arkusz3!$J$5,Arkusz3!$I$5,IF(B158=Arkusz3!$J$6,Arkusz3!$I$6,IF(B158=Arkusz3!$J$7,Arkusz3!$I$7,IF(B158=Arkusz3!$J$8,Arkusz3!$I$8,IF(B158=Arkusz3!$J$9,Arkusz3!$I$9,IF(B158=Arkusz3!$J$10,Arkusz3!$I$10,IF(B158=Arkusz3!$J$11,Arkusz3!$I$11,IF(B158=Arkusz3!$J$12,Arkusz3!$I$12,IF(B158=Arkusz3!$J$13,Arkusz3!$I$13,IF(B158=Arkusz3!$J$14,Arkusz3!$I$14,IF(B158=Arkusz3!$J$15,Arkusz3!$I$15,IF(B158=Arkusz3!$J$16,Arkusz3!$I$16,IF(B158=Arkusz3!$J$17,Arkusz3!$I$17,IF(B158=Arkusz3!$J$18,Arkusz3!$I$18,IF(B158=Arkusz3!$J$19,Arkusz3!$I$19,IF(B158=Arkusz3!$J$20,Arkusz3!$I$20,IF(B158=Arkusz3!$J$21,Arkusz3!$I$21,IF(B158=Arkusz3!$J$22,Arkusz3!$I$22,IF(B158=Arkusz3!$J$23,Arkusz3!$I$23,IF(B158=Arkusz3!$J$24,Arkusz3!$I$24,IF(B158=Arkusz3!$J$25,Arkusz3!$I$25,IF(B158=Arkusz3!$J$26,Arkusz3!$I$26,IF(B158=Arkusz3!$J$27,Arkusz3!$I$27,IF(B158=Arkusz3!$J$28,Arkusz3!$I$28,IF(B158=Arkusz3!$J$29,Arkusz3!$I$29,IF(B158=Arkusz3!$J$30,Arkusz3!$I$30,IF(B158=Arkusz3!$J$31,Arkusz3!$I$31,IF(B158=Arkusz3!$J$32,Arkusz3!$I$32,IF(B158=Arkusz3!$J$33,Arkusz3!$I$33,IF(B158=Arkusz3!$J$34,Arkusz3!$I$34,IF(B158=Arkusz3!$J$35,Arkusz3!$I$35,IF(B158=Arkusz3!$J$36,Arkusz3!$I$36,IF(B158=Arkusz3!$J$37,Arkusz3!$I$37,IF(B158=Arkusz3!$J$38,Arkusz3!$I$38,IF(B158=Arkusz3!$J$39,Arkusz3!$I$39,IF(B158=Arkusz3!$J$40,Arkusz3!$I$40,IF(B158=Arkusz3!$J$41,Arkusz3!$I$41,IF(B158=Arkusz3!$J$42,Arkusz3!$I$42,IF(B158=Arkusz3!$J$43,Arkusz3!$I$43,Arkusz3!$J$2))))))))))))))))))))))))))))))))))))))))))</f>
        <v>0</v>
      </c>
      <c r="B158" s="47"/>
      <c r="C158" s="45"/>
      <c r="D158" s="46"/>
      <c r="E158" s="47"/>
      <c r="F158" s="46"/>
    </row>
    <row r="159" spans="1:6" x14ac:dyDescent="0.25">
      <c r="A159" s="110">
        <f>IF(B159=Arkusz3!$J$2,Arkusz3!$I$2,IF(B159=Arkusz3!$J$3,Arkusz3!$I$3,IF(B159=Arkusz3!$J$4,Arkusz3!$I$4,IF(B159=Arkusz3!$J$5,Arkusz3!$I$5,IF(B159=Arkusz3!$J$6,Arkusz3!$I$6,IF(B159=Arkusz3!$J$7,Arkusz3!$I$7,IF(B159=Arkusz3!$J$8,Arkusz3!$I$8,IF(B159=Arkusz3!$J$9,Arkusz3!$I$9,IF(B159=Arkusz3!$J$10,Arkusz3!$I$10,IF(B159=Arkusz3!$J$11,Arkusz3!$I$11,IF(B159=Arkusz3!$J$12,Arkusz3!$I$12,IF(B159=Arkusz3!$J$13,Arkusz3!$I$13,IF(B159=Arkusz3!$J$14,Arkusz3!$I$14,IF(B159=Arkusz3!$J$15,Arkusz3!$I$15,IF(B159=Arkusz3!$J$16,Arkusz3!$I$16,IF(B159=Arkusz3!$J$17,Arkusz3!$I$17,IF(B159=Arkusz3!$J$18,Arkusz3!$I$18,IF(B159=Arkusz3!$J$19,Arkusz3!$I$19,IF(B159=Arkusz3!$J$20,Arkusz3!$I$20,IF(B159=Arkusz3!$J$21,Arkusz3!$I$21,IF(B159=Arkusz3!$J$22,Arkusz3!$I$22,IF(B159=Arkusz3!$J$23,Arkusz3!$I$23,IF(B159=Arkusz3!$J$24,Arkusz3!$I$24,IF(B159=Arkusz3!$J$25,Arkusz3!$I$25,IF(B159=Arkusz3!$J$26,Arkusz3!$I$26,IF(B159=Arkusz3!$J$27,Arkusz3!$I$27,IF(B159=Arkusz3!$J$28,Arkusz3!$I$28,IF(B159=Arkusz3!$J$29,Arkusz3!$I$29,IF(B159=Arkusz3!$J$30,Arkusz3!$I$30,IF(B159=Arkusz3!$J$31,Arkusz3!$I$31,IF(B159=Arkusz3!$J$32,Arkusz3!$I$32,IF(B159=Arkusz3!$J$33,Arkusz3!$I$33,IF(B159=Arkusz3!$J$34,Arkusz3!$I$34,IF(B159=Arkusz3!$J$35,Arkusz3!$I$35,IF(B159=Arkusz3!$J$36,Arkusz3!$I$36,IF(B159=Arkusz3!$J$37,Arkusz3!$I$37,IF(B159=Arkusz3!$J$38,Arkusz3!$I$38,IF(B159=Arkusz3!$J$39,Arkusz3!$I$39,IF(B159=Arkusz3!$J$40,Arkusz3!$I$40,IF(B159=Arkusz3!$J$41,Arkusz3!$I$41,IF(B159=Arkusz3!$J$42,Arkusz3!$I$42,IF(B159=Arkusz3!$J$43,Arkusz3!$I$43,Arkusz3!$J$2))))))))))))))))))))))))))))))))))))))))))</f>
        <v>0</v>
      </c>
      <c r="B159" s="47"/>
      <c r="C159" s="45"/>
      <c r="D159" s="46"/>
      <c r="E159" s="47"/>
      <c r="F159" s="46"/>
    </row>
    <row r="160" spans="1:6" x14ac:dyDescent="0.25">
      <c r="A160" s="110">
        <f>IF(B160=Arkusz3!$J$2,Arkusz3!$I$2,IF(B160=Arkusz3!$J$3,Arkusz3!$I$3,IF(B160=Arkusz3!$J$4,Arkusz3!$I$4,IF(B160=Arkusz3!$J$5,Arkusz3!$I$5,IF(B160=Arkusz3!$J$6,Arkusz3!$I$6,IF(B160=Arkusz3!$J$7,Arkusz3!$I$7,IF(B160=Arkusz3!$J$8,Arkusz3!$I$8,IF(B160=Arkusz3!$J$9,Arkusz3!$I$9,IF(B160=Arkusz3!$J$10,Arkusz3!$I$10,IF(B160=Arkusz3!$J$11,Arkusz3!$I$11,IF(B160=Arkusz3!$J$12,Arkusz3!$I$12,IF(B160=Arkusz3!$J$13,Arkusz3!$I$13,IF(B160=Arkusz3!$J$14,Arkusz3!$I$14,IF(B160=Arkusz3!$J$15,Arkusz3!$I$15,IF(B160=Arkusz3!$J$16,Arkusz3!$I$16,IF(B160=Arkusz3!$J$17,Arkusz3!$I$17,IF(B160=Arkusz3!$J$18,Arkusz3!$I$18,IF(B160=Arkusz3!$J$19,Arkusz3!$I$19,IF(B160=Arkusz3!$J$20,Arkusz3!$I$20,IF(B160=Arkusz3!$J$21,Arkusz3!$I$21,IF(B160=Arkusz3!$J$22,Arkusz3!$I$22,IF(B160=Arkusz3!$J$23,Arkusz3!$I$23,IF(B160=Arkusz3!$J$24,Arkusz3!$I$24,IF(B160=Arkusz3!$J$25,Arkusz3!$I$25,IF(B160=Arkusz3!$J$26,Arkusz3!$I$26,IF(B160=Arkusz3!$J$27,Arkusz3!$I$27,IF(B160=Arkusz3!$J$28,Arkusz3!$I$28,IF(B160=Arkusz3!$J$29,Arkusz3!$I$29,IF(B160=Arkusz3!$J$30,Arkusz3!$I$30,IF(B160=Arkusz3!$J$31,Arkusz3!$I$31,IF(B160=Arkusz3!$J$32,Arkusz3!$I$32,IF(B160=Arkusz3!$J$33,Arkusz3!$I$33,IF(B160=Arkusz3!$J$34,Arkusz3!$I$34,IF(B160=Arkusz3!$J$35,Arkusz3!$I$35,IF(B160=Arkusz3!$J$36,Arkusz3!$I$36,IF(B160=Arkusz3!$J$37,Arkusz3!$I$37,IF(B160=Arkusz3!$J$38,Arkusz3!$I$38,IF(B160=Arkusz3!$J$39,Arkusz3!$I$39,IF(B160=Arkusz3!$J$40,Arkusz3!$I$40,IF(B160=Arkusz3!$J$41,Arkusz3!$I$41,IF(B160=Arkusz3!$J$42,Arkusz3!$I$42,IF(B160=Arkusz3!$J$43,Arkusz3!$I$43,Arkusz3!$J$2))))))))))))))))))))))))))))))))))))))))))</f>
        <v>0</v>
      </c>
      <c r="B160" s="47"/>
      <c r="C160" s="45"/>
      <c r="D160" s="46"/>
      <c r="E160" s="47"/>
      <c r="F160" s="46"/>
    </row>
    <row r="161" spans="1:6" x14ac:dyDescent="0.25">
      <c r="A161" s="110">
        <f>IF(B161=Arkusz3!$J$2,Arkusz3!$I$2,IF(B161=Arkusz3!$J$3,Arkusz3!$I$3,IF(B161=Arkusz3!$J$4,Arkusz3!$I$4,IF(B161=Arkusz3!$J$5,Arkusz3!$I$5,IF(B161=Arkusz3!$J$6,Arkusz3!$I$6,IF(B161=Arkusz3!$J$7,Arkusz3!$I$7,IF(B161=Arkusz3!$J$8,Arkusz3!$I$8,IF(B161=Arkusz3!$J$9,Arkusz3!$I$9,IF(B161=Arkusz3!$J$10,Arkusz3!$I$10,IF(B161=Arkusz3!$J$11,Arkusz3!$I$11,IF(B161=Arkusz3!$J$12,Arkusz3!$I$12,IF(B161=Arkusz3!$J$13,Arkusz3!$I$13,IF(B161=Arkusz3!$J$14,Arkusz3!$I$14,IF(B161=Arkusz3!$J$15,Arkusz3!$I$15,IF(B161=Arkusz3!$J$16,Arkusz3!$I$16,IF(B161=Arkusz3!$J$17,Arkusz3!$I$17,IF(B161=Arkusz3!$J$18,Arkusz3!$I$18,IF(B161=Arkusz3!$J$19,Arkusz3!$I$19,IF(B161=Arkusz3!$J$20,Arkusz3!$I$20,IF(B161=Arkusz3!$J$21,Arkusz3!$I$21,IF(B161=Arkusz3!$J$22,Arkusz3!$I$22,IF(B161=Arkusz3!$J$23,Arkusz3!$I$23,IF(B161=Arkusz3!$J$24,Arkusz3!$I$24,IF(B161=Arkusz3!$J$25,Arkusz3!$I$25,IF(B161=Arkusz3!$J$26,Arkusz3!$I$26,IF(B161=Arkusz3!$J$27,Arkusz3!$I$27,IF(B161=Arkusz3!$J$28,Arkusz3!$I$28,IF(B161=Arkusz3!$J$29,Arkusz3!$I$29,IF(B161=Arkusz3!$J$30,Arkusz3!$I$30,IF(B161=Arkusz3!$J$31,Arkusz3!$I$31,IF(B161=Arkusz3!$J$32,Arkusz3!$I$32,IF(B161=Arkusz3!$J$33,Arkusz3!$I$33,IF(B161=Arkusz3!$J$34,Arkusz3!$I$34,IF(B161=Arkusz3!$J$35,Arkusz3!$I$35,IF(B161=Arkusz3!$J$36,Arkusz3!$I$36,IF(B161=Arkusz3!$J$37,Arkusz3!$I$37,IF(B161=Arkusz3!$J$38,Arkusz3!$I$38,IF(B161=Arkusz3!$J$39,Arkusz3!$I$39,IF(B161=Arkusz3!$J$40,Arkusz3!$I$40,IF(B161=Arkusz3!$J$41,Arkusz3!$I$41,IF(B161=Arkusz3!$J$42,Arkusz3!$I$42,IF(B161=Arkusz3!$J$43,Arkusz3!$I$43,Arkusz3!$J$2))))))))))))))))))))))))))))))))))))))))))</f>
        <v>0</v>
      </c>
      <c r="B161" s="47"/>
      <c r="C161" s="45"/>
      <c r="D161" s="46"/>
      <c r="E161" s="47"/>
      <c r="F161" s="46"/>
    </row>
    <row r="162" spans="1:6" x14ac:dyDescent="0.25">
      <c r="A162" s="110">
        <f>IF(B162=Arkusz3!$J$2,Arkusz3!$I$2,IF(B162=Arkusz3!$J$3,Arkusz3!$I$3,IF(B162=Arkusz3!$J$4,Arkusz3!$I$4,IF(B162=Arkusz3!$J$5,Arkusz3!$I$5,IF(B162=Arkusz3!$J$6,Arkusz3!$I$6,IF(B162=Arkusz3!$J$7,Arkusz3!$I$7,IF(B162=Arkusz3!$J$8,Arkusz3!$I$8,IF(B162=Arkusz3!$J$9,Arkusz3!$I$9,IF(B162=Arkusz3!$J$10,Arkusz3!$I$10,IF(B162=Arkusz3!$J$11,Arkusz3!$I$11,IF(B162=Arkusz3!$J$12,Arkusz3!$I$12,IF(B162=Arkusz3!$J$13,Arkusz3!$I$13,IF(B162=Arkusz3!$J$14,Arkusz3!$I$14,IF(B162=Arkusz3!$J$15,Arkusz3!$I$15,IF(B162=Arkusz3!$J$16,Arkusz3!$I$16,IF(B162=Arkusz3!$J$17,Arkusz3!$I$17,IF(B162=Arkusz3!$J$18,Arkusz3!$I$18,IF(B162=Arkusz3!$J$19,Arkusz3!$I$19,IF(B162=Arkusz3!$J$20,Arkusz3!$I$20,IF(B162=Arkusz3!$J$21,Arkusz3!$I$21,IF(B162=Arkusz3!$J$22,Arkusz3!$I$22,IF(B162=Arkusz3!$J$23,Arkusz3!$I$23,IF(B162=Arkusz3!$J$24,Arkusz3!$I$24,IF(B162=Arkusz3!$J$25,Arkusz3!$I$25,IF(B162=Arkusz3!$J$26,Arkusz3!$I$26,IF(B162=Arkusz3!$J$27,Arkusz3!$I$27,IF(B162=Arkusz3!$J$28,Arkusz3!$I$28,IF(B162=Arkusz3!$J$29,Arkusz3!$I$29,IF(B162=Arkusz3!$J$30,Arkusz3!$I$30,IF(B162=Arkusz3!$J$31,Arkusz3!$I$31,IF(B162=Arkusz3!$J$32,Arkusz3!$I$32,IF(B162=Arkusz3!$J$33,Arkusz3!$I$33,IF(B162=Arkusz3!$J$34,Arkusz3!$I$34,IF(B162=Arkusz3!$J$35,Arkusz3!$I$35,IF(B162=Arkusz3!$J$36,Arkusz3!$I$36,IF(B162=Arkusz3!$J$37,Arkusz3!$I$37,IF(B162=Arkusz3!$J$38,Arkusz3!$I$38,IF(B162=Arkusz3!$J$39,Arkusz3!$I$39,IF(B162=Arkusz3!$J$40,Arkusz3!$I$40,IF(B162=Arkusz3!$J$41,Arkusz3!$I$41,IF(B162=Arkusz3!$J$42,Arkusz3!$I$42,IF(B162=Arkusz3!$J$43,Arkusz3!$I$43,Arkusz3!$J$2))))))))))))))))))))))))))))))))))))))))))</f>
        <v>0</v>
      </c>
      <c r="B162" s="47"/>
      <c r="C162" s="45"/>
      <c r="D162" s="46"/>
      <c r="E162" s="47"/>
      <c r="F162" s="46"/>
    </row>
    <row r="163" spans="1:6" x14ac:dyDescent="0.25">
      <c r="A163" s="110">
        <f>IF(B163=Arkusz3!$J$2,Arkusz3!$I$2,IF(B163=Arkusz3!$J$3,Arkusz3!$I$3,IF(B163=Arkusz3!$J$4,Arkusz3!$I$4,IF(B163=Arkusz3!$J$5,Arkusz3!$I$5,IF(B163=Arkusz3!$J$6,Arkusz3!$I$6,IF(B163=Arkusz3!$J$7,Arkusz3!$I$7,IF(B163=Arkusz3!$J$8,Arkusz3!$I$8,IF(B163=Arkusz3!$J$9,Arkusz3!$I$9,IF(B163=Arkusz3!$J$10,Arkusz3!$I$10,IF(B163=Arkusz3!$J$11,Arkusz3!$I$11,IF(B163=Arkusz3!$J$12,Arkusz3!$I$12,IF(B163=Arkusz3!$J$13,Arkusz3!$I$13,IF(B163=Arkusz3!$J$14,Arkusz3!$I$14,IF(B163=Arkusz3!$J$15,Arkusz3!$I$15,IF(B163=Arkusz3!$J$16,Arkusz3!$I$16,IF(B163=Arkusz3!$J$17,Arkusz3!$I$17,IF(B163=Arkusz3!$J$18,Arkusz3!$I$18,IF(B163=Arkusz3!$J$19,Arkusz3!$I$19,IF(B163=Arkusz3!$J$20,Arkusz3!$I$20,IF(B163=Arkusz3!$J$21,Arkusz3!$I$21,IF(B163=Arkusz3!$J$22,Arkusz3!$I$22,IF(B163=Arkusz3!$J$23,Arkusz3!$I$23,IF(B163=Arkusz3!$J$24,Arkusz3!$I$24,IF(B163=Arkusz3!$J$25,Arkusz3!$I$25,IF(B163=Arkusz3!$J$26,Arkusz3!$I$26,IF(B163=Arkusz3!$J$27,Arkusz3!$I$27,IF(B163=Arkusz3!$J$28,Arkusz3!$I$28,IF(B163=Arkusz3!$J$29,Arkusz3!$I$29,IF(B163=Arkusz3!$J$30,Arkusz3!$I$30,IF(B163=Arkusz3!$J$31,Arkusz3!$I$31,IF(B163=Arkusz3!$J$32,Arkusz3!$I$32,IF(B163=Arkusz3!$J$33,Arkusz3!$I$33,IF(B163=Arkusz3!$J$34,Arkusz3!$I$34,IF(B163=Arkusz3!$J$35,Arkusz3!$I$35,IF(B163=Arkusz3!$J$36,Arkusz3!$I$36,IF(B163=Arkusz3!$J$37,Arkusz3!$I$37,IF(B163=Arkusz3!$J$38,Arkusz3!$I$38,IF(B163=Arkusz3!$J$39,Arkusz3!$I$39,IF(B163=Arkusz3!$J$40,Arkusz3!$I$40,IF(B163=Arkusz3!$J$41,Arkusz3!$I$41,IF(B163=Arkusz3!$J$42,Arkusz3!$I$42,IF(B163=Arkusz3!$J$43,Arkusz3!$I$43,Arkusz3!$J$2))))))))))))))))))))))))))))))))))))))))))</f>
        <v>0</v>
      </c>
      <c r="B163" s="47"/>
      <c r="C163" s="45"/>
      <c r="D163" s="46"/>
      <c r="E163" s="47"/>
      <c r="F163" s="46"/>
    </row>
    <row r="164" spans="1:6" x14ac:dyDescent="0.25">
      <c r="A164" s="110">
        <f>IF(B164=Arkusz3!$J$2,Arkusz3!$I$2,IF(B164=Arkusz3!$J$3,Arkusz3!$I$3,IF(B164=Arkusz3!$J$4,Arkusz3!$I$4,IF(B164=Arkusz3!$J$5,Arkusz3!$I$5,IF(B164=Arkusz3!$J$6,Arkusz3!$I$6,IF(B164=Arkusz3!$J$7,Arkusz3!$I$7,IF(B164=Arkusz3!$J$8,Arkusz3!$I$8,IF(B164=Arkusz3!$J$9,Arkusz3!$I$9,IF(B164=Arkusz3!$J$10,Arkusz3!$I$10,IF(B164=Arkusz3!$J$11,Arkusz3!$I$11,IF(B164=Arkusz3!$J$12,Arkusz3!$I$12,IF(B164=Arkusz3!$J$13,Arkusz3!$I$13,IF(B164=Arkusz3!$J$14,Arkusz3!$I$14,IF(B164=Arkusz3!$J$15,Arkusz3!$I$15,IF(B164=Arkusz3!$J$16,Arkusz3!$I$16,IF(B164=Arkusz3!$J$17,Arkusz3!$I$17,IF(B164=Arkusz3!$J$18,Arkusz3!$I$18,IF(B164=Arkusz3!$J$19,Arkusz3!$I$19,IF(B164=Arkusz3!$J$20,Arkusz3!$I$20,IF(B164=Arkusz3!$J$21,Arkusz3!$I$21,IF(B164=Arkusz3!$J$22,Arkusz3!$I$22,IF(B164=Arkusz3!$J$23,Arkusz3!$I$23,IF(B164=Arkusz3!$J$24,Arkusz3!$I$24,IF(B164=Arkusz3!$J$25,Arkusz3!$I$25,IF(B164=Arkusz3!$J$26,Arkusz3!$I$26,IF(B164=Arkusz3!$J$27,Arkusz3!$I$27,IF(B164=Arkusz3!$J$28,Arkusz3!$I$28,IF(B164=Arkusz3!$J$29,Arkusz3!$I$29,IF(B164=Arkusz3!$J$30,Arkusz3!$I$30,IF(B164=Arkusz3!$J$31,Arkusz3!$I$31,IF(B164=Arkusz3!$J$32,Arkusz3!$I$32,IF(B164=Arkusz3!$J$33,Arkusz3!$I$33,IF(B164=Arkusz3!$J$34,Arkusz3!$I$34,IF(B164=Arkusz3!$J$35,Arkusz3!$I$35,IF(B164=Arkusz3!$J$36,Arkusz3!$I$36,IF(B164=Arkusz3!$J$37,Arkusz3!$I$37,IF(B164=Arkusz3!$J$38,Arkusz3!$I$38,IF(B164=Arkusz3!$J$39,Arkusz3!$I$39,IF(B164=Arkusz3!$J$40,Arkusz3!$I$40,IF(B164=Arkusz3!$J$41,Arkusz3!$I$41,IF(B164=Arkusz3!$J$42,Arkusz3!$I$42,IF(B164=Arkusz3!$J$43,Arkusz3!$I$43,Arkusz3!$J$2))))))))))))))))))))))))))))))))))))))))))</f>
        <v>0</v>
      </c>
      <c r="B164" s="47"/>
      <c r="C164" s="45"/>
      <c r="D164" s="46"/>
      <c r="E164" s="47"/>
      <c r="F164" s="46"/>
    </row>
    <row r="165" spans="1:6" x14ac:dyDescent="0.25">
      <c r="A165" s="110">
        <f>IF(B165=Arkusz3!$J$2,Arkusz3!$I$2,IF(B165=Arkusz3!$J$3,Arkusz3!$I$3,IF(B165=Arkusz3!$J$4,Arkusz3!$I$4,IF(B165=Arkusz3!$J$5,Arkusz3!$I$5,IF(B165=Arkusz3!$J$6,Arkusz3!$I$6,IF(B165=Arkusz3!$J$7,Arkusz3!$I$7,IF(B165=Arkusz3!$J$8,Arkusz3!$I$8,IF(B165=Arkusz3!$J$9,Arkusz3!$I$9,IF(B165=Arkusz3!$J$10,Arkusz3!$I$10,IF(B165=Arkusz3!$J$11,Arkusz3!$I$11,IF(B165=Arkusz3!$J$12,Arkusz3!$I$12,IF(B165=Arkusz3!$J$13,Arkusz3!$I$13,IF(B165=Arkusz3!$J$14,Arkusz3!$I$14,IF(B165=Arkusz3!$J$15,Arkusz3!$I$15,IF(B165=Arkusz3!$J$16,Arkusz3!$I$16,IF(B165=Arkusz3!$J$17,Arkusz3!$I$17,IF(B165=Arkusz3!$J$18,Arkusz3!$I$18,IF(B165=Arkusz3!$J$19,Arkusz3!$I$19,IF(B165=Arkusz3!$J$20,Arkusz3!$I$20,IF(B165=Arkusz3!$J$21,Arkusz3!$I$21,IF(B165=Arkusz3!$J$22,Arkusz3!$I$22,IF(B165=Arkusz3!$J$23,Arkusz3!$I$23,IF(B165=Arkusz3!$J$24,Arkusz3!$I$24,IF(B165=Arkusz3!$J$25,Arkusz3!$I$25,IF(B165=Arkusz3!$J$26,Arkusz3!$I$26,IF(B165=Arkusz3!$J$27,Arkusz3!$I$27,IF(B165=Arkusz3!$J$28,Arkusz3!$I$28,IF(B165=Arkusz3!$J$29,Arkusz3!$I$29,IF(B165=Arkusz3!$J$30,Arkusz3!$I$30,IF(B165=Arkusz3!$J$31,Arkusz3!$I$31,IF(B165=Arkusz3!$J$32,Arkusz3!$I$32,IF(B165=Arkusz3!$J$33,Arkusz3!$I$33,IF(B165=Arkusz3!$J$34,Arkusz3!$I$34,IF(B165=Arkusz3!$J$35,Arkusz3!$I$35,IF(B165=Arkusz3!$J$36,Arkusz3!$I$36,IF(B165=Arkusz3!$J$37,Arkusz3!$I$37,IF(B165=Arkusz3!$J$38,Arkusz3!$I$38,IF(B165=Arkusz3!$J$39,Arkusz3!$I$39,IF(B165=Arkusz3!$J$40,Arkusz3!$I$40,IF(B165=Arkusz3!$J$41,Arkusz3!$I$41,IF(B165=Arkusz3!$J$42,Arkusz3!$I$42,IF(B165=Arkusz3!$J$43,Arkusz3!$I$43,Arkusz3!$J$2))))))))))))))))))))))))))))))))))))))))))</f>
        <v>0</v>
      </c>
      <c r="B165" s="47"/>
      <c r="C165" s="45"/>
      <c r="D165" s="46"/>
      <c r="E165" s="47"/>
      <c r="F165" s="46"/>
    </row>
    <row r="166" spans="1:6" x14ac:dyDescent="0.25">
      <c r="A166" s="110">
        <f>IF(B166=Arkusz3!$J$2,Arkusz3!$I$2,IF(B166=Arkusz3!$J$3,Arkusz3!$I$3,IF(B166=Arkusz3!$J$4,Arkusz3!$I$4,IF(B166=Arkusz3!$J$5,Arkusz3!$I$5,IF(B166=Arkusz3!$J$6,Arkusz3!$I$6,IF(B166=Arkusz3!$J$7,Arkusz3!$I$7,IF(B166=Arkusz3!$J$8,Arkusz3!$I$8,IF(B166=Arkusz3!$J$9,Arkusz3!$I$9,IF(B166=Arkusz3!$J$10,Arkusz3!$I$10,IF(B166=Arkusz3!$J$11,Arkusz3!$I$11,IF(B166=Arkusz3!$J$12,Arkusz3!$I$12,IF(B166=Arkusz3!$J$13,Arkusz3!$I$13,IF(B166=Arkusz3!$J$14,Arkusz3!$I$14,IF(B166=Arkusz3!$J$15,Arkusz3!$I$15,IF(B166=Arkusz3!$J$16,Arkusz3!$I$16,IF(B166=Arkusz3!$J$17,Arkusz3!$I$17,IF(B166=Arkusz3!$J$18,Arkusz3!$I$18,IF(B166=Arkusz3!$J$19,Arkusz3!$I$19,IF(B166=Arkusz3!$J$20,Arkusz3!$I$20,IF(B166=Arkusz3!$J$21,Arkusz3!$I$21,IF(B166=Arkusz3!$J$22,Arkusz3!$I$22,IF(B166=Arkusz3!$J$23,Arkusz3!$I$23,IF(B166=Arkusz3!$J$24,Arkusz3!$I$24,IF(B166=Arkusz3!$J$25,Arkusz3!$I$25,IF(B166=Arkusz3!$J$26,Arkusz3!$I$26,IF(B166=Arkusz3!$J$27,Arkusz3!$I$27,IF(B166=Arkusz3!$J$28,Arkusz3!$I$28,IF(B166=Arkusz3!$J$29,Arkusz3!$I$29,IF(B166=Arkusz3!$J$30,Arkusz3!$I$30,IF(B166=Arkusz3!$J$31,Arkusz3!$I$31,IF(B166=Arkusz3!$J$32,Arkusz3!$I$32,IF(B166=Arkusz3!$J$33,Arkusz3!$I$33,IF(B166=Arkusz3!$J$34,Arkusz3!$I$34,IF(B166=Arkusz3!$J$35,Arkusz3!$I$35,IF(B166=Arkusz3!$J$36,Arkusz3!$I$36,IF(B166=Arkusz3!$J$37,Arkusz3!$I$37,IF(B166=Arkusz3!$J$38,Arkusz3!$I$38,IF(B166=Arkusz3!$J$39,Arkusz3!$I$39,IF(B166=Arkusz3!$J$40,Arkusz3!$I$40,IF(B166=Arkusz3!$J$41,Arkusz3!$I$41,IF(B166=Arkusz3!$J$42,Arkusz3!$I$42,IF(B166=Arkusz3!$J$43,Arkusz3!$I$43,Arkusz3!$J$2))))))))))))))))))))))))))))))))))))))))))</f>
        <v>0</v>
      </c>
      <c r="B166" s="47"/>
      <c r="C166" s="45"/>
      <c r="D166" s="46"/>
      <c r="E166" s="47"/>
      <c r="F166" s="46"/>
    </row>
    <row r="167" spans="1:6" x14ac:dyDescent="0.25">
      <c r="A167" s="110">
        <f>IF(B167=Arkusz3!$J$2,Arkusz3!$I$2,IF(B167=Arkusz3!$J$3,Arkusz3!$I$3,IF(B167=Arkusz3!$J$4,Arkusz3!$I$4,IF(B167=Arkusz3!$J$5,Arkusz3!$I$5,IF(B167=Arkusz3!$J$6,Arkusz3!$I$6,IF(B167=Arkusz3!$J$7,Arkusz3!$I$7,IF(B167=Arkusz3!$J$8,Arkusz3!$I$8,IF(B167=Arkusz3!$J$9,Arkusz3!$I$9,IF(B167=Arkusz3!$J$10,Arkusz3!$I$10,IF(B167=Arkusz3!$J$11,Arkusz3!$I$11,IF(B167=Arkusz3!$J$12,Arkusz3!$I$12,IF(B167=Arkusz3!$J$13,Arkusz3!$I$13,IF(B167=Arkusz3!$J$14,Arkusz3!$I$14,IF(B167=Arkusz3!$J$15,Arkusz3!$I$15,IF(B167=Arkusz3!$J$16,Arkusz3!$I$16,IF(B167=Arkusz3!$J$17,Arkusz3!$I$17,IF(B167=Arkusz3!$J$18,Arkusz3!$I$18,IF(B167=Arkusz3!$J$19,Arkusz3!$I$19,IF(B167=Arkusz3!$J$20,Arkusz3!$I$20,IF(B167=Arkusz3!$J$21,Arkusz3!$I$21,IF(B167=Arkusz3!$J$22,Arkusz3!$I$22,IF(B167=Arkusz3!$J$23,Arkusz3!$I$23,IF(B167=Arkusz3!$J$24,Arkusz3!$I$24,IF(B167=Arkusz3!$J$25,Arkusz3!$I$25,IF(B167=Arkusz3!$J$26,Arkusz3!$I$26,IF(B167=Arkusz3!$J$27,Arkusz3!$I$27,IF(B167=Arkusz3!$J$28,Arkusz3!$I$28,IF(B167=Arkusz3!$J$29,Arkusz3!$I$29,IF(B167=Arkusz3!$J$30,Arkusz3!$I$30,IF(B167=Arkusz3!$J$31,Arkusz3!$I$31,IF(B167=Arkusz3!$J$32,Arkusz3!$I$32,IF(B167=Arkusz3!$J$33,Arkusz3!$I$33,IF(B167=Arkusz3!$J$34,Arkusz3!$I$34,IF(B167=Arkusz3!$J$35,Arkusz3!$I$35,IF(B167=Arkusz3!$J$36,Arkusz3!$I$36,IF(B167=Arkusz3!$J$37,Arkusz3!$I$37,IF(B167=Arkusz3!$J$38,Arkusz3!$I$38,IF(B167=Arkusz3!$J$39,Arkusz3!$I$39,IF(B167=Arkusz3!$J$40,Arkusz3!$I$40,IF(B167=Arkusz3!$J$41,Arkusz3!$I$41,IF(B167=Arkusz3!$J$42,Arkusz3!$I$42,IF(B167=Arkusz3!$J$43,Arkusz3!$I$43,Arkusz3!$J$2))))))))))))))))))))))))))))))))))))))))))</f>
        <v>0</v>
      </c>
      <c r="B167" s="47"/>
      <c r="C167" s="45"/>
      <c r="D167" s="46"/>
      <c r="E167" s="47"/>
      <c r="F167" s="46"/>
    </row>
    <row r="168" spans="1:6" x14ac:dyDescent="0.25">
      <c r="A168" s="110">
        <f>IF(B168=Arkusz3!$J$2,Arkusz3!$I$2,IF(B168=Arkusz3!$J$3,Arkusz3!$I$3,IF(B168=Arkusz3!$J$4,Arkusz3!$I$4,IF(B168=Arkusz3!$J$5,Arkusz3!$I$5,IF(B168=Arkusz3!$J$6,Arkusz3!$I$6,IF(B168=Arkusz3!$J$7,Arkusz3!$I$7,IF(B168=Arkusz3!$J$8,Arkusz3!$I$8,IF(B168=Arkusz3!$J$9,Arkusz3!$I$9,IF(B168=Arkusz3!$J$10,Arkusz3!$I$10,IF(B168=Arkusz3!$J$11,Arkusz3!$I$11,IF(B168=Arkusz3!$J$12,Arkusz3!$I$12,IF(B168=Arkusz3!$J$13,Arkusz3!$I$13,IF(B168=Arkusz3!$J$14,Arkusz3!$I$14,IF(B168=Arkusz3!$J$15,Arkusz3!$I$15,IF(B168=Arkusz3!$J$16,Arkusz3!$I$16,IF(B168=Arkusz3!$J$17,Arkusz3!$I$17,IF(B168=Arkusz3!$J$18,Arkusz3!$I$18,IF(B168=Arkusz3!$J$19,Arkusz3!$I$19,IF(B168=Arkusz3!$J$20,Arkusz3!$I$20,IF(B168=Arkusz3!$J$21,Arkusz3!$I$21,IF(B168=Arkusz3!$J$22,Arkusz3!$I$22,IF(B168=Arkusz3!$J$23,Arkusz3!$I$23,IF(B168=Arkusz3!$J$24,Arkusz3!$I$24,IF(B168=Arkusz3!$J$25,Arkusz3!$I$25,IF(B168=Arkusz3!$J$26,Arkusz3!$I$26,IF(B168=Arkusz3!$J$27,Arkusz3!$I$27,IF(B168=Arkusz3!$J$28,Arkusz3!$I$28,IF(B168=Arkusz3!$J$29,Arkusz3!$I$29,IF(B168=Arkusz3!$J$30,Arkusz3!$I$30,IF(B168=Arkusz3!$J$31,Arkusz3!$I$31,IF(B168=Arkusz3!$J$32,Arkusz3!$I$32,IF(B168=Arkusz3!$J$33,Arkusz3!$I$33,IF(B168=Arkusz3!$J$34,Arkusz3!$I$34,IF(B168=Arkusz3!$J$35,Arkusz3!$I$35,IF(B168=Arkusz3!$J$36,Arkusz3!$I$36,IF(B168=Arkusz3!$J$37,Arkusz3!$I$37,IF(B168=Arkusz3!$J$38,Arkusz3!$I$38,IF(B168=Arkusz3!$J$39,Arkusz3!$I$39,IF(B168=Arkusz3!$J$40,Arkusz3!$I$40,IF(B168=Arkusz3!$J$41,Arkusz3!$I$41,IF(B168=Arkusz3!$J$42,Arkusz3!$I$42,IF(B168=Arkusz3!$J$43,Arkusz3!$I$43,Arkusz3!$J$2))))))))))))))))))))))))))))))))))))))))))</f>
        <v>0</v>
      </c>
      <c r="B168" s="47"/>
      <c r="C168" s="45"/>
      <c r="D168" s="46"/>
      <c r="E168" s="47"/>
      <c r="F168" s="46"/>
    </row>
    <row r="169" spans="1:6" x14ac:dyDescent="0.25">
      <c r="A169" s="110">
        <f>IF(B169=Arkusz3!$J$2,Arkusz3!$I$2,IF(B169=Arkusz3!$J$3,Arkusz3!$I$3,IF(B169=Arkusz3!$J$4,Arkusz3!$I$4,IF(B169=Arkusz3!$J$5,Arkusz3!$I$5,IF(B169=Arkusz3!$J$6,Arkusz3!$I$6,IF(B169=Arkusz3!$J$7,Arkusz3!$I$7,IF(B169=Arkusz3!$J$8,Arkusz3!$I$8,IF(B169=Arkusz3!$J$9,Arkusz3!$I$9,IF(B169=Arkusz3!$J$10,Arkusz3!$I$10,IF(B169=Arkusz3!$J$11,Arkusz3!$I$11,IF(B169=Arkusz3!$J$12,Arkusz3!$I$12,IF(B169=Arkusz3!$J$13,Arkusz3!$I$13,IF(B169=Arkusz3!$J$14,Arkusz3!$I$14,IF(B169=Arkusz3!$J$15,Arkusz3!$I$15,IF(B169=Arkusz3!$J$16,Arkusz3!$I$16,IF(B169=Arkusz3!$J$17,Arkusz3!$I$17,IF(B169=Arkusz3!$J$18,Arkusz3!$I$18,IF(B169=Arkusz3!$J$19,Arkusz3!$I$19,IF(B169=Arkusz3!$J$20,Arkusz3!$I$20,IF(B169=Arkusz3!$J$21,Arkusz3!$I$21,IF(B169=Arkusz3!$J$22,Arkusz3!$I$22,IF(B169=Arkusz3!$J$23,Arkusz3!$I$23,IF(B169=Arkusz3!$J$24,Arkusz3!$I$24,IF(B169=Arkusz3!$J$25,Arkusz3!$I$25,IF(B169=Arkusz3!$J$26,Arkusz3!$I$26,IF(B169=Arkusz3!$J$27,Arkusz3!$I$27,IF(B169=Arkusz3!$J$28,Arkusz3!$I$28,IF(B169=Arkusz3!$J$29,Arkusz3!$I$29,IF(B169=Arkusz3!$J$30,Arkusz3!$I$30,IF(B169=Arkusz3!$J$31,Arkusz3!$I$31,IF(B169=Arkusz3!$J$32,Arkusz3!$I$32,IF(B169=Arkusz3!$J$33,Arkusz3!$I$33,IF(B169=Arkusz3!$J$34,Arkusz3!$I$34,IF(B169=Arkusz3!$J$35,Arkusz3!$I$35,IF(B169=Arkusz3!$J$36,Arkusz3!$I$36,IF(B169=Arkusz3!$J$37,Arkusz3!$I$37,IF(B169=Arkusz3!$J$38,Arkusz3!$I$38,IF(B169=Arkusz3!$J$39,Arkusz3!$I$39,IF(B169=Arkusz3!$J$40,Arkusz3!$I$40,IF(B169=Arkusz3!$J$41,Arkusz3!$I$41,IF(B169=Arkusz3!$J$42,Arkusz3!$I$42,IF(B169=Arkusz3!$J$43,Arkusz3!$I$43,Arkusz3!$J$2))))))))))))))))))))))))))))))))))))))))))</f>
        <v>0</v>
      </c>
      <c r="B169" s="47"/>
      <c r="C169" s="45"/>
      <c r="D169" s="46"/>
      <c r="E169" s="47"/>
      <c r="F169" s="46"/>
    </row>
    <row r="170" spans="1:6" x14ac:dyDescent="0.25">
      <c r="A170" s="110">
        <f>IF(B170=Arkusz3!$J$2,Arkusz3!$I$2,IF(B170=Arkusz3!$J$3,Arkusz3!$I$3,IF(B170=Arkusz3!$J$4,Arkusz3!$I$4,IF(B170=Arkusz3!$J$5,Arkusz3!$I$5,IF(B170=Arkusz3!$J$6,Arkusz3!$I$6,IF(B170=Arkusz3!$J$7,Arkusz3!$I$7,IF(B170=Arkusz3!$J$8,Arkusz3!$I$8,IF(B170=Arkusz3!$J$9,Arkusz3!$I$9,IF(B170=Arkusz3!$J$10,Arkusz3!$I$10,IF(B170=Arkusz3!$J$11,Arkusz3!$I$11,IF(B170=Arkusz3!$J$12,Arkusz3!$I$12,IF(B170=Arkusz3!$J$13,Arkusz3!$I$13,IF(B170=Arkusz3!$J$14,Arkusz3!$I$14,IF(B170=Arkusz3!$J$15,Arkusz3!$I$15,IF(B170=Arkusz3!$J$16,Arkusz3!$I$16,IF(B170=Arkusz3!$J$17,Arkusz3!$I$17,IF(B170=Arkusz3!$J$18,Arkusz3!$I$18,IF(B170=Arkusz3!$J$19,Arkusz3!$I$19,IF(B170=Arkusz3!$J$20,Arkusz3!$I$20,IF(B170=Arkusz3!$J$21,Arkusz3!$I$21,IF(B170=Arkusz3!$J$22,Arkusz3!$I$22,IF(B170=Arkusz3!$J$23,Arkusz3!$I$23,IF(B170=Arkusz3!$J$24,Arkusz3!$I$24,IF(B170=Arkusz3!$J$25,Arkusz3!$I$25,IF(B170=Arkusz3!$J$26,Arkusz3!$I$26,IF(B170=Arkusz3!$J$27,Arkusz3!$I$27,IF(B170=Arkusz3!$J$28,Arkusz3!$I$28,IF(B170=Arkusz3!$J$29,Arkusz3!$I$29,IF(B170=Arkusz3!$J$30,Arkusz3!$I$30,IF(B170=Arkusz3!$J$31,Arkusz3!$I$31,IF(B170=Arkusz3!$J$32,Arkusz3!$I$32,IF(B170=Arkusz3!$J$33,Arkusz3!$I$33,IF(B170=Arkusz3!$J$34,Arkusz3!$I$34,IF(B170=Arkusz3!$J$35,Arkusz3!$I$35,IF(B170=Arkusz3!$J$36,Arkusz3!$I$36,IF(B170=Arkusz3!$J$37,Arkusz3!$I$37,IF(B170=Arkusz3!$J$38,Arkusz3!$I$38,IF(B170=Arkusz3!$J$39,Arkusz3!$I$39,IF(B170=Arkusz3!$J$40,Arkusz3!$I$40,IF(B170=Arkusz3!$J$41,Arkusz3!$I$41,IF(B170=Arkusz3!$J$42,Arkusz3!$I$42,IF(B170=Arkusz3!$J$43,Arkusz3!$I$43,Arkusz3!$J$2))))))))))))))))))))))))))))))))))))))))))</f>
        <v>0</v>
      </c>
      <c r="B170" s="47"/>
      <c r="C170" s="45"/>
      <c r="D170" s="46"/>
      <c r="E170" s="47"/>
      <c r="F170" s="46"/>
    </row>
    <row r="171" spans="1:6" x14ac:dyDescent="0.25">
      <c r="A171" s="110">
        <f>IF(B171=Arkusz3!$J$2,Arkusz3!$I$2,IF(B171=Arkusz3!$J$3,Arkusz3!$I$3,IF(B171=Arkusz3!$J$4,Arkusz3!$I$4,IF(B171=Arkusz3!$J$5,Arkusz3!$I$5,IF(B171=Arkusz3!$J$6,Arkusz3!$I$6,IF(B171=Arkusz3!$J$7,Arkusz3!$I$7,IF(B171=Arkusz3!$J$8,Arkusz3!$I$8,IF(B171=Arkusz3!$J$9,Arkusz3!$I$9,IF(B171=Arkusz3!$J$10,Arkusz3!$I$10,IF(B171=Arkusz3!$J$11,Arkusz3!$I$11,IF(B171=Arkusz3!$J$12,Arkusz3!$I$12,IF(B171=Arkusz3!$J$13,Arkusz3!$I$13,IF(B171=Arkusz3!$J$14,Arkusz3!$I$14,IF(B171=Arkusz3!$J$15,Arkusz3!$I$15,IF(B171=Arkusz3!$J$16,Arkusz3!$I$16,IF(B171=Arkusz3!$J$17,Arkusz3!$I$17,IF(B171=Arkusz3!$J$18,Arkusz3!$I$18,IF(B171=Arkusz3!$J$19,Arkusz3!$I$19,IF(B171=Arkusz3!$J$20,Arkusz3!$I$20,IF(B171=Arkusz3!$J$21,Arkusz3!$I$21,IF(B171=Arkusz3!$J$22,Arkusz3!$I$22,IF(B171=Arkusz3!$J$23,Arkusz3!$I$23,IF(B171=Arkusz3!$J$24,Arkusz3!$I$24,IF(B171=Arkusz3!$J$25,Arkusz3!$I$25,IF(B171=Arkusz3!$J$26,Arkusz3!$I$26,IF(B171=Arkusz3!$J$27,Arkusz3!$I$27,IF(B171=Arkusz3!$J$28,Arkusz3!$I$28,IF(B171=Arkusz3!$J$29,Arkusz3!$I$29,IF(B171=Arkusz3!$J$30,Arkusz3!$I$30,IF(B171=Arkusz3!$J$31,Arkusz3!$I$31,IF(B171=Arkusz3!$J$32,Arkusz3!$I$32,IF(B171=Arkusz3!$J$33,Arkusz3!$I$33,IF(B171=Arkusz3!$J$34,Arkusz3!$I$34,IF(B171=Arkusz3!$J$35,Arkusz3!$I$35,IF(B171=Arkusz3!$J$36,Arkusz3!$I$36,IF(B171=Arkusz3!$J$37,Arkusz3!$I$37,IF(B171=Arkusz3!$J$38,Arkusz3!$I$38,IF(B171=Arkusz3!$J$39,Arkusz3!$I$39,IF(B171=Arkusz3!$J$40,Arkusz3!$I$40,IF(B171=Arkusz3!$J$41,Arkusz3!$I$41,IF(B171=Arkusz3!$J$42,Arkusz3!$I$42,IF(B171=Arkusz3!$J$43,Arkusz3!$I$43,Arkusz3!$J$2))))))))))))))))))))))))))))))))))))))))))</f>
        <v>0</v>
      </c>
      <c r="B171" s="47"/>
      <c r="C171" s="45"/>
      <c r="D171" s="46"/>
      <c r="E171" s="47"/>
      <c r="F171" s="46"/>
    </row>
    <row r="172" spans="1:6" x14ac:dyDescent="0.25">
      <c r="A172" s="110">
        <f>IF(B172=Arkusz3!$J$2,Arkusz3!$I$2,IF(B172=Arkusz3!$J$3,Arkusz3!$I$3,IF(B172=Arkusz3!$J$4,Arkusz3!$I$4,IF(B172=Arkusz3!$J$5,Arkusz3!$I$5,IF(B172=Arkusz3!$J$6,Arkusz3!$I$6,IF(B172=Arkusz3!$J$7,Arkusz3!$I$7,IF(B172=Arkusz3!$J$8,Arkusz3!$I$8,IF(B172=Arkusz3!$J$9,Arkusz3!$I$9,IF(B172=Arkusz3!$J$10,Arkusz3!$I$10,IF(B172=Arkusz3!$J$11,Arkusz3!$I$11,IF(B172=Arkusz3!$J$12,Arkusz3!$I$12,IF(B172=Arkusz3!$J$13,Arkusz3!$I$13,IF(B172=Arkusz3!$J$14,Arkusz3!$I$14,IF(B172=Arkusz3!$J$15,Arkusz3!$I$15,IF(B172=Arkusz3!$J$16,Arkusz3!$I$16,IF(B172=Arkusz3!$J$17,Arkusz3!$I$17,IF(B172=Arkusz3!$J$18,Arkusz3!$I$18,IF(B172=Arkusz3!$J$19,Arkusz3!$I$19,IF(B172=Arkusz3!$J$20,Arkusz3!$I$20,IF(B172=Arkusz3!$J$21,Arkusz3!$I$21,IF(B172=Arkusz3!$J$22,Arkusz3!$I$22,IF(B172=Arkusz3!$J$23,Arkusz3!$I$23,IF(B172=Arkusz3!$J$24,Arkusz3!$I$24,IF(B172=Arkusz3!$J$25,Arkusz3!$I$25,IF(B172=Arkusz3!$J$26,Arkusz3!$I$26,IF(B172=Arkusz3!$J$27,Arkusz3!$I$27,IF(B172=Arkusz3!$J$28,Arkusz3!$I$28,IF(B172=Arkusz3!$J$29,Arkusz3!$I$29,IF(B172=Arkusz3!$J$30,Arkusz3!$I$30,IF(B172=Arkusz3!$J$31,Arkusz3!$I$31,IF(B172=Arkusz3!$J$32,Arkusz3!$I$32,IF(B172=Arkusz3!$J$33,Arkusz3!$I$33,IF(B172=Arkusz3!$J$34,Arkusz3!$I$34,IF(B172=Arkusz3!$J$35,Arkusz3!$I$35,IF(B172=Arkusz3!$J$36,Arkusz3!$I$36,IF(B172=Arkusz3!$J$37,Arkusz3!$I$37,IF(B172=Arkusz3!$J$38,Arkusz3!$I$38,IF(B172=Arkusz3!$J$39,Arkusz3!$I$39,IF(B172=Arkusz3!$J$40,Arkusz3!$I$40,IF(B172=Arkusz3!$J$41,Arkusz3!$I$41,IF(B172=Arkusz3!$J$42,Arkusz3!$I$42,IF(B172=Arkusz3!$J$43,Arkusz3!$I$43,Arkusz3!$J$2))))))))))))))))))))))))))))))))))))))))))</f>
        <v>0</v>
      </c>
      <c r="B172" s="47"/>
      <c r="C172" s="45"/>
      <c r="D172" s="46"/>
      <c r="E172" s="47"/>
      <c r="F172" s="46"/>
    </row>
    <row r="173" spans="1:6" x14ac:dyDescent="0.25">
      <c r="A173" s="110">
        <f>IF(B173=Arkusz3!$J$2,Arkusz3!$I$2,IF(B173=Arkusz3!$J$3,Arkusz3!$I$3,IF(B173=Arkusz3!$J$4,Arkusz3!$I$4,IF(B173=Arkusz3!$J$5,Arkusz3!$I$5,IF(B173=Arkusz3!$J$6,Arkusz3!$I$6,IF(B173=Arkusz3!$J$7,Arkusz3!$I$7,IF(B173=Arkusz3!$J$8,Arkusz3!$I$8,IF(B173=Arkusz3!$J$9,Arkusz3!$I$9,IF(B173=Arkusz3!$J$10,Arkusz3!$I$10,IF(B173=Arkusz3!$J$11,Arkusz3!$I$11,IF(B173=Arkusz3!$J$12,Arkusz3!$I$12,IF(B173=Arkusz3!$J$13,Arkusz3!$I$13,IF(B173=Arkusz3!$J$14,Arkusz3!$I$14,IF(B173=Arkusz3!$J$15,Arkusz3!$I$15,IF(B173=Arkusz3!$J$16,Arkusz3!$I$16,IF(B173=Arkusz3!$J$17,Arkusz3!$I$17,IF(B173=Arkusz3!$J$18,Arkusz3!$I$18,IF(B173=Arkusz3!$J$19,Arkusz3!$I$19,IF(B173=Arkusz3!$J$20,Arkusz3!$I$20,IF(B173=Arkusz3!$J$21,Arkusz3!$I$21,IF(B173=Arkusz3!$J$22,Arkusz3!$I$22,IF(B173=Arkusz3!$J$23,Arkusz3!$I$23,IF(B173=Arkusz3!$J$24,Arkusz3!$I$24,IF(B173=Arkusz3!$J$25,Arkusz3!$I$25,IF(B173=Arkusz3!$J$26,Arkusz3!$I$26,IF(B173=Arkusz3!$J$27,Arkusz3!$I$27,IF(B173=Arkusz3!$J$28,Arkusz3!$I$28,IF(B173=Arkusz3!$J$29,Arkusz3!$I$29,IF(B173=Arkusz3!$J$30,Arkusz3!$I$30,IF(B173=Arkusz3!$J$31,Arkusz3!$I$31,IF(B173=Arkusz3!$J$32,Arkusz3!$I$32,IF(B173=Arkusz3!$J$33,Arkusz3!$I$33,IF(B173=Arkusz3!$J$34,Arkusz3!$I$34,IF(B173=Arkusz3!$J$35,Arkusz3!$I$35,IF(B173=Arkusz3!$J$36,Arkusz3!$I$36,IF(B173=Arkusz3!$J$37,Arkusz3!$I$37,IF(B173=Arkusz3!$J$38,Arkusz3!$I$38,IF(B173=Arkusz3!$J$39,Arkusz3!$I$39,IF(B173=Arkusz3!$J$40,Arkusz3!$I$40,IF(B173=Arkusz3!$J$41,Arkusz3!$I$41,IF(B173=Arkusz3!$J$42,Arkusz3!$I$42,IF(B173=Arkusz3!$J$43,Arkusz3!$I$43,Arkusz3!$J$2))))))))))))))))))))))))))))))))))))))))))</f>
        <v>0</v>
      </c>
      <c r="B173" s="47"/>
      <c r="C173" s="45"/>
      <c r="D173" s="46"/>
      <c r="E173" s="47"/>
      <c r="F173" s="46"/>
    </row>
    <row r="174" spans="1:6" x14ac:dyDescent="0.25">
      <c r="A174" s="110">
        <f>IF(B174=Arkusz3!$J$2,Arkusz3!$I$2,IF(B174=Arkusz3!$J$3,Arkusz3!$I$3,IF(B174=Arkusz3!$J$4,Arkusz3!$I$4,IF(B174=Arkusz3!$J$5,Arkusz3!$I$5,IF(B174=Arkusz3!$J$6,Arkusz3!$I$6,IF(B174=Arkusz3!$J$7,Arkusz3!$I$7,IF(B174=Arkusz3!$J$8,Arkusz3!$I$8,IF(B174=Arkusz3!$J$9,Arkusz3!$I$9,IF(B174=Arkusz3!$J$10,Arkusz3!$I$10,IF(B174=Arkusz3!$J$11,Arkusz3!$I$11,IF(B174=Arkusz3!$J$12,Arkusz3!$I$12,IF(B174=Arkusz3!$J$13,Arkusz3!$I$13,IF(B174=Arkusz3!$J$14,Arkusz3!$I$14,IF(B174=Arkusz3!$J$15,Arkusz3!$I$15,IF(B174=Arkusz3!$J$16,Arkusz3!$I$16,IF(B174=Arkusz3!$J$17,Arkusz3!$I$17,IF(B174=Arkusz3!$J$18,Arkusz3!$I$18,IF(B174=Arkusz3!$J$19,Arkusz3!$I$19,IF(B174=Arkusz3!$J$20,Arkusz3!$I$20,IF(B174=Arkusz3!$J$21,Arkusz3!$I$21,IF(B174=Arkusz3!$J$22,Arkusz3!$I$22,IF(B174=Arkusz3!$J$23,Arkusz3!$I$23,IF(B174=Arkusz3!$J$24,Arkusz3!$I$24,IF(B174=Arkusz3!$J$25,Arkusz3!$I$25,IF(B174=Arkusz3!$J$26,Arkusz3!$I$26,IF(B174=Arkusz3!$J$27,Arkusz3!$I$27,IF(B174=Arkusz3!$J$28,Arkusz3!$I$28,IF(B174=Arkusz3!$J$29,Arkusz3!$I$29,IF(B174=Arkusz3!$J$30,Arkusz3!$I$30,IF(B174=Arkusz3!$J$31,Arkusz3!$I$31,IF(B174=Arkusz3!$J$32,Arkusz3!$I$32,IF(B174=Arkusz3!$J$33,Arkusz3!$I$33,IF(B174=Arkusz3!$J$34,Arkusz3!$I$34,IF(B174=Arkusz3!$J$35,Arkusz3!$I$35,IF(B174=Arkusz3!$J$36,Arkusz3!$I$36,IF(B174=Arkusz3!$J$37,Arkusz3!$I$37,IF(B174=Arkusz3!$J$38,Arkusz3!$I$38,IF(B174=Arkusz3!$J$39,Arkusz3!$I$39,IF(B174=Arkusz3!$J$40,Arkusz3!$I$40,IF(B174=Arkusz3!$J$41,Arkusz3!$I$41,IF(B174=Arkusz3!$J$42,Arkusz3!$I$42,IF(B174=Arkusz3!$J$43,Arkusz3!$I$43,Arkusz3!$J$2))))))))))))))))))))))))))))))))))))))))))</f>
        <v>0</v>
      </c>
      <c r="B174" s="47"/>
      <c r="C174" s="45"/>
      <c r="D174" s="46"/>
      <c r="E174" s="47"/>
      <c r="F174" s="46"/>
    </row>
    <row r="175" spans="1:6" x14ac:dyDescent="0.25">
      <c r="A175" s="110">
        <f>IF(B175=Arkusz3!$J$2,Arkusz3!$I$2,IF(B175=Arkusz3!$J$3,Arkusz3!$I$3,IF(B175=Arkusz3!$J$4,Arkusz3!$I$4,IF(B175=Arkusz3!$J$5,Arkusz3!$I$5,IF(B175=Arkusz3!$J$6,Arkusz3!$I$6,IF(B175=Arkusz3!$J$7,Arkusz3!$I$7,IF(B175=Arkusz3!$J$8,Arkusz3!$I$8,IF(B175=Arkusz3!$J$9,Arkusz3!$I$9,IF(B175=Arkusz3!$J$10,Arkusz3!$I$10,IF(B175=Arkusz3!$J$11,Arkusz3!$I$11,IF(B175=Arkusz3!$J$12,Arkusz3!$I$12,IF(B175=Arkusz3!$J$13,Arkusz3!$I$13,IF(B175=Arkusz3!$J$14,Arkusz3!$I$14,IF(B175=Arkusz3!$J$15,Arkusz3!$I$15,IF(B175=Arkusz3!$J$16,Arkusz3!$I$16,IF(B175=Arkusz3!$J$17,Arkusz3!$I$17,IF(B175=Arkusz3!$J$18,Arkusz3!$I$18,IF(B175=Arkusz3!$J$19,Arkusz3!$I$19,IF(B175=Arkusz3!$J$20,Arkusz3!$I$20,IF(B175=Arkusz3!$J$21,Arkusz3!$I$21,IF(B175=Arkusz3!$J$22,Arkusz3!$I$22,IF(B175=Arkusz3!$J$23,Arkusz3!$I$23,IF(B175=Arkusz3!$J$24,Arkusz3!$I$24,IF(B175=Arkusz3!$J$25,Arkusz3!$I$25,IF(B175=Arkusz3!$J$26,Arkusz3!$I$26,IF(B175=Arkusz3!$J$27,Arkusz3!$I$27,IF(B175=Arkusz3!$J$28,Arkusz3!$I$28,IF(B175=Arkusz3!$J$29,Arkusz3!$I$29,IF(B175=Arkusz3!$J$30,Arkusz3!$I$30,IF(B175=Arkusz3!$J$31,Arkusz3!$I$31,IF(B175=Arkusz3!$J$32,Arkusz3!$I$32,IF(B175=Arkusz3!$J$33,Arkusz3!$I$33,IF(B175=Arkusz3!$J$34,Arkusz3!$I$34,IF(B175=Arkusz3!$J$35,Arkusz3!$I$35,IF(B175=Arkusz3!$J$36,Arkusz3!$I$36,IF(B175=Arkusz3!$J$37,Arkusz3!$I$37,IF(B175=Arkusz3!$J$38,Arkusz3!$I$38,IF(B175=Arkusz3!$J$39,Arkusz3!$I$39,IF(B175=Arkusz3!$J$40,Arkusz3!$I$40,IF(B175=Arkusz3!$J$41,Arkusz3!$I$41,IF(B175=Arkusz3!$J$42,Arkusz3!$I$42,IF(B175=Arkusz3!$J$43,Arkusz3!$I$43,Arkusz3!$J$2))))))))))))))))))))))))))))))))))))))))))</f>
        <v>0</v>
      </c>
      <c r="B175" s="47"/>
      <c r="C175" s="45"/>
      <c r="D175" s="46"/>
      <c r="E175" s="47"/>
      <c r="F175" s="46"/>
    </row>
    <row r="176" spans="1:6" x14ac:dyDescent="0.25">
      <c r="A176" s="110">
        <f>IF(B176=Arkusz3!$J$2,Arkusz3!$I$2,IF(B176=Arkusz3!$J$3,Arkusz3!$I$3,IF(B176=Arkusz3!$J$4,Arkusz3!$I$4,IF(B176=Arkusz3!$J$5,Arkusz3!$I$5,IF(B176=Arkusz3!$J$6,Arkusz3!$I$6,IF(B176=Arkusz3!$J$7,Arkusz3!$I$7,IF(B176=Arkusz3!$J$8,Arkusz3!$I$8,IF(B176=Arkusz3!$J$9,Arkusz3!$I$9,IF(B176=Arkusz3!$J$10,Arkusz3!$I$10,IF(B176=Arkusz3!$J$11,Arkusz3!$I$11,IF(B176=Arkusz3!$J$12,Arkusz3!$I$12,IF(B176=Arkusz3!$J$13,Arkusz3!$I$13,IF(B176=Arkusz3!$J$14,Arkusz3!$I$14,IF(B176=Arkusz3!$J$15,Arkusz3!$I$15,IF(B176=Arkusz3!$J$16,Arkusz3!$I$16,IF(B176=Arkusz3!$J$17,Arkusz3!$I$17,IF(B176=Arkusz3!$J$18,Arkusz3!$I$18,IF(B176=Arkusz3!$J$19,Arkusz3!$I$19,IF(B176=Arkusz3!$J$20,Arkusz3!$I$20,IF(B176=Arkusz3!$J$21,Arkusz3!$I$21,IF(B176=Arkusz3!$J$22,Arkusz3!$I$22,IF(B176=Arkusz3!$J$23,Arkusz3!$I$23,IF(B176=Arkusz3!$J$24,Arkusz3!$I$24,IF(B176=Arkusz3!$J$25,Arkusz3!$I$25,IF(B176=Arkusz3!$J$26,Arkusz3!$I$26,IF(B176=Arkusz3!$J$27,Arkusz3!$I$27,IF(B176=Arkusz3!$J$28,Arkusz3!$I$28,IF(B176=Arkusz3!$J$29,Arkusz3!$I$29,IF(B176=Arkusz3!$J$30,Arkusz3!$I$30,IF(B176=Arkusz3!$J$31,Arkusz3!$I$31,IF(B176=Arkusz3!$J$32,Arkusz3!$I$32,IF(B176=Arkusz3!$J$33,Arkusz3!$I$33,IF(B176=Arkusz3!$J$34,Arkusz3!$I$34,IF(B176=Arkusz3!$J$35,Arkusz3!$I$35,IF(B176=Arkusz3!$J$36,Arkusz3!$I$36,IF(B176=Arkusz3!$J$37,Arkusz3!$I$37,IF(B176=Arkusz3!$J$38,Arkusz3!$I$38,IF(B176=Arkusz3!$J$39,Arkusz3!$I$39,IF(B176=Arkusz3!$J$40,Arkusz3!$I$40,IF(B176=Arkusz3!$J$41,Arkusz3!$I$41,IF(B176=Arkusz3!$J$42,Arkusz3!$I$42,IF(B176=Arkusz3!$J$43,Arkusz3!$I$43,Arkusz3!$J$2))))))))))))))))))))))))))))))))))))))))))</f>
        <v>0</v>
      </c>
      <c r="B176" s="47"/>
      <c r="C176" s="45"/>
      <c r="D176" s="46"/>
      <c r="E176" s="47"/>
      <c r="F176" s="46"/>
    </row>
    <row r="177" spans="1:6" x14ac:dyDescent="0.25">
      <c r="A177" s="110">
        <f>IF(B177=Arkusz3!$J$2,Arkusz3!$I$2,IF(B177=Arkusz3!$J$3,Arkusz3!$I$3,IF(B177=Arkusz3!$J$4,Arkusz3!$I$4,IF(B177=Arkusz3!$J$5,Arkusz3!$I$5,IF(B177=Arkusz3!$J$6,Arkusz3!$I$6,IF(B177=Arkusz3!$J$7,Arkusz3!$I$7,IF(B177=Arkusz3!$J$8,Arkusz3!$I$8,IF(B177=Arkusz3!$J$9,Arkusz3!$I$9,IF(B177=Arkusz3!$J$10,Arkusz3!$I$10,IF(B177=Arkusz3!$J$11,Arkusz3!$I$11,IF(B177=Arkusz3!$J$12,Arkusz3!$I$12,IF(B177=Arkusz3!$J$13,Arkusz3!$I$13,IF(B177=Arkusz3!$J$14,Arkusz3!$I$14,IF(B177=Arkusz3!$J$15,Arkusz3!$I$15,IF(B177=Arkusz3!$J$16,Arkusz3!$I$16,IF(B177=Arkusz3!$J$17,Arkusz3!$I$17,IF(B177=Arkusz3!$J$18,Arkusz3!$I$18,IF(B177=Arkusz3!$J$19,Arkusz3!$I$19,IF(B177=Arkusz3!$J$20,Arkusz3!$I$20,IF(B177=Arkusz3!$J$21,Arkusz3!$I$21,IF(B177=Arkusz3!$J$22,Arkusz3!$I$22,IF(B177=Arkusz3!$J$23,Arkusz3!$I$23,IF(B177=Arkusz3!$J$24,Arkusz3!$I$24,IF(B177=Arkusz3!$J$25,Arkusz3!$I$25,IF(B177=Arkusz3!$J$26,Arkusz3!$I$26,IF(B177=Arkusz3!$J$27,Arkusz3!$I$27,IF(B177=Arkusz3!$J$28,Arkusz3!$I$28,IF(B177=Arkusz3!$J$29,Arkusz3!$I$29,IF(B177=Arkusz3!$J$30,Arkusz3!$I$30,IF(B177=Arkusz3!$J$31,Arkusz3!$I$31,IF(B177=Arkusz3!$J$32,Arkusz3!$I$32,IF(B177=Arkusz3!$J$33,Arkusz3!$I$33,IF(B177=Arkusz3!$J$34,Arkusz3!$I$34,IF(B177=Arkusz3!$J$35,Arkusz3!$I$35,IF(B177=Arkusz3!$J$36,Arkusz3!$I$36,IF(B177=Arkusz3!$J$37,Arkusz3!$I$37,IF(B177=Arkusz3!$J$38,Arkusz3!$I$38,IF(B177=Arkusz3!$J$39,Arkusz3!$I$39,IF(B177=Arkusz3!$J$40,Arkusz3!$I$40,IF(B177=Arkusz3!$J$41,Arkusz3!$I$41,IF(B177=Arkusz3!$J$42,Arkusz3!$I$42,IF(B177=Arkusz3!$J$43,Arkusz3!$I$43,Arkusz3!$J$2))))))))))))))))))))))))))))))))))))))))))</f>
        <v>0</v>
      </c>
      <c r="B177" s="47"/>
      <c r="C177" s="45"/>
      <c r="D177" s="46"/>
      <c r="E177" s="47"/>
      <c r="F177" s="46"/>
    </row>
    <row r="178" spans="1:6" x14ac:dyDescent="0.25">
      <c r="A178" s="110">
        <f>IF(B178=Arkusz3!$J$2,Arkusz3!$I$2,IF(B178=Arkusz3!$J$3,Arkusz3!$I$3,IF(B178=Arkusz3!$J$4,Arkusz3!$I$4,IF(B178=Arkusz3!$J$5,Arkusz3!$I$5,IF(B178=Arkusz3!$J$6,Arkusz3!$I$6,IF(B178=Arkusz3!$J$7,Arkusz3!$I$7,IF(B178=Arkusz3!$J$8,Arkusz3!$I$8,IF(B178=Arkusz3!$J$9,Arkusz3!$I$9,IF(B178=Arkusz3!$J$10,Arkusz3!$I$10,IF(B178=Arkusz3!$J$11,Arkusz3!$I$11,IF(B178=Arkusz3!$J$12,Arkusz3!$I$12,IF(B178=Arkusz3!$J$13,Arkusz3!$I$13,IF(B178=Arkusz3!$J$14,Arkusz3!$I$14,IF(B178=Arkusz3!$J$15,Arkusz3!$I$15,IF(B178=Arkusz3!$J$16,Arkusz3!$I$16,IF(B178=Arkusz3!$J$17,Arkusz3!$I$17,IF(B178=Arkusz3!$J$18,Arkusz3!$I$18,IF(B178=Arkusz3!$J$19,Arkusz3!$I$19,IF(B178=Arkusz3!$J$20,Arkusz3!$I$20,IF(B178=Arkusz3!$J$21,Arkusz3!$I$21,IF(B178=Arkusz3!$J$22,Arkusz3!$I$22,IF(B178=Arkusz3!$J$23,Arkusz3!$I$23,IF(B178=Arkusz3!$J$24,Arkusz3!$I$24,IF(B178=Arkusz3!$J$25,Arkusz3!$I$25,IF(B178=Arkusz3!$J$26,Arkusz3!$I$26,IF(B178=Arkusz3!$J$27,Arkusz3!$I$27,IF(B178=Arkusz3!$J$28,Arkusz3!$I$28,IF(B178=Arkusz3!$J$29,Arkusz3!$I$29,IF(B178=Arkusz3!$J$30,Arkusz3!$I$30,IF(B178=Arkusz3!$J$31,Arkusz3!$I$31,IF(B178=Arkusz3!$J$32,Arkusz3!$I$32,IF(B178=Arkusz3!$J$33,Arkusz3!$I$33,IF(B178=Arkusz3!$J$34,Arkusz3!$I$34,IF(B178=Arkusz3!$J$35,Arkusz3!$I$35,IF(B178=Arkusz3!$J$36,Arkusz3!$I$36,IF(B178=Arkusz3!$J$37,Arkusz3!$I$37,IF(B178=Arkusz3!$J$38,Arkusz3!$I$38,IF(B178=Arkusz3!$J$39,Arkusz3!$I$39,IF(B178=Arkusz3!$J$40,Arkusz3!$I$40,IF(B178=Arkusz3!$J$41,Arkusz3!$I$41,IF(B178=Arkusz3!$J$42,Arkusz3!$I$42,IF(B178=Arkusz3!$J$43,Arkusz3!$I$43,Arkusz3!$J$2))))))))))))))))))))))))))))))))))))))))))</f>
        <v>0</v>
      </c>
      <c r="B178" s="47"/>
      <c r="C178" s="45"/>
      <c r="D178" s="46"/>
      <c r="E178" s="47"/>
      <c r="F178" s="46"/>
    </row>
    <row r="179" spans="1:6" x14ac:dyDescent="0.25">
      <c r="A179" s="110">
        <f>IF(B179=Arkusz3!$J$2,Arkusz3!$I$2,IF(B179=Arkusz3!$J$3,Arkusz3!$I$3,IF(B179=Arkusz3!$J$4,Arkusz3!$I$4,IF(B179=Arkusz3!$J$5,Arkusz3!$I$5,IF(B179=Arkusz3!$J$6,Arkusz3!$I$6,IF(B179=Arkusz3!$J$7,Arkusz3!$I$7,IF(B179=Arkusz3!$J$8,Arkusz3!$I$8,IF(B179=Arkusz3!$J$9,Arkusz3!$I$9,IF(B179=Arkusz3!$J$10,Arkusz3!$I$10,IF(B179=Arkusz3!$J$11,Arkusz3!$I$11,IF(B179=Arkusz3!$J$12,Arkusz3!$I$12,IF(B179=Arkusz3!$J$13,Arkusz3!$I$13,IF(B179=Arkusz3!$J$14,Arkusz3!$I$14,IF(B179=Arkusz3!$J$15,Arkusz3!$I$15,IF(B179=Arkusz3!$J$16,Arkusz3!$I$16,IF(B179=Arkusz3!$J$17,Arkusz3!$I$17,IF(B179=Arkusz3!$J$18,Arkusz3!$I$18,IF(B179=Arkusz3!$J$19,Arkusz3!$I$19,IF(B179=Arkusz3!$J$20,Arkusz3!$I$20,IF(B179=Arkusz3!$J$21,Arkusz3!$I$21,IF(B179=Arkusz3!$J$22,Arkusz3!$I$22,IF(B179=Arkusz3!$J$23,Arkusz3!$I$23,IF(B179=Arkusz3!$J$24,Arkusz3!$I$24,IF(B179=Arkusz3!$J$25,Arkusz3!$I$25,IF(B179=Arkusz3!$J$26,Arkusz3!$I$26,IF(B179=Arkusz3!$J$27,Arkusz3!$I$27,IF(B179=Arkusz3!$J$28,Arkusz3!$I$28,IF(B179=Arkusz3!$J$29,Arkusz3!$I$29,IF(B179=Arkusz3!$J$30,Arkusz3!$I$30,IF(B179=Arkusz3!$J$31,Arkusz3!$I$31,IF(B179=Arkusz3!$J$32,Arkusz3!$I$32,IF(B179=Arkusz3!$J$33,Arkusz3!$I$33,IF(B179=Arkusz3!$J$34,Arkusz3!$I$34,IF(B179=Arkusz3!$J$35,Arkusz3!$I$35,IF(B179=Arkusz3!$J$36,Arkusz3!$I$36,IF(B179=Arkusz3!$J$37,Arkusz3!$I$37,IF(B179=Arkusz3!$J$38,Arkusz3!$I$38,IF(B179=Arkusz3!$J$39,Arkusz3!$I$39,IF(B179=Arkusz3!$J$40,Arkusz3!$I$40,IF(B179=Arkusz3!$J$41,Arkusz3!$I$41,IF(B179=Arkusz3!$J$42,Arkusz3!$I$42,IF(B179=Arkusz3!$J$43,Arkusz3!$I$43,Arkusz3!$J$2))))))))))))))))))))))))))))))))))))))))))</f>
        <v>0</v>
      </c>
      <c r="B179" s="47"/>
      <c r="C179" s="45"/>
      <c r="D179" s="46"/>
      <c r="E179" s="47"/>
      <c r="F179" s="46"/>
    </row>
    <row r="180" spans="1:6" x14ac:dyDescent="0.25">
      <c r="A180" s="110">
        <f>IF(B180=Arkusz3!$J$2,Arkusz3!$I$2,IF(B180=Arkusz3!$J$3,Arkusz3!$I$3,IF(B180=Arkusz3!$J$4,Arkusz3!$I$4,IF(B180=Arkusz3!$J$5,Arkusz3!$I$5,IF(B180=Arkusz3!$J$6,Arkusz3!$I$6,IF(B180=Arkusz3!$J$7,Arkusz3!$I$7,IF(B180=Arkusz3!$J$8,Arkusz3!$I$8,IF(B180=Arkusz3!$J$9,Arkusz3!$I$9,IF(B180=Arkusz3!$J$10,Arkusz3!$I$10,IF(B180=Arkusz3!$J$11,Arkusz3!$I$11,IF(B180=Arkusz3!$J$12,Arkusz3!$I$12,IF(B180=Arkusz3!$J$13,Arkusz3!$I$13,IF(B180=Arkusz3!$J$14,Arkusz3!$I$14,IF(B180=Arkusz3!$J$15,Arkusz3!$I$15,IF(B180=Arkusz3!$J$16,Arkusz3!$I$16,IF(B180=Arkusz3!$J$17,Arkusz3!$I$17,IF(B180=Arkusz3!$J$18,Arkusz3!$I$18,IF(B180=Arkusz3!$J$19,Arkusz3!$I$19,IF(B180=Arkusz3!$J$20,Arkusz3!$I$20,IF(B180=Arkusz3!$J$21,Arkusz3!$I$21,IF(B180=Arkusz3!$J$22,Arkusz3!$I$22,IF(B180=Arkusz3!$J$23,Arkusz3!$I$23,IF(B180=Arkusz3!$J$24,Arkusz3!$I$24,IF(B180=Arkusz3!$J$25,Arkusz3!$I$25,IF(B180=Arkusz3!$J$26,Arkusz3!$I$26,IF(B180=Arkusz3!$J$27,Arkusz3!$I$27,IF(B180=Arkusz3!$J$28,Arkusz3!$I$28,IF(B180=Arkusz3!$J$29,Arkusz3!$I$29,IF(B180=Arkusz3!$J$30,Arkusz3!$I$30,IF(B180=Arkusz3!$J$31,Arkusz3!$I$31,IF(B180=Arkusz3!$J$32,Arkusz3!$I$32,IF(B180=Arkusz3!$J$33,Arkusz3!$I$33,IF(B180=Arkusz3!$J$34,Arkusz3!$I$34,IF(B180=Arkusz3!$J$35,Arkusz3!$I$35,IF(B180=Arkusz3!$J$36,Arkusz3!$I$36,IF(B180=Arkusz3!$J$37,Arkusz3!$I$37,IF(B180=Arkusz3!$J$38,Arkusz3!$I$38,IF(B180=Arkusz3!$J$39,Arkusz3!$I$39,IF(B180=Arkusz3!$J$40,Arkusz3!$I$40,IF(B180=Arkusz3!$J$41,Arkusz3!$I$41,IF(B180=Arkusz3!$J$42,Arkusz3!$I$42,IF(B180=Arkusz3!$J$43,Arkusz3!$I$43,Arkusz3!$J$2))))))))))))))))))))))))))))))))))))))))))</f>
        <v>0</v>
      </c>
      <c r="B180" s="47"/>
      <c r="C180" s="45"/>
      <c r="D180" s="46"/>
      <c r="E180" s="47"/>
      <c r="F180" s="46"/>
    </row>
    <row r="181" spans="1:6" x14ac:dyDescent="0.25">
      <c r="A181" s="110">
        <f>IF(B181=Arkusz3!$J$2,Arkusz3!$I$2,IF(B181=Arkusz3!$J$3,Arkusz3!$I$3,IF(B181=Arkusz3!$J$4,Arkusz3!$I$4,IF(B181=Arkusz3!$J$5,Arkusz3!$I$5,IF(B181=Arkusz3!$J$6,Arkusz3!$I$6,IF(B181=Arkusz3!$J$7,Arkusz3!$I$7,IF(B181=Arkusz3!$J$8,Arkusz3!$I$8,IF(B181=Arkusz3!$J$9,Arkusz3!$I$9,IF(B181=Arkusz3!$J$10,Arkusz3!$I$10,IF(B181=Arkusz3!$J$11,Arkusz3!$I$11,IF(B181=Arkusz3!$J$12,Arkusz3!$I$12,IF(B181=Arkusz3!$J$13,Arkusz3!$I$13,IF(B181=Arkusz3!$J$14,Arkusz3!$I$14,IF(B181=Arkusz3!$J$15,Arkusz3!$I$15,IF(B181=Arkusz3!$J$16,Arkusz3!$I$16,IF(B181=Arkusz3!$J$17,Arkusz3!$I$17,IF(B181=Arkusz3!$J$18,Arkusz3!$I$18,IF(B181=Arkusz3!$J$19,Arkusz3!$I$19,IF(B181=Arkusz3!$J$20,Arkusz3!$I$20,IF(B181=Arkusz3!$J$21,Arkusz3!$I$21,IF(B181=Arkusz3!$J$22,Arkusz3!$I$22,IF(B181=Arkusz3!$J$23,Arkusz3!$I$23,IF(B181=Arkusz3!$J$24,Arkusz3!$I$24,IF(B181=Arkusz3!$J$25,Arkusz3!$I$25,IF(B181=Arkusz3!$J$26,Arkusz3!$I$26,IF(B181=Arkusz3!$J$27,Arkusz3!$I$27,IF(B181=Arkusz3!$J$28,Arkusz3!$I$28,IF(B181=Arkusz3!$J$29,Arkusz3!$I$29,IF(B181=Arkusz3!$J$30,Arkusz3!$I$30,IF(B181=Arkusz3!$J$31,Arkusz3!$I$31,IF(B181=Arkusz3!$J$32,Arkusz3!$I$32,IF(B181=Arkusz3!$J$33,Arkusz3!$I$33,IF(B181=Arkusz3!$J$34,Arkusz3!$I$34,IF(B181=Arkusz3!$J$35,Arkusz3!$I$35,IF(B181=Arkusz3!$J$36,Arkusz3!$I$36,IF(B181=Arkusz3!$J$37,Arkusz3!$I$37,IF(B181=Arkusz3!$J$38,Arkusz3!$I$38,IF(B181=Arkusz3!$J$39,Arkusz3!$I$39,IF(B181=Arkusz3!$J$40,Arkusz3!$I$40,IF(B181=Arkusz3!$J$41,Arkusz3!$I$41,IF(B181=Arkusz3!$J$42,Arkusz3!$I$42,IF(B181=Arkusz3!$J$43,Arkusz3!$I$43,Arkusz3!$J$2))))))))))))))))))))))))))))))))))))))))))</f>
        <v>0</v>
      </c>
      <c r="B181" s="47"/>
      <c r="C181" s="45"/>
      <c r="D181" s="46"/>
      <c r="E181" s="47"/>
      <c r="F181" s="46"/>
    </row>
    <row r="182" spans="1:6" x14ac:dyDescent="0.25">
      <c r="A182" s="110">
        <f>IF(B182=Arkusz3!$J$2,Arkusz3!$I$2,IF(B182=Arkusz3!$J$3,Arkusz3!$I$3,IF(B182=Arkusz3!$J$4,Arkusz3!$I$4,IF(B182=Arkusz3!$J$5,Arkusz3!$I$5,IF(B182=Arkusz3!$J$6,Arkusz3!$I$6,IF(B182=Arkusz3!$J$7,Arkusz3!$I$7,IF(B182=Arkusz3!$J$8,Arkusz3!$I$8,IF(B182=Arkusz3!$J$9,Arkusz3!$I$9,IF(B182=Arkusz3!$J$10,Arkusz3!$I$10,IF(B182=Arkusz3!$J$11,Arkusz3!$I$11,IF(B182=Arkusz3!$J$12,Arkusz3!$I$12,IF(B182=Arkusz3!$J$13,Arkusz3!$I$13,IF(B182=Arkusz3!$J$14,Arkusz3!$I$14,IF(B182=Arkusz3!$J$15,Arkusz3!$I$15,IF(B182=Arkusz3!$J$16,Arkusz3!$I$16,IF(B182=Arkusz3!$J$17,Arkusz3!$I$17,IF(B182=Arkusz3!$J$18,Arkusz3!$I$18,IF(B182=Arkusz3!$J$19,Arkusz3!$I$19,IF(B182=Arkusz3!$J$20,Arkusz3!$I$20,IF(B182=Arkusz3!$J$21,Arkusz3!$I$21,IF(B182=Arkusz3!$J$22,Arkusz3!$I$22,IF(B182=Arkusz3!$J$23,Arkusz3!$I$23,IF(B182=Arkusz3!$J$24,Arkusz3!$I$24,IF(B182=Arkusz3!$J$25,Arkusz3!$I$25,IF(B182=Arkusz3!$J$26,Arkusz3!$I$26,IF(B182=Arkusz3!$J$27,Arkusz3!$I$27,IF(B182=Arkusz3!$J$28,Arkusz3!$I$28,IF(B182=Arkusz3!$J$29,Arkusz3!$I$29,IF(B182=Arkusz3!$J$30,Arkusz3!$I$30,IF(B182=Arkusz3!$J$31,Arkusz3!$I$31,IF(B182=Arkusz3!$J$32,Arkusz3!$I$32,IF(B182=Arkusz3!$J$33,Arkusz3!$I$33,IF(B182=Arkusz3!$J$34,Arkusz3!$I$34,IF(B182=Arkusz3!$J$35,Arkusz3!$I$35,IF(B182=Arkusz3!$J$36,Arkusz3!$I$36,IF(B182=Arkusz3!$J$37,Arkusz3!$I$37,IF(B182=Arkusz3!$J$38,Arkusz3!$I$38,IF(B182=Arkusz3!$J$39,Arkusz3!$I$39,IF(B182=Arkusz3!$J$40,Arkusz3!$I$40,IF(B182=Arkusz3!$J$41,Arkusz3!$I$41,IF(B182=Arkusz3!$J$42,Arkusz3!$I$42,IF(B182=Arkusz3!$J$43,Arkusz3!$I$43,Arkusz3!$J$2))))))))))))))))))))))))))))))))))))))))))</f>
        <v>0</v>
      </c>
      <c r="B182" s="47"/>
      <c r="C182" s="45"/>
      <c r="D182" s="46"/>
      <c r="E182" s="47"/>
      <c r="F182" s="46"/>
    </row>
    <row r="183" spans="1:6" x14ac:dyDescent="0.25">
      <c r="A183" s="110">
        <f>IF(B183=Arkusz3!$J$2,Arkusz3!$I$2,IF(B183=Arkusz3!$J$3,Arkusz3!$I$3,IF(B183=Arkusz3!$J$4,Arkusz3!$I$4,IF(B183=Arkusz3!$J$5,Arkusz3!$I$5,IF(B183=Arkusz3!$J$6,Arkusz3!$I$6,IF(B183=Arkusz3!$J$7,Arkusz3!$I$7,IF(B183=Arkusz3!$J$8,Arkusz3!$I$8,IF(B183=Arkusz3!$J$9,Arkusz3!$I$9,IF(B183=Arkusz3!$J$10,Arkusz3!$I$10,IF(B183=Arkusz3!$J$11,Arkusz3!$I$11,IF(B183=Arkusz3!$J$12,Arkusz3!$I$12,IF(B183=Arkusz3!$J$13,Arkusz3!$I$13,IF(B183=Arkusz3!$J$14,Arkusz3!$I$14,IF(B183=Arkusz3!$J$15,Arkusz3!$I$15,IF(B183=Arkusz3!$J$16,Arkusz3!$I$16,IF(B183=Arkusz3!$J$17,Arkusz3!$I$17,IF(B183=Arkusz3!$J$18,Arkusz3!$I$18,IF(B183=Arkusz3!$J$19,Arkusz3!$I$19,IF(B183=Arkusz3!$J$20,Arkusz3!$I$20,IF(B183=Arkusz3!$J$21,Arkusz3!$I$21,IF(B183=Arkusz3!$J$22,Arkusz3!$I$22,IF(B183=Arkusz3!$J$23,Arkusz3!$I$23,IF(B183=Arkusz3!$J$24,Arkusz3!$I$24,IF(B183=Arkusz3!$J$25,Arkusz3!$I$25,IF(B183=Arkusz3!$J$26,Arkusz3!$I$26,IF(B183=Arkusz3!$J$27,Arkusz3!$I$27,IF(B183=Arkusz3!$J$28,Arkusz3!$I$28,IF(B183=Arkusz3!$J$29,Arkusz3!$I$29,IF(B183=Arkusz3!$J$30,Arkusz3!$I$30,IF(B183=Arkusz3!$J$31,Arkusz3!$I$31,IF(B183=Arkusz3!$J$32,Arkusz3!$I$32,IF(B183=Arkusz3!$J$33,Arkusz3!$I$33,IF(B183=Arkusz3!$J$34,Arkusz3!$I$34,IF(B183=Arkusz3!$J$35,Arkusz3!$I$35,IF(B183=Arkusz3!$J$36,Arkusz3!$I$36,IF(B183=Arkusz3!$J$37,Arkusz3!$I$37,IF(B183=Arkusz3!$J$38,Arkusz3!$I$38,IF(B183=Arkusz3!$J$39,Arkusz3!$I$39,IF(B183=Arkusz3!$J$40,Arkusz3!$I$40,IF(B183=Arkusz3!$J$41,Arkusz3!$I$41,IF(B183=Arkusz3!$J$42,Arkusz3!$I$42,IF(B183=Arkusz3!$J$43,Arkusz3!$I$43,Arkusz3!$J$2))))))))))))))))))))))))))))))))))))))))))</f>
        <v>0</v>
      </c>
      <c r="B183" s="47"/>
      <c r="C183" s="45"/>
      <c r="D183" s="46"/>
      <c r="E183" s="47"/>
      <c r="F183" s="46"/>
    </row>
    <row r="184" spans="1:6" x14ac:dyDescent="0.25">
      <c r="A184" s="110">
        <f>IF(B184=Arkusz3!$J$2,Arkusz3!$I$2,IF(B184=Arkusz3!$J$3,Arkusz3!$I$3,IF(B184=Arkusz3!$J$4,Arkusz3!$I$4,IF(B184=Arkusz3!$J$5,Arkusz3!$I$5,IF(B184=Arkusz3!$J$6,Arkusz3!$I$6,IF(B184=Arkusz3!$J$7,Arkusz3!$I$7,IF(B184=Arkusz3!$J$8,Arkusz3!$I$8,IF(B184=Arkusz3!$J$9,Arkusz3!$I$9,IF(B184=Arkusz3!$J$10,Arkusz3!$I$10,IF(B184=Arkusz3!$J$11,Arkusz3!$I$11,IF(B184=Arkusz3!$J$12,Arkusz3!$I$12,IF(B184=Arkusz3!$J$13,Arkusz3!$I$13,IF(B184=Arkusz3!$J$14,Arkusz3!$I$14,IF(B184=Arkusz3!$J$15,Arkusz3!$I$15,IF(B184=Arkusz3!$J$16,Arkusz3!$I$16,IF(B184=Arkusz3!$J$17,Arkusz3!$I$17,IF(B184=Arkusz3!$J$18,Arkusz3!$I$18,IF(B184=Arkusz3!$J$19,Arkusz3!$I$19,IF(B184=Arkusz3!$J$20,Arkusz3!$I$20,IF(B184=Arkusz3!$J$21,Arkusz3!$I$21,IF(B184=Arkusz3!$J$22,Arkusz3!$I$22,IF(B184=Arkusz3!$J$23,Arkusz3!$I$23,IF(B184=Arkusz3!$J$24,Arkusz3!$I$24,IF(B184=Arkusz3!$J$25,Arkusz3!$I$25,IF(B184=Arkusz3!$J$26,Arkusz3!$I$26,IF(B184=Arkusz3!$J$27,Arkusz3!$I$27,IF(B184=Arkusz3!$J$28,Arkusz3!$I$28,IF(B184=Arkusz3!$J$29,Arkusz3!$I$29,IF(B184=Arkusz3!$J$30,Arkusz3!$I$30,IF(B184=Arkusz3!$J$31,Arkusz3!$I$31,IF(B184=Arkusz3!$J$32,Arkusz3!$I$32,IF(B184=Arkusz3!$J$33,Arkusz3!$I$33,IF(B184=Arkusz3!$J$34,Arkusz3!$I$34,IF(B184=Arkusz3!$J$35,Arkusz3!$I$35,IF(B184=Arkusz3!$J$36,Arkusz3!$I$36,IF(B184=Arkusz3!$J$37,Arkusz3!$I$37,IF(B184=Arkusz3!$J$38,Arkusz3!$I$38,IF(B184=Arkusz3!$J$39,Arkusz3!$I$39,IF(B184=Arkusz3!$J$40,Arkusz3!$I$40,IF(B184=Arkusz3!$J$41,Arkusz3!$I$41,IF(B184=Arkusz3!$J$42,Arkusz3!$I$42,IF(B184=Arkusz3!$J$43,Arkusz3!$I$43,Arkusz3!$J$2))))))))))))))))))))))))))))))))))))))))))</f>
        <v>0</v>
      </c>
      <c r="B184" s="47"/>
      <c r="C184" s="45"/>
      <c r="D184" s="46"/>
      <c r="E184" s="47"/>
      <c r="F184" s="46"/>
    </row>
    <row r="185" spans="1:6" x14ac:dyDescent="0.25">
      <c r="A185" s="110">
        <f>IF(B185=Arkusz3!$J$2,Arkusz3!$I$2,IF(B185=Arkusz3!$J$3,Arkusz3!$I$3,IF(B185=Arkusz3!$J$4,Arkusz3!$I$4,IF(B185=Arkusz3!$J$5,Arkusz3!$I$5,IF(B185=Arkusz3!$J$6,Arkusz3!$I$6,IF(B185=Arkusz3!$J$7,Arkusz3!$I$7,IF(B185=Arkusz3!$J$8,Arkusz3!$I$8,IF(B185=Arkusz3!$J$9,Arkusz3!$I$9,IF(B185=Arkusz3!$J$10,Arkusz3!$I$10,IF(B185=Arkusz3!$J$11,Arkusz3!$I$11,IF(B185=Arkusz3!$J$12,Arkusz3!$I$12,IF(B185=Arkusz3!$J$13,Arkusz3!$I$13,IF(B185=Arkusz3!$J$14,Arkusz3!$I$14,IF(B185=Arkusz3!$J$15,Arkusz3!$I$15,IF(B185=Arkusz3!$J$16,Arkusz3!$I$16,IF(B185=Arkusz3!$J$17,Arkusz3!$I$17,IF(B185=Arkusz3!$J$18,Arkusz3!$I$18,IF(B185=Arkusz3!$J$19,Arkusz3!$I$19,IF(B185=Arkusz3!$J$20,Arkusz3!$I$20,IF(B185=Arkusz3!$J$21,Arkusz3!$I$21,IF(B185=Arkusz3!$J$22,Arkusz3!$I$22,IF(B185=Arkusz3!$J$23,Arkusz3!$I$23,IF(B185=Arkusz3!$J$24,Arkusz3!$I$24,IF(B185=Arkusz3!$J$25,Arkusz3!$I$25,IF(B185=Arkusz3!$J$26,Arkusz3!$I$26,IF(B185=Arkusz3!$J$27,Arkusz3!$I$27,IF(B185=Arkusz3!$J$28,Arkusz3!$I$28,IF(B185=Arkusz3!$J$29,Arkusz3!$I$29,IF(B185=Arkusz3!$J$30,Arkusz3!$I$30,IF(B185=Arkusz3!$J$31,Arkusz3!$I$31,IF(B185=Arkusz3!$J$32,Arkusz3!$I$32,IF(B185=Arkusz3!$J$33,Arkusz3!$I$33,IF(B185=Arkusz3!$J$34,Arkusz3!$I$34,IF(B185=Arkusz3!$J$35,Arkusz3!$I$35,IF(B185=Arkusz3!$J$36,Arkusz3!$I$36,IF(B185=Arkusz3!$J$37,Arkusz3!$I$37,IF(B185=Arkusz3!$J$38,Arkusz3!$I$38,IF(B185=Arkusz3!$J$39,Arkusz3!$I$39,IF(B185=Arkusz3!$J$40,Arkusz3!$I$40,IF(B185=Arkusz3!$J$41,Arkusz3!$I$41,IF(B185=Arkusz3!$J$42,Arkusz3!$I$42,IF(B185=Arkusz3!$J$43,Arkusz3!$I$43,Arkusz3!$J$2))))))))))))))))))))))))))))))))))))))))))</f>
        <v>0</v>
      </c>
      <c r="B185" s="47"/>
      <c r="C185" s="45"/>
      <c r="D185" s="46"/>
      <c r="E185" s="47"/>
      <c r="F185" s="46"/>
    </row>
    <row r="186" spans="1:6" x14ac:dyDescent="0.25">
      <c r="A186" s="110">
        <f>IF(B186=Arkusz3!$J$2,Arkusz3!$I$2,IF(B186=Arkusz3!$J$3,Arkusz3!$I$3,IF(B186=Arkusz3!$J$4,Arkusz3!$I$4,IF(B186=Arkusz3!$J$5,Arkusz3!$I$5,IF(B186=Arkusz3!$J$6,Arkusz3!$I$6,IF(B186=Arkusz3!$J$7,Arkusz3!$I$7,IF(B186=Arkusz3!$J$8,Arkusz3!$I$8,IF(B186=Arkusz3!$J$9,Arkusz3!$I$9,IF(B186=Arkusz3!$J$10,Arkusz3!$I$10,IF(B186=Arkusz3!$J$11,Arkusz3!$I$11,IF(B186=Arkusz3!$J$12,Arkusz3!$I$12,IF(B186=Arkusz3!$J$13,Arkusz3!$I$13,IF(B186=Arkusz3!$J$14,Arkusz3!$I$14,IF(B186=Arkusz3!$J$15,Arkusz3!$I$15,IF(B186=Arkusz3!$J$16,Arkusz3!$I$16,IF(B186=Arkusz3!$J$17,Arkusz3!$I$17,IF(B186=Arkusz3!$J$18,Arkusz3!$I$18,IF(B186=Arkusz3!$J$19,Arkusz3!$I$19,IF(B186=Arkusz3!$J$20,Arkusz3!$I$20,IF(B186=Arkusz3!$J$21,Arkusz3!$I$21,IF(B186=Arkusz3!$J$22,Arkusz3!$I$22,IF(B186=Arkusz3!$J$23,Arkusz3!$I$23,IF(B186=Arkusz3!$J$24,Arkusz3!$I$24,IF(B186=Arkusz3!$J$25,Arkusz3!$I$25,IF(B186=Arkusz3!$J$26,Arkusz3!$I$26,IF(B186=Arkusz3!$J$27,Arkusz3!$I$27,IF(B186=Arkusz3!$J$28,Arkusz3!$I$28,IF(B186=Arkusz3!$J$29,Arkusz3!$I$29,IF(B186=Arkusz3!$J$30,Arkusz3!$I$30,IF(B186=Arkusz3!$J$31,Arkusz3!$I$31,IF(B186=Arkusz3!$J$32,Arkusz3!$I$32,IF(B186=Arkusz3!$J$33,Arkusz3!$I$33,IF(B186=Arkusz3!$J$34,Arkusz3!$I$34,IF(B186=Arkusz3!$J$35,Arkusz3!$I$35,IF(B186=Arkusz3!$J$36,Arkusz3!$I$36,IF(B186=Arkusz3!$J$37,Arkusz3!$I$37,IF(B186=Arkusz3!$J$38,Arkusz3!$I$38,IF(B186=Arkusz3!$J$39,Arkusz3!$I$39,IF(B186=Arkusz3!$J$40,Arkusz3!$I$40,IF(B186=Arkusz3!$J$41,Arkusz3!$I$41,IF(B186=Arkusz3!$J$42,Arkusz3!$I$42,IF(B186=Arkusz3!$J$43,Arkusz3!$I$43,Arkusz3!$J$2))))))))))))))))))))))))))))))))))))))))))</f>
        <v>0</v>
      </c>
      <c r="B186" s="47"/>
      <c r="C186" s="45"/>
      <c r="D186" s="46"/>
      <c r="E186" s="47"/>
      <c r="F186" s="46"/>
    </row>
    <row r="187" spans="1:6" x14ac:dyDescent="0.25">
      <c r="A187" s="110">
        <f>IF(B187=Arkusz3!$J$2,Arkusz3!$I$2,IF(B187=Arkusz3!$J$3,Arkusz3!$I$3,IF(B187=Arkusz3!$J$4,Arkusz3!$I$4,IF(B187=Arkusz3!$J$5,Arkusz3!$I$5,IF(B187=Arkusz3!$J$6,Arkusz3!$I$6,IF(B187=Arkusz3!$J$7,Arkusz3!$I$7,IF(B187=Arkusz3!$J$8,Arkusz3!$I$8,IF(B187=Arkusz3!$J$9,Arkusz3!$I$9,IF(B187=Arkusz3!$J$10,Arkusz3!$I$10,IF(B187=Arkusz3!$J$11,Arkusz3!$I$11,IF(B187=Arkusz3!$J$12,Arkusz3!$I$12,IF(B187=Arkusz3!$J$13,Arkusz3!$I$13,IF(B187=Arkusz3!$J$14,Arkusz3!$I$14,IF(B187=Arkusz3!$J$15,Arkusz3!$I$15,IF(B187=Arkusz3!$J$16,Arkusz3!$I$16,IF(B187=Arkusz3!$J$17,Arkusz3!$I$17,IF(B187=Arkusz3!$J$18,Arkusz3!$I$18,IF(B187=Arkusz3!$J$19,Arkusz3!$I$19,IF(B187=Arkusz3!$J$20,Arkusz3!$I$20,IF(B187=Arkusz3!$J$21,Arkusz3!$I$21,IF(B187=Arkusz3!$J$22,Arkusz3!$I$22,IF(B187=Arkusz3!$J$23,Arkusz3!$I$23,IF(B187=Arkusz3!$J$24,Arkusz3!$I$24,IF(B187=Arkusz3!$J$25,Arkusz3!$I$25,IF(B187=Arkusz3!$J$26,Arkusz3!$I$26,IF(B187=Arkusz3!$J$27,Arkusz3!$I$27,IF(B187=Arkusz3!$J$28,Arkusz3!$I$28,IF(B187=Arkusz3!$J$29,Arkusz3!$I$29,IF(B187=Arkusz3!$J$30,Arkusz3!$I$30,IF(B187=Arkusz3!$J$31,Arkusz3!$I$31,IF(B187=Arkusz3!$J$32,Arkusz3!$I$32,IF(B187=Arkusz3!$J$33,Arkusz3!$I$33,IF(B187=Arkusz3!$J$34,Arkusz3!$I$34,IF(B187=Arkusz3!$J$35,Arkusz3!$I$35,IF(B187=Arkusz3!$J$36,Arkusz3!$I$36,IF(B187=Arkusz3!$J$37,Arkusz3!$I$37,IF(B187=Arkusz3!$J$38,Arkusz3!$I$38,IF(B187=Arkusz3!$J$39,Arkusz3!$I$39,IF(B187=Arkusz3!$J$40,Arkusz3!$I$40,IF(B187=Arkusz3!$J$41,Arkusz3!$I$41,IF(B187=Arkusz3!$J$42,Arkusz3!$I$42,IF(B187=Arkusz3!$J$43,Arkusz3!$I$43,Arkusz3!$J$2))))))))))))))))))))))))))))))))))))))))))</f>
        <v>0</v>
      </c>
      <c r="B187" s="47"/>
      <c r="C187" s="45"/>
      <c r="D187" s="46"/>
      <c r="E187" s="47"/>
      <c r="F187" s="46"/>
    </row>
    <row r="188" spans="1:6" x14ac:dyDescent="0.25">
      <c r="A188" s="110">
        <f>IF(B188=Arkusz3!$J$2,Arkusz3!$I$2,IF(B188=Arkusz3!$J$3,Arkusz3!$I$3,IF(B188=Arkusz3!$J$4,Arkusz3!$I$4,IF(B188=Arkusz3!$J$5,Arkusz3!$I$5,IF(B188=Arkusz3!$J$6,Arkusz3!$I$6,IF(B188=Arkusz3!$J$7,Arkusz3!$I$7,IF(B188=Arkusz3!$J$8,Arkusz3!$I$8,IF(B188=Arkusz3!$J$9,Arkusz3!$I$9,IF(B188=Arkusz3!$J$10,Arkusz3!$I$10,IF(B188=Arkusz3!$J$11,Arkusz3!$I$11,IF(B188=Arkusz3!$J$12,Arkusz3!$I$12,IF(B188=Arkusz3!$J$13,Arkusz3!$I$13,IF(B188=Arkusz3!$J$14,Arkusz3!$I$14,IF(B188=Arkusz3!$J$15,Arkusz3!$I$15,IF(B188=Arkusz3!$J$16,Arkusz3!$I$16,IF(B188=Arkusz3!$J$17,Arkusz3!$I$17,IF(B188=Arkusz3!$J$18,Arkusz3!$I$18,IF(B188=Arkusz3!$J$19,Arkusz3!$I$19,IF(B188=Arkusz3!$J$20,Arkusz3!$I$20,IF(B188=Arkusz3!$J$21,Arkusz3!$I$21,IF(B188=Arkusz3!$J$22,Arkusz3!$I$22,IF(B188=Arkusz3!$J$23,Arkusz3!$I$23,IF(B188=Arkusz3!$J$24,Arkusz3!$I$24,IF(B188=Arkusz3!$J$25,Arkusz3!$I$25,IF(B188=Arkusz3!$J$26,Arkusz3!$I$26,IF(B188=Arkusz3!$J$27,Arkusz3!$I$27,IF(B188=Arkusz3!$J$28,Arkusz3!$I$28,IF(B188=Arkusz3!$J$29,Arkusz3!$I$29,IF(B188=Arkusz3!$J$30,Arkusz3!$I$30,IF(B188=Arkusz3!$J$31,Arkusz3!$I$31,IF(B188=Arkusz3!$J$32,Arkusz3!$I$32,IF(B188=Arkusz3!$J$33,Arkusz3!$I$33,IF(B188=Arkusz3!$J$34,Arkusz3!$I$34,IF(B188=Arkusz3!$J$35,Arkusz3!$I$35,IF(B188=Arkusz3!$J$36,Arkusz3!$I$36,IF(B188=Arkusz3!$J$37,Arkusz3!$I$37,IF(B188=Arkusz3!$J$38,Arkusz3!$I$38,IF(B188=Arkusz3!$J$39,Arkusz3!$I$39,IF(B188=Arkusz3!$J$40,Arkusz3!$I$40,IF(B188=Arkusz3!$J$41,Arkusz3!$I$41,IF(B188=Arkusz3!$J$42,Arkusz3!$I$42,IF(B188=Arkusz3!$J$43,Arkusz3!$I$43,Arkusz3!$J$2))))))))))))))))))))))))))))))))))))))))))</f>
        <v>0</v>
      </c>
      <c r="B188" s="47"/>
      <c r="C188" s="45"/>
      <c r="D188" s="46"/>
      <c r="E188" s="47"/>
      <c r="F188" s="46"/>
    </row>
    <row r="189" spans="1:6" x14ac:dyDescent="0.25">
      <c r="A189" s="110">
        <f>IF(B189=Arkusz3!$J$2,Arkusz3!$I$2,IF(B189=Arkusz3!$J$3,Arkusz3!$I$3,IF(B189=Arkusz3!$J$4,Arkusz3!$I$4,IF(B189=Arkusz3!$J$5,Arkusz3!$I$5,IF(B189=Arkusz3!$J$6,Arkusz3!$I$6,IF(B189=Arkusz3!$J$7,Arkusz3!$I$7,IF(B189=Arkusz3!$J$8,Arkusz3!$I$8,IF(B189=Arkusz3!$J$9,Arkusz3!$I$9,IF(B189=Arkusz3!$J$10,Arkusz3!$I$10,IF(B189=Arkusz3!$J$11,Arkusz3!$I$11,IF(B189=Arkusz3!$J$12,Arkusz3!$I$12,IF(B189=Arkusz3!$J$13,Arkusz3!$I$13,IF(B189=Arkusz3!$J$14,Arkusz3!$I$14,IF(B189=Arkusz3!$J$15,Arkusz3!$I$15,IF(B189=Arkusz3!$J$16,Arkusz3!$I$16,IF(B189=Arkusz3!$J$17,Arkusz3!$I$17,IF(B189=Arkusz3!$J$18,Arkusz3!$I$18,IF(B189=Arkusz3!$J$19,Arkusz3!$I$19,IF(B189=Arkusz3!$J$20,Arkusz3!$I$20,IF(B189=Arkusz3!$J$21,Arkusz3!$I$21,IF(B189=Arkusz3!$J$22,Arkusz3!$I$22,IF(B189=Arkusz3!$J$23,Arkusz3!$I$23,IF(B189=Arkusz3!$J$24,Arkusz3!$I$24,IF(B189=Arkusz3!$J$25,Arkusz3!$I$25,IF(B189=Arkusz3!$J$26,Arkusz3!$I$26,IF(B189=Arkusz3!$J$27,Arkusz3!$I$27,IF(B189=Arkusz3!$J$28,Arkusz3!$I$28,IF(B189=Arkusz3!$J$29,Arkusz3!$I$29,IF(B189=Arkusz3!$J$30,Arkusz3!$I$30,IF(B189=Arkusz3!$J$31,Arkusz3!$I$31,IF(B189=Arkusz3!$J$32,Arkusz3!$I$32,IF(B189=Arkusz3!$J$33,Arkusz3!$I$33,IF(B189=Arkusz3!$J$34,Arkusz3!$I$34,IF(B189=Arkusz3!$J$35,Arkusz3!$I$35,IF(B189=Arkusz3!$J$36,Arkusz3!$I$36,IF(B189=Arkusz3!$J$37,Arkusz3!$I$37,IF(B189=Arkusz3!$J$38,Arkusz3!$I$38,IF(B189=Arkusz3!$J$39,Arkusz3!$I$39,IF(B189=Arkusz3!$J$40,Arkusz3!$I$40,IF(B189=Arkusz3!$J$41,Arkusz3!$I$41,IF(B189=Arkusz3!$J$42,Arkusz3!$I$42,IF(B189=Arkusz3!$J$43,Arkusz3!$I$43,Arkusz3!$J$2))))))))))))))))))))))))))))))))))))))))))</f>
        <v>0</v>
      </c>
      <c r="B189" s="47"/>
      <c r="C189" s="45"/>
      <c r="D189" s="46"/>
      <c r="E189" s="47"/>
      <c r="F189" s="46"/>
    </row>
    <row r="190" spans="1:6" x14ac:dyDescent="0.25">
      <c r="A190" s="110">
        <f>IF(B190=Arkusz3!$J$2,Arkusz3!$I$2,IF(B190=Arkusz3!$J$3,Arkusz3!$I$3,IF(B190=Arkusz3!$J$4,Arkusz3!$I$4,IF(B190=Arkusz3!$J$5,Arkusz3!$I$5,IF(B190=Arkusz3!$J$6,Arkusz3!$I$6,IF(B190=Arkusz3!$J$7,Arkusz3!$I$7,IF(B190=Arkusz3!$J$8,Arkusz3!$I$8,IF(B190=Arkusz3!$J$9,Arkusz3!$I$9,IF(B190=Arkusz3!$J$10,Arkusz3!$I$10,IF(B190=Arkusz3!$J$11,Arkusz3!$I$11,IF(B190=Arkusz3!$J$12,Arkusz3!$I$12,IF(B190=Arkusz3!$J$13,Arkusz3!$I$13,IF(B190=Arkusz3!$J$14,Arkusz3!$I$14,IF(B190=Arkusz3!$J$15,Arkusz3!$I$15,IF(B190=Arkusz3!$J$16,Arkusz3!$I$16,IF(B190=Arkusz3!$J$17,Arkusz3!$I$17,IF(B190=Arkusz3!$J$18,Arkusz3!$I$18,IF(B190=Arkusz3!$J$19,Arkusz3!$I$19,IF(B190=Arkusz3!$J$20,Arkusz3!$I$20,IF(B190=Arkusz3!$J$21,Arkusz3!$I$21,IF(B190=Arkusz3!$J$22,Arkusz3!$I$22,IF(B190=Arkusz3!$J$23,Arkusz3!$I$23,IF(B190=Arkusz3!$J$24,Arkusz3!$I$24,IF(B190=Arkusz3!$J$25,Arkusz3!$I$25,IF(B190=Arkusz3!$J$26,Arkusz3!$I$26,IF(B190=Arkusz3!$J$27,Arkusz3!$I$27,IF(B190=Arkusz3!$J$28,Arkusz3!$I$28,IF(B190=Arkusz3!$J$29,Arkusz3!$I$29,IF(B190=Arkusz3!$J$30,Arkusz3!$I$30,IF(B190=Arkusz3!$J$31,Arkusz3!$I$31,IF(B190=Arkusz3!$J$32,Arkusz3!$I$32,IF(B190=Arkusz3!$J$33,Arkusz3!$I$33,IF(B190=Arkusz3!$J$34,Arkusz3!$I$34,IF(B190=Arkusz3!$J$35,Arkusz3!$I$35,IF(B190=Arkusz3!$J$36,Arkusz3!$I$36,IF(B190=Arkusz3!$J$37,Arkusz3!$I$37,IF(B190=Arkusz3!$J$38,Arkusz3!$I$38,IF(B190=Arkusz3!$J$39,Arkusz3!$I$39,IF(B190=Arkusz3!$J$40,Arkusz3!$I$40,IF(B190=Arkusz3!$J$41,Arkusz3!$I$41,IF(B190=Arkusz3!$J$42,Arkusz3!$I$42,IF(B190=Arkusz3!$J$43,Arkusz3!$I$43,Arkusz3!$J$2))))))))))))))))))))))))))))))))))))))))))</f>
        <v>0</v>
      </c>
      <c r="B190" s="47"/>
      <c r="C190" s="45"/>
      <c r="D190" s="46"/>
      <c r="E190" s="47"/>
      <c r="F190" s="46"/>
    </row>
    <row r="191" spans="1:6" x14ac:dyDescent="0.25">
      <c r="A191" s="110">
        <f>IF(B191=Arkusz3!$J$2,Arkusz3!$I$2,IF(B191=Arkusz3!$J$3,Arkusz3!$I$3,IF(B191=Arkusz3!$J$4,Arkusz3!$I$4,IF(B191=Arkusz3!$J$5,Arkusz3!$I$5,IF(B191=Arkusz3!$J$6,Arkusz3!$I$6,IF(B191=Arkusz3!$J$7,Arkusz3!$I$7,IF(B191=Arkusz3!$J$8,Arkusz3!$I$8,IF(B191=Arkusz3!$J$9,Arkusz3!$I$9,IF(B191=Arkusz3!$J$10,Arkusz3!$I$10,IF(B191=Arkusz3!$J$11,Arkusz3!$I$11,IF(B191=Arkusz3!$J$12,Arkusz3!$I$12,IF(B191=Arkusz3!$J$13,Arkusz3!$I$13,IF(B191=Arkusz3!$J$14,Arkusz3!$I$14,IF(B191=Arkusz3!$J$15,Arkusz3!$I$15,IF(B191=Arkusz3!$J$16,Arkusz3!$I$16,IF(B191=Arkusz3!$J$17,Arkusz3!$I$17,IF(B191=Arkusz3!$J$18,Arkusz3!$I$18,IF(B191=Arkusz3!$J$19,Arkusz3!$I$19,IF(B191=Arkusz3!$J$20,Arkusz3!$I$20,IF(B191=Arkusz3!$J$21,Arkusz3!$I$21,IF(B191=Arkusz3!$J$22,Arkusz3!$I$22,IF(B191=Arkusz3!$J$23,Arkusz3!$I$23,IF(B191=Arkusz3!$J$24,Arkusz3!$I$24,IF(B191=Arkusz3!$J$25,Arkusz3!$I$25,IF(B191=Arkusz3!$J$26,Arkusz3!$I$26,IF(B191=Arkusz3!$J$27,Arkusz3!$I$27,IF(B191=Arkusz3!$J$28,Arkusz3!$I$28,IF(B191=Arkusz3!$J$29,Arkusz3!$I$29,IF(B191=Arkusz3!$J$30,Arkusz3!$I$30,IF(B191=Arkusz3!$J$31,Arkusz3!$I$31,IF(B191=Arkusz3!$J$32,Arkusz3!$I$32,IF(B191=Arkusz3!$J$33,Arkusz3!$I$33,IF(B191=Arkusz3!$J$34,Arkusz3!$I$34,IF(B191=Arkusz3!$J$35,Arkusz3!$I$35,IF(B191=Arkusz3!$J$36,Arkusz3!$I$36,IF(B191=Arkusz3!$J$37,Arkusz3!$I$37,IF(B191=Arkusz3!$J$38,Arkusz3!$I$38,IF(B191=Arkusz3!$J$39,Arkusz3!$I$39,IF(B191=Arkusz3!$J$40,Arkusz3!$I$40,IF(B191=Arkusz3!$J$41,Arkusz3!$I$41,IF(B191=Arkusz3!$J$42,Arkusz3!$I$42,IF(B191=Arkusz3!$J$43,Arkusz3!$I$43,Arkusz3!$J$2))))))))))))))))))))))))))))))))))))))))))</f>
        <v>0</v>
      </c>
      <c r="B191" s="47"/>
      <c r="C191" s="45"/>
      <c r="D191" s="46"/>
      <c r="E191" s="47"/>
      <c r="F191" s="46"/>
    </row>
    <row r="192" spans="1:6" x14ac:dyDescent="0.25">
      <c r="A192" s="110">
        <f>IF(B192=Arkusz3!$J$2,Arkusz3!$I$2,IF(B192=Arkusz3!$J$3,Arkusz3!$I$3,IF(B192=Arkusz3!$J$4,Arkusz3!$I$4,IF(B192=Arkusz3!$J$5,Arkusz3!$I$5,IF(B192=Arkusz3!$J$6,Arkusz3!$I$6,IF(B192=Arkusz3!$J$7,Arkusz3!$I$7,IF(B192=Arkusz3!$J$8,Arkusz3!$I$8,IF(B192=Arkusz3!$J$9,Arkusz3!$I$9,IF(B192=Arkusz3!$J$10,Arkusz3!$I$10,IF(B192=Arkusz3!$J$11,Arkusz3!$I$11,IF(B192=Arkusz3!$J$12,Arkusz3!$I$12,IF(B192=Arkusz3!$J$13,Arkusz3!$I$13,IF(B192=Arkusz3!$J$14,Arkusz3!$I$14,IF(B192=Arkusz3!$J$15,Arkusz3!$I$15,IF(B192=Arkusz3!$J$16,Arkusz3!$I$16,IF(B192=Arkusz3!$J$17,Arkusz3!$I$17,IF(B192=Arkusz3!$J$18,Arkusz3!$I$18,IF(B192=Arkusz3!$J$19,Arkusz3!$I$19,IF(B192=Arkusz3!$J$20,Arkusz3!$I$20,IF(B192=Arkusz3!$J$21,Arkusz3!$I$21,IF(B192=Arkusz3!$J$22,Arkusz3!$I$22,IF(B192=Arkusz3!$J$23,Arkusz3!$I$23,IF(B192=Arkusz3!$J$24,Arkusz3!$I$24,IF(B192=Arkusz3!$J$25,Arkusz3!$I$25,IF(B192=Arkusz3!$J$26,Arkusz3!$I$26,IF(B192=Arkusz3!$J$27,Arkusz3!$I$27,IF(B192=Arkusz3!$J$28,Arkusz3!$I$28,IF(B192=Arkusz3!$J$29,Arkusz3!$I$29,IF(B192=Arkusz3!$J$30,Arkusz3!$I$30,IF(B192=Arkusz3!$J$31,Arkusz3!$I$31,IF(B192=Arkusz3!$J$32,Arkusz3!$I$32,IF(B192=Arkusz3!$J$33,Arkusz3!$I$33,IF(B192=Arkusz3!$J$34,Arkusz3!$I$34,IF(B192=Arkusz3!$J$35,Arkusz3!$I$35,IF(B192=Arkusz3!$J$36,Arkusz3!$I$36,IF(B192=Arkusz3!$J$37,Arkusz3!$I$37,IF(B192=Arkusz3!$J$38,Arkusz3!$I$38,IF(B192=Arkusz3!$J$39,Arkusz3!$I$39,IF(B192=Arkusz3!$J$40,Arkusz3!$I$40,IF(B192=Arkusz3!$J$41,Arkusz3!$I$41,IF(B192=Arkusz3!$J$42,Arkusz3!$I$42,IF(B192=Arkusz3!$J$43,Arkusz3!$I$43,Arkusz3!$J$2))))))))))))))))))))))))))))))))))))))))))</f>
        <v>0</v>
      </c>
      <c r="B192" s="47"/>
      <c r="C192" s="45"/>
      <c r="D192" s="46"/>
      <c r="E192" s="47"/>
      <c r="F192" s="46"/>
    </row>
    <row r="193" spans="1:6" x14ac:dyDescent="0.25">
      <c r="A193" s="110">
        <f>IF(B193=Arkusz3!$J$2,Arkusz3!$I$2,IF(B193=Arkusz3!$J$3,Arkusz3!$I$3,IF(B193=Arkusz3!$J$4,Arkusz3!$I$4,IF(B193=Arkusz3!$J$5,Arkusz3!$I$5,IF(B193=Arkusz3!$J$6,Arkusz3!$I$6,IF(B193=Arkusz3!$J$7,Arkusz3!$I$7,IF(B193=Arkusz3!$J$8,Arkusz3!$I$8,IF(B193=Arkusz3!$J$9,Arkusz3!$I$9,IF(B193=Arkusz3!$J$10,Arkusz3!$I$10,IF(B193=Arkusz3!$J$11,Arkusz3!$I$11,IF(B193=Arkusz3!$J$12,Arkusz3!$I$12,IF(B193=Arkusz3!$J$13,Arkusz3!$I$13,IF(B193=Arkusz3!$J$14,Arkusz3!$I$14,IF(B193=Arkusz3!$J$15,Arkusz3!$I$15,IF(B193=Arkusz3!$J$16,Arkusz3!$I$16,IF(B193=Arkusz3!$J$17,Arkusz3!$I$17,IF(B193=Arkusz3!$J$18,Arkusz3!$I$18,IF(B193=Arkusz3!$J$19,Arkusz3!$I$19,IF(B193=Arkusz3!$J$20,Arkusz3!$I$20,IF(B193=Arkusz3!$J$21,Arkusz3!$I$21,IF(B193=Arkusz3!$J$22,Arkusz3!$I$22,IF(B193=Arkusz3!$J$23,Arkusz3!$I$23,IF(B193=Arkusz3!$J$24,Arkusz3!$I$24,IF(B193=Arkusz3!$J$25,Arkusz3!$I$25,IF(B193=Arkusz3!$J$26,Arkusz3!$I$26,IF(B193=Arkusz3!$J$27,Arkusz3!$I$27,IF(B193=Arkusz3!$J$28,Arkusz3!$I$28,IF(B193=Arkusz3!$J$29,Arkusz3!$I$29,IF(B193=Arkusz3!$J$30,Arkusz3!$I$30,IF(B193=Arkusz3!$J$31,Arkusz3!$I$31,IF(B193=Arkusz3!$J$32,Arkusz3!$I$32,IF(B193=Arkusz3!$J$33,Arkusz3!$I$33,IF(B193=Arkusz3!$J$34,Arkusz3!$I$34,IF(B193=Arkusz3!$J$35,Arkusz3!$I$35,IF(B193=Arkusz3!$J$36,Arkusz3!$I$36,IF(B193=Arkusz3!$J$37,Arkusz3!$I$37,IF(B193=Arkusz3!$J$38,Arkusz3!$I$38,IF(B193=Arkusz3!$J$39,Arkusz3!$I$39,IF(B193=Arkusz3!$J$40,Arkusz3!$I$40,IF(B193=Arkusz3!$J$41,Arkusz3!$I$41,IF(B193=Arkusz3!$J$42,Arkusz3!$I$42,IF(B193=Arkusz3!$J$43,Arkusz3!$I$43,Arkusz3!$J$2))))))))))))))))))))))))))))))))))))))))))</f>
        <v>0</v>
      </c>
      <c r="B193" s="47"/>
      <c r="C193" s="45"/>
      <c r="D193" s="46"/>
      <c r="E193" s="47"/>
      <c r="F193" s="46"/>
    </row>
    <row r="194" spans="1:6" x14ac:dyDescent="0.25">
      <c r="A194" s="110">
        <f>IF(B194=Arkusz3!$J$2,Arkusz3!$I$2,IF(B194=Arkusz3!$J$3,Arkusz3!$I$3,IF(B194=Arkusz3!$J$4,Arkusz3!$I$4,IF(B194=Arkusz3!$J$5,Arkusz3!$I$5,IF(B194=Arkusz3!$J$6,Arkusz3!$I$6,IF(B194=Arkusz3!$J$7,Arkusz3!$I$7,IF(B194=Arkusz3!$J$8,Arkusz3!$I$8,IF(B194=Arkusz3!$J$9,Arkusz3!$I$9,IF(B194=Arkusz3!$J$10,Arkusz3!$I$10,IF(B194=Arkusz3!$J$11,Arkusz3!$I$11,IF(B194=Arkusz3!$J$12,Arkusz3!$I$12,IF(B194=Arkusz3!$J$13,Arkusz3!$I$13,IF(B194=Arkusz3!$J$14,Arkusz3!$I$14,IF(B194=Arkusz3!$J$15,Arkusz3!$I$15,IF(B194=Arkusz3!$J$16,Arkusz3!$I$16,IF(B194=Arkusz3!$J$17,Arkusz3!$I$17,IF(B194=Arkusz3!$J$18,Arkusz3!$I$18,IF(B194=Arkusz3!$J$19,Arkusz3!$I$19,IF(B194=Arkusz3!$J$20,Arkusz3!$I$20,IF(B194=Arkusz3!$J$21,Arkusz3!$I$21,IF(B194=Arkusz3!$J$22,Arkusz3!$I$22,IF(B194=Arkusz3!$J$23,Arkusz3!$I$23,IF(B194=Arkusz3!$J$24,Arkusz3!$I$24,IF(B194=Arkusz3!$J$25,Arkusz3!$I$25,IF(B194=Arkusz3!$J$26,Arkusz3!$I$26,IF(B194=Arkusz3!$J$27,Arkusz3!$I$27,IF(B194=Arkusz3!$J$28,Arkusz3!$I$28,IF(B194=Arkusz3!$J$29,Arkusz3!$I$29,IF(B194=Arkusz3!$J$30,Arkusz3!$I$30,IF(B194=Arkusz3!$J$31,Arkusz3!$I$31,IF(B194=Arkusz3!$J$32,Arkusz3!$I$32,IF(B194=Arkusz3!$J$33,Arkusz3!$I$33,IF(B194=Arkusz3!$J$34,Arkusz3!$I$34,IF(B194=Arkusz3!$J$35,Arkusz3!$I$35,IF(B194=Arkusz3!$J$36,Arkusz3!$I$36,IF(B194=Arkusz3!$J$37,Arkusz3!$I$37,IF(B194=Arkusz3!$J$38,Arkusz3!$I$38,IF(B194=Arkusz3!$J$39,Arkusz3!$I$39,IF(B194=Arkusz3!$J$40,Arkusz3!$I$40,IF(B194=Arkusz3!$J$41,Arkusz3!$I$41,IF(B194=Arkusz3!$J$42,Arkusz3!$I$42,IF(B194=Arkusz3!$J$43,Arkusz3!$I$43,Arkusz3!$J$2))))))))))))))))))))))))))))))))))))))))))</f>
        <v>0</v>
      </c>
      <c r="B194" s="47"/>
      <c r="C194" s="45"/>
      <c r="D194" s="46"/>
      <c r="E194" s="47"/>
      <c r="F194" s="46"/>
    </row>
    <row r="195" spans="1:6" x14ac:dyDescent="0.25">
      <c r="A195" s="110">
        <f>IF(B195=Arkusz3!$J$2,Arkusz3!$I$2,IF(B195=Arkusz3!$J$3,Arkusz3!$I$3,IF(B195=Arkusz3!$J$4,Arkusz3!$I$4,IF(B195=Arkusz3!$J$5,Arkusz3!$I$5,IF(B195=Arkusz3!$J$6,Arkusz3!$I$6,IF(B195=Arkusz3!$J$7,Arkusz3!$I$7,IF(B195=Arkusz3!$J$8,Arkusz3!$I$8,IF(B195=Arkusz3!$J$9,Arkusz3!$I$9,IF(B195=Arkusz3!$J$10,Arkusz3!$I$10,IF(B195=Arkusz3!$J$11,Arkusz3!$I$11,IF(B195=Arkusz3!$J$12,Arkusz3!$I$12,IF(B195=Arkusz3!$J$13,Arkusz3!$I$13,IF(B195=Arkusz3!$J$14,Arkusz3!$I$14,IF(B195=Arkusz3!$J$15,Arkusz3!$I$15,IF(B195=Arkusz3!$J$16,Arkusz3!$I$16,IF(B195=Arkusz3!$J$17,Arkusz3!$I$17,IF(B195=Arkusz3!$J$18,Arkusz3!$I$18,IF(B195=Arkusz3!$J$19,Arkusz3!$I$19,IF(B195=Arkusz3!$J$20,Arkusz3!$I$20,IF(B195=Arkusz3!$J$21,Arkusz3!$I$21,IF(B195=Arkusz3!$J$22,Arkusz3!$I$22,IF(B195=Arkusz3!$J$23,Arkusz3!$I$23,IF(B195=Arkusz3!$J$24,Arkusz3!$I$24,IF(B195=Arkusz3!$J$25,Arkusz3!$I$25,IF(B195=Arkusz3!$J$26,Arkusz3!$I$26,IF(B195=Arkusz3!$J$27,Arkusz3!$I$27,IF(B195=Arkusz3!$J$28,Arkusz3!$I$28,IF(B195=Arkusz3!$J$29,Arkusz3!$I$29,IF(B195=Arkusz3!$J$30,Arkusz3!$I$30,IF(B195=Arkusz3!$J$31,Arkusz3!$I$31,IF(B195=Arkusz3!$J$32,Arkusz3!$I$32,IF(B195=Arkusz3!$J$33,Arkusz3!$I$33,IF(B195=Arkusz3!$J$34,Arkusz3!$I$34,IF(B195=Arkusz3!$J$35,Arkusz3!$I$35,IF(B195=Arkusz3!$J$36,Arkusz3!$I$36,IF(B195=Arkusz3!$J$37,Arkusz3!$I$37,IF(B195=Arkusz3!$J$38,Arkusz3!$I$38,IF(B195=Arkusz3!$J$39,Arkusz3!$I$39,IF(B195=Arkusz3!$J$40,Arkusz3!$I$40,IF(B195=Arkusz3!$J$41,Arkusz3!$I$41,IF(B195=Arkusz3!$J$42,Arkusz3!$I$42,IF(B195=Arkusz3!$J$43,Arkusz3!$I$43,Arkusz3!$J$2))))))))))))))))))))))))))))))))))))))))))</f>
        <v>0</v>
      </c>
      <c r="B195" s="47"/>
      <c r="C195" s="45"/>
      <c r="D195" s="46"/>
      <c r="E195" s="47"/>
      <c r="F195" s="46"/>
    </row>
    <row r="196" spans="1:6" x14ac:dyDescent="0.25">
      <c r="A196" s="110">
        <f>IF(B196=Arkusz3!$J$2,Arkusz3!$I$2,IF(B196=Arkusz3!$J$3,Arkusz3!$I$3,IF(B196=Arkusz3!$J$4,Arkusz3!$I$4,IF(B196=Arkusz3!$J$5,Arkusz3!$I$5,IF(B196=Arkusz3!$J$6,Arkusz3!$I$6,IF(B196=Arkusz3!$J$7,Arkusz3!$I$7,IF(B196=Arkusz3!$J$8,Arkusz3!$I$8,IF(B196=Arkusz3!$J$9,Arkusz3!$I$9,IF(B196=Arkusz3!$J$10,Arkusz3!$I$10,IF(B196=Arkusz3!$J$11,Arkusz3!$I$11,IF(B196=Arkusz3!$J$12,Arkusz3!$I$12,IF(B196=Arkusz3!$J$13,Arkusz3!$I$13,IF(B196=Arkusz3!$J$14,Arkusz3!$I$14,IF(B196=Arkusz3!$J$15,Arkusz3!$I$15,IF(B196=Arkusz3!$J$16,Arkusz3!$I$16,IF(B196=Arkusz3!$J$17,Arkusz3!$I$17,IF(B196=Arkusz3!$J$18,Arkusz3!$I$18,IF(B196=Arkusz3!$J$19,Arkusz3!$I$19,IF(B196=Arkusz3!$J$20,Arkusz3!$I$20,IF(B196=Arkusz3!$J$21,Arkusz3!$I$21,IF(B196=Arkusz3!$J$22,Arkusz3!$I$22,IF(B196=Arkusz3!$J$23,Arkusz3!$I$23,IF(B196=Arkusz3!$J$24,Arkusz3!$I$24,IF(B196=Arkusz3!$J$25,Arkusz3!$I$25,IF(B196=Arkusz3!$J$26,Arkusz3!$I$26,IF(B196=Arkusz3!$J$27,Arkusz3!$I$27,IF(B196=Arkusz3!$J$28,Arkusz3!$I$28,IF(B196=Arkusz3!$J$29,Arkusz3!$I$29,IF(B196=Arkusz3!$J$30,Arkusz3!$I$30,IF(B196=Arkusz3!$J$31,Arkusz3!$I$31,IF(B196=Arkusz3!$J$32,Arkusz3!$I$32,IF(B196=Arkusz3!$J$33,Arkusz3!$I$33,IF(B196=Arkusz3!$J$34,Arkusz3!$I$34,IF(B196=Arkusz3!$J$35,Arkusz3!$I$35,IF(B196=Arkusz3!$J$36,Arkusz3!$I$36,IF(B196=Arkusz3!$J$37,Arkusz3!$I$37,IF(B196=Arkusz3!$J$38,Arkusz3!$I$38,IF(B196=Arkusz3!$J$39,Arkusz3!$I$39,IF(B196=Arkusz3!$J$40,Arkusz3!$I$40,IF(B196=Arkusz3!$J$41,Arkusz3!$I$41,IF(B196=Arkusz3!$J$42,Arkusz3!$I$42,IF(B196=Arkusz3!$J$43,Arkusz3!$I$43,Arkusz3!$J$2))))))))))))))))))))))))))))))))))))))))))</f>
        <v>0</v>
      </c>
      <c r="B196" s="47"/>
      <c r="C196" s="45"/>
      <c r="D196" s="46"/>
      <c r="E196" s="47"/>
      <c r="F196" s="46"/>
    </row>
    <row r="197" spans="1:6" x14ac:dyDescent="0.25">
      <c r="A197" s="110">
        <f>IF(B197=Arkusz3!$J$2,Arkusz3!$I$2,IF(B197=Arkusz3!$J$3,Arkusz3!$I$3,IF(B197=Arkusz3!$J$4,Arkusz3!$I$4,IF(B197=Arkusz3!$J$5,Arkusz3!$I$5,IF(B197=Arkusz3!$J$6,Arkusz3!$I$6,IF(B197=Arkusz3!$J$7,Arkusz3!$I$7,IF(B197=Arkusz3!$J$8,Arkusz3!$I$8,IF(B197=Arkusz3!$J$9,Arkusz3!$I$9,IF(B197=Arkusz3!$J$10,Arkusz3!$I$10,IF(B197=Arkusz3!$J$11,Arkusz3!$I$11,IF(B197=Arkusz3!$J$12,Arkusz3!$I$12,IF(B197=Arkusz3!$J$13,Arkusz3!$I$13,IF(B197=Arkusz3!$J$14,Arkusz3!$I$14,IF(B197=Arkusz3!$J$15,Arkusz3!$I$15,IF(B197=Arkusz3!$J$16,Arkusz3!$I$16,IF(B197=Arkusz3!$J$17,Arkusz3!$I$17,IF(B197=Arkusz3!$J$18,Arkusz3!$I$18,IF(B197=Arkusz3!$J$19,Arkusz3!$I$19,IF(B197=Arkusz3!$J$20,Arkusz3!$I$20,IF(B197=Arkusz3!$J$21,Arkusz3!$I$21,IF(B197=Arkusz3!$J$22,Arkusz3!$I$22,IF(B197=Arkusz3!$J$23,Arkusz3!$I$23,IF(B197=Arkusz3!$J$24,Arkusz3!$I$24,IF(B197=Arkusz3!$J$25,Arkusz3!$I$25,IF(B197=Arkusz3!$J$26,Arkusz3!$I$26,IF(B197=Arkusz3!$J$27,Arkusz3!$I$27,IF(B197=Arkusz3!$J$28,Arkusz3!$I$28,IF(B197=Arkusz3!$J$29,Arkusz3!$I$29,IF(B197=Arkusz3!$J$30,Arkusz3!$I$30,IF(B197=Arkusz3!$J$31,Arkusz3!$I$31,IF(B197=Arkusz3!$J$32,Arkusz3!$I$32,IF(B197=Arkusz3!$J$33,Arkusz3!$I$33,IF(B197=Arkusz3!$J$34,Arkusz3!$I$34,IF(B197=Arkusz3!$J$35,Arkusz3!$I$35,IF(B197=Arkusz3!$J$36,Arkusz3!$I$36,IF(B197=Arkusz3!$J$37,Arkusz3!$I$37,IF(B197=Arkusz3!$J$38,Arkusz3!$I$38,IF(B197=Arkusz3!$J$39,Arkusz3!$I$39,IF(B197=Arkusz3!$J$40,Arkusz3!$I$40,IF(B197=Arkusz3!$J$41,Arkusz3!$I$41,IF(B197=Arkusz3!$J$42,Arkusz3!$I$42,IF(B197=Arkusz3!$J$43,Arkusz3!$I$43,Arkusz3!$J$2))))))))))))))))))))))))))))))))))))))))))</f>
        <v>0</v>
      </c>
      <c r="B197" s="47"/>
      <c r="C197" s="45"/>
      <c r="D197" s="46"/>
      <c r="E197" s="47"/>
      <c r="F197" s="46"/>
    </row>
    <row r="198" spans="1:6" x14ac:dyDescent="0.25">
      <c r="A198" s="110">
        <f>IF(B198=Arkusz3!$J$2,Arkusz3!$I$2,IF(B198=Arkusz3!$J$3,Arkusz3!$I$3,IF(B198=Arkusz3!$J$4,Arkusz3!$I$4,IF(B198=Arkusz3!$J$5,Arkusz3!$I$5,IF(B198=Arkusz3!$J$6,Arkusz3!$I$6,IF(B198=Arkusz3!$J$7,Arkusz3!$I$7,IF(B198=Arkusz3!$J$8,Arkusz3!$I$8,IF(B198=Arkusz3!$J$9,Arkusz3!$I$9,IF(B198=Arkusz3!$J$10,Arkusz3!$I$10,IF(B198=Arkusz3!$J$11,Arkusz3!$I$11,IF(B198=Arkusz3!$J$12,Arkusz3!$I$12,IF(B198=Arkusz3!$J$13,Arkusz3!$I$13,IF(B198=Arkusz3!$J$14,Arkusz3!$I$14,IF(B198=Arkusz3!$J$15,Arkusz3!$I$15,IF(B198=Arkusz3!$J$16,Arkusz3!$I$16,IF(B198=Arkusz3!$J$17,Arkusz3!$I$17,IF(B198=Arkusz3!$J$18,Arkusz3!$I$18,IF(B198=Arkusz3!$J$19,Arkusz3!$I$19,IF(B198=Arkusz3!$J$20,Arkusz3!$I$20,IF(B198=Arkusz3!$J$21,Arkusz3!$I$21,IF(B198=Arkusz3!$J$22,Arkusz3!$I$22,IF(B198=Arkusz3!$J$23,Arkusz3!$I$23,IF(B198=Arkusz3!$J$24,Arkusz3!$I$24,IF(B198=Arkusz3!$J$25,Arkusz3!$I$25,IF(B198=Arkusz3!$J$26,Arkusz3!$I$26,IF(B198=Arkusz3!$J$27,Arkusz3!$I$27,IF(B198=Arkusz3!$J$28,Arkusz3!$I$28,IF(B198=Arkusz3!$J$29,Arkusz3!$I$29,IF(B198=Arkusz3!$J$30,Arkusz3!$I$30,IF(B198=Arkusz3!$J$31,Arkusz3!$I$31,IF(B198=Arkusz3!$J$32,Arkusz3!$I$32,IF(B198=Arkusz3!$J$33,Arkusz3!$I$33,IF(B198=Arkusz3!$J$34,Arkusz3!$I$34,IF(B198=Arkusz3!$J$35,Arkusz3!$I$35,IF(B198=Arkusz3!$J$36,Arkusz3!$I$36,IF(B198=Arkusz3!$J$37,Arkusz3!$I$37,IF(B198=Arkusz3!$J$38,Arkusz3!$I$38,IF(B198=Arkusz3!$J$39,Arkusz3!$I$39,IF(B198=Arkusz3!$J$40,Arkusz3!$I$40,IF(B198=Arkusz3!$J$41,Arkusz3!$I$41,IF(B198=Arkusz3!$J$42,Arkusz3!$I$42,IF(B198=Arkusz3!$J$43,Arkusz3!$I$43,Arkusz3!$J$2))))))))))))))))))))))))))))))))))))))))))</f>
        <v>0</v>
      </c>
      <c r="B198" s="47"/>
      <c r="C198" s="45"/>
      <c r="D198" s="46"/>
      <c r="E198" s="47"/>
      <c r="F198" s="46"/>
    </row>
    <row r="199" spans="1:6" x14ac:dyDescent="0.25">
      <c r="A199" s="110">
        <f>IF(B199=Arkusz3!$J$2,Arkusz3!$I$2,IF(B199=Arkusz3!$J$3,Arkusz3!$I$3,IF(B199=Arkusz3!$J$4,Arkusz3!$I$4,IF(B199=Arkusz3!$J$5,Arkusz3!$I$5,IF(B199=Arkusz3!$J$6,Arkusz3!$I$6,IF(B199=Arkusz3!$J$7,Arkusz3!$I$7,IF(B199=Arkusz3!$J$8,Arkusz3!$I$8,IF(B199=Arkusz3!$J$9,Arkusz3!$I$9,IF(B199=Arkusz3!$J$10,Arkusz3!$I$10,IF(B199=Arkusz3!$J$11,Arkusz3!$I$11,IF(B199=Arkusz3!$J$12,Arkusz3!$I$12,IF(B199=Arkusz3!$J$13,Arkusz3!$I$13,IF(B199=Arkusz3!$J$14,Arkusz3!$I$14,IF(B199=Arkusz3!$J$15,Arkusz3!$I$15,IF(B199=Arkusz3!$J$16,Arkusz3!$I$16,IF(B199=Arkusz3!$J$17,Arkusz3!$I$17,IF(B199=Arkusz3!$J$18,Arkusz3!$I$18,IF(B199=Arkusz3!$J$19,Arkusz3!$I$19,IF(B199=Arkusz3!$J$20,Arkusz3!$I$20,IF(B199=Arkusz3!$J$21,Arkusz3!$I$21,IF(B199=Arkusz3!$J$22,Arkusz3!$I$22,IF(B199=Arkusz3!$J$23,Arkusz3!$I$23,IF(B199=Arkusz3!$J$24,Arkusz3!$I$24,IF(B199=Arkusz3!$J$25,Arkusz3!$I$25,IF(B199=Arkusz3!$J$26,Arkusz3!$I$26,IF(B199=Arkusz3!$J$27,Arkusz3!$I$27,IF(B199=Arkusz3!$J$28,Arkusz3!$I$28,IF(B199=Arkusz3!$J$29,Arkusz3!$I$29,IF(B199=Arkusz3!$J$30,Arkusz3!$I$30,IF(B199=Arkusz3!$J$31,Arkusz3!$I$31,IF(B199=Arkusz3!$J$32,Arkusz3!$I$32,IF(B199=Arkusz3!$J$33,Arkusz3!$I$33,IF(B199=Arkusz3!$J$34,Arkusz3!$I$34,IF(B199=Arkusz3!$J$35,Arkusz3!$I$35,IF(B199=Arkusz3!$J$36,Arkusz3!$I$36,IF(B199=Arkusz3!$J$37,Arkusz3!$I$37,IF(B199=Arkusz3!$J$38,Arkusz3!$I$38,IF(B199=Arkusz3!$J$39,Arkusz3!$I$39,IF(B199=Arkusz3!$J$40,Arkusz3!$I$40,IF(B199=Arkusz3!$J$41,Arkusz3!$I$41,IF(B199=Arkusz3!$J$42,Arkusz3!$I$42,IF(B199=Arkusz3!$J$43,Arkusz3!$I$43,Arkusz3!$J$2))))))))))))))))))))))))))))))))))))))))))</f>
        <v>0</v>
      </c>
      <c r="B199" s="47"/>
      <c r="C199" s="45"/>
      <c r="D199" s="46"/>
      <c r="E199" s="47"/>
      <c r="F199" s="46"/>
    </row>
    <row r="200" spans="1:6" x14ac:dyDescent="0.25">
      <c r="A200" s="110">
        <f>IF(B200=Arkusz3!$J$2,Arkusz3!$I$2,IF(B200=Arkusz3!$J$3,Arkusz3!$I$3,IF(B200=Arkusz3!$J$4,Arkusz3!$I$4,IF(B200=Arkusz3!$J$5,Arkusz3!$I$5,IF(B200=Arkusz3!$J$6,Arkusz3!$I$6,IF(B200=Arkusz3!$J$7,Arkusz3!$I$7,IF(B200=Arkusz3!$J$8,Arkusz3!$I$8,IF(B200=Arkusz3!$J$9,Arkusz3!$I$9,IF(B200=Arkusz3!$J$10,Arkusz3!$I$10,IF(B200=Arkusz3!$J$11,Arkusz3!$I$11,IF(B200=Arkusz3!$J$12,Arkusz3!$I$12,IF(B200=Arkusz3!$J$13,Arkusz3!$I$13,IF(B200=Arkusz3!$J$14,Arkusz3!$I$14,IF(B200=Arkusz3!$J$15,Arkusz3!$I$15,IF(B200=Arkusz3!$J$16,Arkusz3!$I$16,IF(B200=Arkusz3!$J$17,Arkusz3!$I$17,IF(B200=Arkusz3!$J$18,Arkusz3!$I$18,IF(B200=Arkusz3!$J$19,Arkusz3!$I$19,IF(B200=Arkusz3!$J$20,Arkusz3!$I$20,IF(B200=Arkusz3!$J$21,Arkusz3!$I$21,IF(B200=Arkusz3!$J$22,Arkusz3!$I$22,IF(B200=Arkusz3!$J$23,Arkusz3!$I$23,IF(B200=Arkusz3!$J$24,Arkusz3!$I$24,IF(B200=Arkusz3!$J$25,Arkusz3!$I$25,IF(B200=Arkusz3!$J$26,Arkusz3!$I$26,IF(B200=Arkusz3!$J$27,Arkusz3!$I$27,IF(B200=Arkusz3!$J$28,Arkusz3!$I$28,IF(B200=Arkusz3!$J$29,Arkusz3!$I$29,IF(B200=Arkusz3!$J$30,Arkusz3!$I$30,IF(B200=Arkusz3!$J$31,Arkusz3!$I$31,IF(B200=Arkusz3!$J$32,Arkusz3!$I$32,IF(B200=Arkusz3!$J$33,Arkusz3!$I$33,IF(B200=Arkusz3!$J$34,Arkusz3!$I$34,IF(B200=Arkusz3!$J$35,Arkusz3!$I$35,IF(B200=Arkusz3!$J$36,Arkusz3!$I$36,IF(B200=Arkusz3!$J$37,Arkusz3!$I$37,IF(B200=Arkusz3!$J$38,Arkusz3!$I$38,IF(B200=Arkusz3!$J$39,Arkusz3!$I$39,IF(B200=Arkusz3!$J$40,Arkusz3!$I$40,IF(B200=Arkusz3!$J$41,Arkusz3!$I$41,IF(B200=Arkusz3!$J$42,Arkusz3!$I$42,IF(B200=Arkusz3!$J$43,Arkusz3!$I$43,Arkusz3!$J$2))))))))))))))))))))))))))))))))))))))))))</f>
        <v>0</v>
      </c>
      <c r="B200" s="47"/>
      <c r="C200" s="45"/>
      <c r="D200" s="46"/>
      <c r="E200" s="47"/>
      <c r="F200" s="46"/>
    </row>
    <row r="201" spans="1:6" x14ac:dyDescent="0.25">
      <c r="A201" s="110">
        <f>IF(B201=Arkusz3!$J$2,Arkusz3!$I$2,IF(B201=Arkusz3!$J$3,Arkusz3!$I$3,IF(B201=Arkusz3!$J$4,Arkusz3!$I$4,IF(B201=Arkusz3!$J$5,Arkusz3!$I$5,IF(B201=Arkusz3!$J$6,Arkusz3!$I$6,IF(B201=Arkusz3!$J$7,Arkusz3!$I$7,IF(B201=Arkusz3!$J$8,Arkusz3!$I$8,IF(B201=Arkusz3!$J$9,Arkusz3!$I$9,IF(B201=Arkusz3!$J$10,Arkusz3!$I$10,IF(B201=Arkusz3!$J$11,Arkusz3!$I$11,IF(B201=Arkusz3!$J$12,Arkusz3!$I$12,IF(B201=Arkusz3!$J$13,Arkusz3!$I$13,IF(B201=Arkusz3!$J$14,Arkusz3!$I$14,IF(B201=Arkusz3!$J$15,Arkusz3!$I$15,IF(B201=Arkusz3!$J$16,Arkusz3!$I$16,IF(B201=Arkusz3!$J$17,Arkusz3!$I$17,IF(B201=Arkusz3!$J$18,Arkusz3!$I$18,IF(B201=Arkusz3!$J$19,Arkusz3!$I$19,IF(B201=Arkusz3!$J$20,Arkusz3!$I$20,IF(B201=Arkusz3!$J$21,Arkusz3!$I$21,IF(B201=Arkusz3!$J$22,Arkusz3!$I$22,IF(B201=Arkusz3!$J$23,Arkusz3!$I$23,IF(B201=Arkusz3!$J$24,Arkusz3!$I$24,IF(B201=Arkusz3!$J$25,Arkusz3!$I$25,IF(B201=Arkusz3!$J$26,Arkusz3!$I$26,IF(B201=Arkusz3!$J$27,Arkusz3!$I$27,IF(B201=Arkusz3!$J$28,Arkusz3!$I$28,IF(B201=Arkusz3!$J$29,Arkusz3!$I$29,IF(B201=Arkusz3!$J$30,Arkusz3!$I$30,IF(B201=Arkusz3!$J$31,Arkusz3!$I$31,IF(B201=Arkusz3!$J$32,Arkusz3!$I$32,IF(B201=Arkusz3!$J$33,Arkusz3!$I$33,IF(B201=Arkusz3!$J$34,Arkusz3!$I$34,IF(B201=Arkusz3!$J$35,Arkusz3!$I$35,IF(B201=Arkusz3!$J$36,Arkusz3!$I$36,IF(B201=Arkusz3!$J$37,Arkusz3!$I$37,IF(B201=Arkusz3!$J$38,Arkusz3!$I$38,IF(B201=Arkusz3!$J$39,Arkusz3!$I$39,IF(B201=Arkusz3!$J$40,Arkusz3!$I$40,IF(B201=Arkusz3!$J$41,Arkusz3!$I$41,IF(B201=Arkusz3!$J$42,Arkusz3!$I$42,IF(B201=Arkusz3!$J$43,Arkusz3!$I$43,Arkusz3!$J$2))))))))))))))))))))))))))))))))))))))))))</f>
        <v>0</v>
      </c>
      <c r="B201" s="47"/>
      <c r="C201" s="45"/>
      <c r="D201" s="46"/>
      <c r="E201" s="47"/>
      <c r="F201" s="46"/>
    </row>
    <row r="202" spans="1:6" x14ac:dyDescent="0.25">
      <c r="A202" s="110">
        <f>IF(B202=Arkusz3!$J$2,Arkusz3!$I$2,IF(B202=Arkusz3!$J$3,Arkusz3!$I$3,IF(B202=Arkusz3!$J$4,Arkusz3!$I$4,IF(B202=Arkusz3!$J$5,Arkusz3!$I$5,IF(B202=Arkusz3!$J$6,Arkusz3!$I$6,IF(B202=Arkusz3!$J$7,Arkusz3!$I$7,IF(B202=Arkusz3!$J$8,Arkusz3!$I$8,IF(B202=Arkusz3!$J$9,Arkusz3!$I$9,IF(B202=Arkusz3!$J$10,Arkusz3!$I$10,IF(B202=Arkusz3!$J$11,Arkusz3!$I$11,IF(B202=Arkusz3!$J$12,Arkusz3!$I$12,IF(B202=Arkusz3!$J$13,Arkusz3!$I$13,IF(B202=Arkusz3!$J$14,Arkusz3!$I$14,IF(B202=Arkusz3!$J$15,Arkusz3!$I$15,IF(B202=Arkusz3!$J$16,Arkusz3!$I$16,IF(B202=Arkusz3!$J$17,Arkusz3!$I$17,IF(B202=Arkusz3!$J$18,Arkusz3!$I$18,IF(B202=Arkusz3!$J$19,Arkusz3!$I$19,IF(B202=Arkusz3!$J$20,Arkusz3!$I$20,IF(B202=Arkusz3!$J$21,Arkusz3!$I$21,IF(B202=Arkusz3!$J$22,Arkusz3!$I$22,IF(B202=Arkusz3!$J$23,Arkusz3!$I$23,IF(B202=Arkusz3!$J$24,Arkusz3!$I$24,IF(B202=Arkusz3!$J$25,Arkusz3!$I$25,IF(B202=Arkusz3!$J$26,Arkusz3!$I$26,IF(B202=Arkusz3!$J$27,Arkusz3!$I$27,IF(B202=Arkusz3!$J$28,Arkusz3!$I$28,IF(B202=Arkusz3!$J$29,Arkusz3!$I$29,IF(B202=Arkusz3!$J$30,Arkusz3!$I$30,IF(B202=Arkusz3!$J$31,Arkusz3!$I$31,IF(B202=Arkusz3!$J$32,Arkusz3!$I$32,IF(B202=Arkusz3!$J$33,Arkusz3!$I$33,IF(B202=Arkusz3!$J$34,Arkusz3!$I$34,IF(B202=Arkusz3!$J$35,Arkusz3!$I$35,IF(B202=Arkusz3!$J$36,Arkusz3!$I$36,IF(B202=Arkusz3!$J$37,Arkusz3!$I$37,IF(B202=Arkusz3!$J$38,Arkusz3!$I$38,IF(B202=Arkusz3!$J$39,Arkusz3!$I$39,IF(B202=Arkusz3!$J$40,Arkusz3!$I$40,IF(B202=Arkusz3!$J$41,Arkusz3!$I$41,IF(B202=Arkusz3!$J$42,Arkusz3!$I$42,IF(B202=Arkusz3!$J$43,Arkusz3!$I$43,Arkusz3!$J$2))))))))))))))))))))))))))))))))))))))))))</f>
        <v>0</v>
      </c>
      <c r="B202" s="47"/>
      <c r="C202" s="45"/>
      <c r="D202" s="46"/>
      <c r="E202" s="47"/>
      <c r="F202" s="46"/>
    </row>
    <row r="203" spans="1:6" x14ac:dyDescent="0.25">
      <c r="A203" s="110">
        <f>IF(B203=Arkusz3!$J$2,Arkusz3!$I$2,IF(B203=Arkusz3!$J$3,Arkusz3!$I$3,IF(B203=Arkusz3!$J$4,Arkusz3!$I$4,IF(B203=Arkusz3!$J$5,Arkusz3!$I$5,IF(B203=Arkusz3!$J$6,Arkusz3!$I$6,IF(B203=Arkusz3!$J$7,Arkusz3!$I$7,IF(B203=Arkusz3!$J$8,Arkusz3!$I$8,IF(B203=Arkusz3!$J$9,Arkusz3!$I$9,IF(B203=Arkusz3!$J$10,Arkusz3!$I$10,IF(B203=Arkusz3!$J$11,Arkusz3!$I$11,IF(B203=Arkusz3!$J$12,Arkusz3!$I$12,IF(B203=Arkusz3!$J$13,Arkusz3!$I$13,IF(B203=Arkusz3!$J$14,Arkusz3!$I$14,IF(B203=Arkusz3!$J$15,Arkusz3!$I$15,IF(B203=Arkusz3!$J$16,Arkusz3!$I$16,IF(B203=Arkusz3!$J$17,Arkusz3!$I$17,IF(B203=Arkusz3!$J$18,Arkusz3!$I$18,IF(B203=Arkusz3!$J$19,Arkusz3!$I$19,IF(B203=Arkusz3!$J$20,Arkusz3!$I$20,IF(B203=Arkusz3!$J$21,Arkusz3!$I$21,IF(B203=Arkusz3!$J$22,Arkusz3!$I$22,IF(B203=Arkusz3!$J$23,Arkusz3!$I$23,IF(B203=Arkusz3!$J$24,Arkusz3!$I$24,IF(B203=Arkusz3!$J$25,Arkusz3!$I$25,IF(B203=Arkusz3!$J$26,Arkusz3!$I$26,IF(B203=Arkusz3!$J$27,Arkusz3!$I$27,IF(B203=Arkusz3!$J$28,Arkusz3!$I$28,IF(B203=Arkusz3!$J$29,Arkusz3!$I$29,IF(B203=Arkusz3!$J$30,Arkusz3!$I$30,IF(B203=Arkusz3!$J$31,Arkusz3!$I$31,IF(B203=Arkusz3!$J$32,Arkusz3!$I$32,IF(B203=Arkusz3!$J$33,Arkusz3!$I$33,IF(B203=Arkusz3!$J$34,Arkusz3!$I$34,IF(B203=Arkusz3!$J$35,Arkusz3!$I$35,IF(B203=Arkusz3!$J$36,Arkusz3!$I$36,IF(B203=Arkusz3!$J$37,Arkusz3!$I$37,IF(B203=Arkusz3!$J$38,Arkusz3!$I$38,IF(B203=Arkusz3!$J$39,Arkusz3!$I$39,IF(B203=Arkusz3!$J$40,Arkusz3!$I$40,IF(B203=Arkusz3!$J$41,Arkusz3!$I$41,IF(B203=Arkusz3!$J$42,Arkusz3!$I$42,IF(B203=Arkusz3!$J$43,Arkusz3!$I$43,Arkusz3!$J$2))))))))))))))))))))))))))))))))))))))))))</f>
        <v>0</v>
      </c>
      <c r="B203" s="47"/>
      <c r="C203" s="45"/>
      <c r="D203" s="46"/>
      <c r="E203" s="47"/>
      <c r="F203" s="46"/>
    </row>
    <row r="204" spans="1:6" x14ac:dyDescent="0.25">
      <c r="A204" s="110">
        <f>IF(B204=Arkusz3!$J$2,Arkusz3!$I$2,IF(B204=Arkusz3!$J$3,Arkusz3!$I$3,IF(B204=Arkusz3!$J$4,Arkusz3!$I$4,IF(B204=Arkusz3!$J$5,Arkusz3!$I$5,IF(B204=Arkusz3!$J$6,Arkusz3!$I$6,IF(B204=Arkusz3!$J$7,Arkusz3!$I$7,IF(B204=Arkusz3!$J$8,Arkusz3!$I$8,IF(B204=Arkusz3!$J$9,Arkusz3!$I$9,IF(B204=Arkusz3!$J$10,Arkusz3!$I$10,IF(B204=Arkusz3!$J$11,Arkusz3!$I$11,IF(B204=Arkusz3!$J$12,Arkusz3!$I$12,IF(B204=Arkusz3!$J$13,Arkusz3!$I$13,IF(B204=Arkusz3!$J$14,Arkusz3!$I$14,IF(B204=Arkusz3!$J$15,Arkusz3!$I$15,IF(B204=Arkusz3!$J$16,Arkusz3!$I$16,IF(B204=Arkusz3!$J$17,Arkusz3!$I$17,IF(B204=Arkusz3!$J$18,Arkusz3!$I$18,IF(B204=Arkusz3!$J$19,Arkusz3!$I$19,IF(B204=Arkusz3!$J$20,Arkusz3!$I$20,IF(B204=Arkusz3!$J$21,Arkusz3!$I$21,IF(B204=Arkusz3!$J$22,Arkusz3!$I$22,IF(B204=Arkusz3!$J$23,Arkusz3!$I$23,IF(B204=Arkusz3!$J$24,Arkusz3!$I$24,IF(B204=Arkusz3!$J$25,Arkusz3!$I$25,IF(B204=Arkusz3!$J$26,Arkusz3!$I$26,IF(B204=Arkusz3!$J$27,Arkusz3!$I$27,IF(B204=Arkusz3!$J$28,Arkusz3!$I$28,IF(B204=Arkusz3!$J$29,Arkusz3!$I$29,IF(B204=Arkusz3!$J$30,Arkusz3!$I$30,IF(B204=Arkusz3!$J$31,Arkusz3!$I$31,IF(B204=Arkusz3!$J$32,Arkusz3!$I$32,IF(B204=Arkusz3!$J$33,Arkusz3!$I$33,IF(B204=Arkusz3!$J$34,Arkusz3!$I$34,IF(B204=Arkusz3!$J$35,Arkusz3!$I$35,IF(B204=Arkusz3!$J$36,Arkusz3!$I$36,IF(B204=Arkusz3!$J$37,Arkusz3!$I$37,IF(B204=Arkusz3!$J$38,Arkusz3!$I$38,IF(B204=Arkusz3!$J$39,Arkusz3!$I$39,IF(B204=Arkusz3!$J$40,Arkusz3!$I$40,IF(B204=Arkusz3!$J$41,Arkusz3!$I$41,IF(B204=Arkusz3!$J$42,Arkusz3!$I$42,IF(B204=Arkusz3!$J$43,Arkusz3!$I$43,Arkusz3!$J$2))))))))))))))))))))))))))))))))))))))))))</f>
        <v>0</v>
      </c>
      <c r="B204" s="47"/>
      <c r="C204" s="45"/>
      <c r="D204" s="46"/>
      <c r="E204" s="47"/>
      <c r="F204" s="46"/>
    </row>
    <row r="205" spans="1:6" x14ac:dyDescent="0.25">
      <c r="A205" s="110">
        <f>IF(B205=Arkusz3!$J$2,Arkusz3!$I$2,IF(B205=Arkusz3!$J$3,Arkusz3!$I$3,IF(B205=Arkusz3!$J$4,Arkusz3!$I$4,IF(B205=Arkusz3!$J$5,Arkusz3!$I$5,IF(B205=Arkusz3!$J$6,Arkusz3!$I$6,IF(B205=Arkusz3!$J$7,Arkusz3!$I$7,IF(B205=Arkusz3!$J$8,Arkusz3!$I$8,IF(B205=Arkusz3!$J$9,Arkusz3!$I$9,IF(B205=Arkusz3!$J$10,Arkusz3!$I$10,IF(B205=Arkusz3!$J$11,Arkusz3!$I$11,IF(B205=Arkusz3!$J$12,Arkusz3!$I$12,IF(B205=Arkusz3!$J$13,Arkusz3!$I$13,IF(B205=Arkusz3!$J$14,Arkusz3!$I$14,IF(B205=Arkusz3!$J$15,Arkusz3!$I$15,IF(B205=Arkusz3!$J$16,Arkusz3!$I$16,IF(B205=Arkusz3!$J$17,Arkusz3!$I$17,IF(B205=Arkusz3!$J$18,Arkusz3!$I$18,IF(B205=Arkusz3!$J$19,Arkusz3!$I$19,IF(B205=Arkusz3!$J$20,Arkusz3!$I$20,IF(B205=Arkusz3!$J$21,Arkusz3!$I$21,IF(B205=Arkusz3!$J$22,Arkusz3!$I$22,IF(B205=Arkusz3!$J$23,Arkusz3!$I$23,IF(B205=Arkusz3!$J$24,Arkusz3!$I$24,IF(B205=Arkusz3!$J$25,Arkusz3!$I$25,IF(B205=Arkusz3!$J$26,Arkusz3!$I$26,IF(B205=Arkusz3!$J$27,Arkusz3!$I$27,IF(B205=Arkusz3!$J$28,Arkusz3!$I$28,IF(B205=Arkusz3!$J$29,Arkusz3!$I$29,IF(B205=Arkusz3!$J$30,Arkusz3!$I$30,IF(B205=Arkusz3!$J$31,Arkusz3!$I$31,IF(B205=Arkusz3!$J$32,Arkusz3!$I$32,IF(B205=Arkusz3!$J$33,Arkusz3!$I$33,IF(B205=Arkusz3!$J$34,Arkusz3!$I$34,IF(B205=Arkusz3!$J$35,Arkusz3!$I$35,IF(B205=Arkusz3!$J$36,Arkusz3!$I$36,IF(B205=Arkusz3!$J$37,Arkusz3!$I$37,IF(B205=Arkusz3!$J$38,Arkusz3!$I$38,IF(B205=Arkusz3!$J$39,Arkusz3!$I$39,IF(B205=Arkusz3!$J$40,Arkusz3!$I$40,IF(B205=Arkusz3!$J$41,Arkusz3!$I$41,IF(B205=Arkusz3!$J$42,Arkusz3!$I$42,IF(B205=Arkusz3!$J$43,Arkusz3!$I$43,Arkusz3!$J$2))))))))))))))))))))))))))))))))))))))))))</f>
        <v>0</v>
      </c>
      <c r="B205" s="47"/>
      <c r="C205" s="45"/>
      <c r="D205" s="46"/>
      <c r="E205" s="47"/>
      <c r="F205" s="46"/>
    </row>
    <row r="206" spans="1:6" x14ac:dyDescent="0.25">
      <c r="A206" s="110">
        <f>IF(B206=Arkusz3!$J$2,Arkusz3!$I$2,IF(B206=Arkusz3!$J$3,Arkusz3!$I$3,IF(B206=Arkusz3!$J$4,Arkusz3!$I$4,IF(B206=Arkusz3!$J$5,Arkusz3!$I$5,IF(B206=Arkusz3!$J$6,Arkusz3!$I$6,IF(B206=Arkusz3!$J$7,Arkusz3!$I$7,IF(B206=Arkusz3!$J$8,Arkusz3!$I$8,IF(B206=Arkusz3!$J$9,Arkusz3!$I$9,IF(B206=Arkusz3!$J$10,Arkusz3!$I$10,IF(B206=Arkusz3!$J$11,Arkusz3!$I$11,IF(B206=Arkusz3!$J$12,Arkusz3!$I$12,IF(B206=Arkusz3!$J$13,Arkusz3!$I$13,IF(B206=Arkusz3!$J$14,Arkusz3!$I$14,IF(B206=Arkusz3!$J$15,Arkusz3!$I$15,IF(B206=Arkusz3!$J$16,Arkusz3!$I$16,IF(B206=Arkusz3!$J$17,Arkusz3!$I$17,IF(B206=Arkusz3!$J$18,Arkusz3!$I$18,IF(B206=Arkusz3!$J$19,Arkusz3!$I$19,IF(B206=Arkusz3!$J$20,Arkusz3!$I$20,IF(B206=Arkusz3!$J$21,Arkusz3!$I$21,IF(B206=Arkusz3!$J$22,Arkusz3!$I$22,IF(B206=Arkusz3!$J$23,Arkusz3!$I$23,IF(B206=Arkusz3!$J$24,Arkusz3!$I$24,IF(B206=Arkusz3!$J$25,Arkusz3!$I$25,IF(B206=Arkusz3!$J$26,Arkusz3!$I$26,IF(B206=Arkusz3!$J$27,Arkusz3!$I$27,IF(B206=Arkusz3!$J$28,Arkusz3!$I$28,IF(B206=Arkusz3!$J$29,Arkusz3!$I$29,IF(B206=Arkusz3!$J$30,Arkusz3!$I$30,IF(B206=Arkusz3!$J$31,Arkusz3!$I$31,IF(B206=Arkusz3!$J$32,Arkusz3!$I$32,IF(B206=Arkusz3!$J$33,Arkusz3!$I$33,IF(B206=Arkusz3!$J$34,Arkusz3!$I$34,IF(B206=Arkusz3!$J$35,Arkusz3!$I$35,IF(B206=Arkusz3!$J$36,Arkusz3!$I$36,IF(B206=Arkusz3!$J$37,Arkusz3!$I$37,IF(B206=Arkusz3!$J$38,Arkusz3!$I$38,IF(B206=Arkusz3!$J$39,Arkusz3!$I$39,IF(B206=Arkusz3!$J$40,Arkusz3!$I$40,IF(B206=Arkusz3!$J$41,Arkusz3!$I$41,IF(B206=Arkusz3!$J$42,Arkusz3!$I$42,IF(B206=Arkusz3!$J$43,Arkusz3!$I$43,Arkusz3!$J$2))))))))))))))))))))))))))))))))))))))))))</f>
        <v>0</v>
      </c>
      <c r="B206" s="47"/>
      <c r="C206" s="45"/>
      <c r="D206" s="46"/>
      <c r="E206" s="47"/>
      <c r="F206" s="46"/>
    </row>
    <row r="207" spans="1:6" x14ac:dyDescent="0.25">
      <c r="A207" s="110">
        <f>IF(B207=Arkusz3!$J$2,Arkusz3!$I$2,IF(B207=Arkusz3!$J$3,Arkusz3!$I$3,IF(B207=Arkusz3!$J$4,Arkusz3!$I$4,IF(B207=Arkusz3!$J$5,Arkusz3!$I$5,IF(B207=Arkusz3!$J$6,Arkusz3!$I$6,IF(B207=Arkusz3!$J$7,Arkusz3!$I$7,IF(B207=Arkusz3!$J$8,Arkusz3!$I$8,IF(B207=Arkusz3!$J$9,Arkusz3!$I$9,IF(B207=Arkusz3!$J$10,Arkusz3!$I$10,IF(B207=Arkusz3!$J$11,Arkusz3!$I$11,IF(B207=Arkusz3!$J$12,Arkusz3!$I$12,IF(B207=Arkusz3!$J$13,Arkusz3!$I$13,IF(B207=Arkusz3!$J$14,Arkusz3!$I$14,IF(B207=Arkusz3!$J$15,Arkusz3!$I$15,IF(B207=Arkusz3!$J$16,Arkusz3!$I$16,IF(B207=Arkusz3!$J$17,Arkusz3!$I$17,IF(B207=Arkusz3!$J$18,Arkusz3!$I$18,IF(B207=Arkusz3!$J$19,Arkusz3!$I$19,IF(B207=Arkusz3!$J$20,Arkusz3!$I$20,IF(B207=Arkusz3!$J$21,Arkusz3!$I$21,IF(B207=Arkusz3!$J$22,Arkusz3!$I$22,IF(B207=Arkusz3!$J$23,Arkusz3!$I$23,IF(B207=Arkusz3!$J$24,Arkusz3!$I$24,IF(B207=Arkusz3!$J$25,Arkusz3!$I$25,IF(B207=Arkusz3!$J$26,Arkusz3!$I$26,IF(B207=Arkusz3!$J$27,Arkusz3!$I$27,IF(B207=Arkusz3!$J$28,Arkusz3!$I$28,IF(B207=Arkusz3!$J$29,Arkusz3!$I$29,IF(B207=Arkusz3!$J$30,Arkusz3!$I$30,IF(B207=Arkusz3!$J$31,Arkusz3!$I$31,IF(B207=Arkusz3!$J$32,Arkusz3!$I$32,IF(B207=Arkusz3!$J$33,Arkusz3!$I$33,IF(B207=Arkusz3!$J$34,Arkusz3!$I$34,IF(B207=Arkusz3!$J$35,Arkusz3!$I$35,IF(B207=Arkusz3!$J$36,Arkusz3!$I$36,IF(B207=Arkusz3!$J$37,Arkusz3!$I$37,IF(B207=Arkusz3!$J$38,Arkusz3!$I$38,IF(B207=Arkusz3!$J$39,Arkusz3!$I$39,IF(B207=Arkusz3!$J$40,Arkusz3!$I$40,IF(B207=Arkusz3!$J$41,Arkusz3!$I$41,IF(B207=Arkusz3!$J$42,Arkusz3!$I$42,IF(B207=Arkusz3!$J$43,Arkusz3!$I$43,Arkusz3!$J$2))))))))))))))))))))))))))))))))))))))))))</f>
        <v>0</v>
      </c>
      <c r="B207" s="47"/>
      <c r="C207" s="45"/>
      <c r="D207" s="46"/>
      <c r="E207" s="47"/>
      <c r="F207" s="46"/>
    </row>
    <row r="208" spans="1:6" x14ac:dyDescent="0.25">
      <c r="A208" s="110">
        <f>IF(B208=Arkusz3!$J$2,Arkusz3!$I$2,IF(B208=Arkusz3!$J$3,Arkusz3!$I$3,IF(B208=Arkusz3!$J$4,Arkusz3!$I$4,IF(B208=Arkusz3!$J$5,Arkusz3!$I$5,IF(B208=Arkusz3!$J$6,Arkusz3!$I$6,IF(B208=Arkusz3!$J$7,Arkusz3!$I$7,IF(B208=Arkusz3!$J$8,Arkusz3!$I$8,IF(B208=Arkusz3!$J$9,Arkusz3!$I$9,IF(B208=Arkusz3!$J$10,Arkusz3!$I$10,IF(B208=Arkusz3!$J$11,Arkusz3!$I$11,IF(B208=Arkusz3!$J$12,Arkusz3!$I$12,IF(B208=Arkusz3!$J$13,Arkusz3!$I$13,IF(B208=Arkusz3!$J$14,Arkusz3!$I$14,IF(B208=Arkusz3!$J$15,Arkusz3!$I$15,IF(B208=Arkusz3!$J$16,Arkusz3!$I$16,IF(B208=Arkusz3!$J$17,Arkusz3!$I$17,IF(B208=Arkusz3!$J$18,Arkusz3!$I$18,IF(B208=Arkusz3!$J$19,Arkusz3!$I$19,IF(B208=Arkusz3!$J$20,Arkusz3!$I$20,IF(B208=Arkusz3!$J$21,Arkusz3!$I$21,IF(B208=Arkusz3!$J$22,Arkusz3!$I$22,IF(B208=Arkusz3!$J$23,Arkusz3!$I$23,IF(B208=Arkusz3!$J$24,Arkusz3!$I$24,IF(B208=Arkusz3!$J$25,Arkusz3!$I$25,IF(B208=Arkusz3!$J$26,Arkusz3!$I$26,IF(B208=Arkusz3!$J$27,Arkusz3!$I$27,IF(B208=Arkusz3!$J$28,Arkusz3!$I$28,IF(B208=Arkusz3!$J$29,Arkusz3!$I$29,IF(B208=Arkusz3!$J$30,Arkusz3!$I$30,IF(B208=Arkusz3!$J$31,Arkusz3!$I$31,IF(B208=Arkusz3!$J$32,Arkusz3!$I$32,IF(B208=Arkusz3!$J$33,Arkusz3!$I$33,IF(B208=Arkusz3!$J$34,Arkusz3!$I$34,IF(B208=Arkusz3!$J$35,Arkusz3!$I$35,IF(B208=Arkusz3!$J$36,Arkusz3!$I$36,IF(B208=Arkusz3!$J$37,Arkusz3!$I$37,IF(B208=Arkusz3!$J$38,Arkusz3!$I$38,IF(B208=Arkusz3!$J$39,Arkusz3!$I$39,IF(B208=Arkusz3!$J$40,Arkusz3!$I$40,IF(B208=Arkusz3!$J$41,Arkusz3!$I$41,IF(B208=Arkusz3!$J$42,Arkusz3!$I$42,IF(B208=Arkusz3!$J$43,Arkusz3!$I$43,Arkusz3!$J$2))))))))))))))))))))))))))))))))))))))))))</f>
        <v>0</v>
      </c>
      <c r="B208" s="47"/>
      <c r="C208" s="45"/>
      <c r="D208" s="46"/>
      <c r="E208" s="47"/>
      <c r="F208" s="46"/>
    </row>
    <row r="209" spans="1:6" x14ac:dyDescent="0.25">
      <c r="A209" s="110">
        <f>IF(B209=Arkusz3!$J$2,Arkusz3!$I$2,IF(B209=Arkusz3!$J$3,Arkusz3!$I$3,IF(B209=Arkusz3!$J$4,Arkusz3!$I$4,IF(B209=Arkusz3!$J$5,Arkusz3!$I$5,IF(B209=Arkusz3!$J$6,Arkusz3!$I$6,IF(B209=Arkusz3!$J$7,Arkusz3!$I$7,IF(B209=Arkusz3!$J$8,Arkusz3!$I$8,IF(B209=Arkusz3!$J$9,Arkusz3!$I$9,IF(B209=Arkusz3!$J$10,Arkusz3!$I$10,IF(B209=Arkusz3!$J$11,Arkusz3!$I$11,IF(B209=Arkusz3!$J$12,Arkusz3!$I$12,IF(B209=Arkusz3!$J$13,Arkusz3!$I$13,IF(B209=Arkusz3!$J$14,Arkusz3!$I$14,IF(B209=Arkusz3!$J$15,Arkusz3!$I$15,IF(B209=Arkusz3!$J$16,Arkusz3!$I$16,IF(B209=Arkusz3!$J$17,Arkusz3!$I$17,IF(B209=Arkusz3!$J$18,Arkusz3!$I$18,IF(B209=Arkusz3!$J$19,Arkusz3!$I$19,IF(B209=Arkusz3!$J$20,Arkusz3!$I$20,IF(B209=Arkusz3!$J$21,Arkusz3!$I$21,IF(B209=Arkusz3!$J$22,Arkusz3!$I$22,IF(B209=Arkusz3!$J$23,Arkusz3!$I$23,IF(B209=Arkusz3!$J$24,Arkusz3!$I$24,IF(B209=Arkusz3!$J$25,Arkusz3!$I$25,IF(B209=Arkusz3!$J$26,Arkusz3!$I$26,IF(B209=Arkusz3!$J$27,Arkusz3!$I$27,IF(B209=Arkusz3!$J$28,Arkusz3!$I$28,IF(B209=Arkusz3!$J$29,Arkusz3!$I$29,IF(B209=Arkusz3!$J$30,Arkusz3!$I$30,IF(B209=Arkusz3!$J$31,Arkusz3!$I$31,IF(B209=Arkusz3!$J$32,Arkusz3!$I$32,IF(B209=Arkusz3!$J$33,Arkusz3!$I$33,IF(B209=Arkusz3!$J$34,Arkusz3!$I$34,IF(B209=Arkusz3!$J$35,Arkusz3!$I$35,IF(B209=Arkusz3!$J$36,Arkusz3!$I$36,IF(B209=Arkusz3!$J$37,Arkusz3!$I$37,IF(B209=Arkusz3!$J$38,Arkusz3!$I$38,IF(B209=Arkusz3!$J$39,Arkusz3!$I$39,IF(B209=Arkusz3!$J$40,Arkusz3!$I$40,IF(B209=Arkusz3!$J$41,Arkusz3!$I$41,IF(B209=Arkusz3!$J$42,Arkusz3!$I$42,IF(B209=Arkusz3!$J$43,Arkusz3!$I$43,Arkusz3!$J$2))))))))))))))))))))))))))))))))))))))))))</f>
        <v>0</v>
      </c>
      <c r="B209" s="47"/>
      <c r="C209" s="45"/>
      <c r="D209" s="46"/>
      <c r="E209" s="47"/>
      <c r="F209" s="46"/>
    </row>
    <row r="210" spans="1:6" x14ac:dyDescent="0.25">
      <c r="A210" s="110">
        <f>IF(B210=Arkusz3!$J$2,Arkusz3!$I$2,IF(B210=Arkusz3!$J$3,Arkusz3!$I$3,IF(B210=Arkusz3!$J$4,Arkusz3!$I$4,IF(B210=Arkusz3!$J$5,Arkusz3!$I$5,IF(B210=Arkusz3!$J$6,Arkusz3!$I$6,IF(B210=Arkusz3!$J$7,Arkusz3!$I$7,IF(B210=Arkusz3!$J$8,Arkusz3!$I$8,IF(B210=Arkusz3!$J$9,Arkusz3!$I$9,IF(B210=Arkusz3!$J$10,Arkusz3!$I$10,IF(B210=Arkusz3!$J$11,Arkusz3!$I$11,IF(B210=Arkusz3!$J$12,Arkusz3!$I$12,IF(B210=Arkusz3!$J$13,Arkusz3!$I$13,IF(B210=Arkusz3!$J$14,Arkusz3!$I$14,IF(B210=Arkusz3!$J$15,Arkusz3!$I$15,IF(B210=Arkusz3!$J$16,Arkusz3!$I$16,IF(B210=Arkusz3!$J$17,Arkusz3!$I$17,IF(B210=Arkusz3!$J$18,Arkusz3!$I$18,IF(B210=Arkusz3!$J$19,Arkusz3!$I$19,IF(B210=Arkusz3!$J$20,Arkusz3!$I$20,IF(B210=Arkusz3!$J$21,Arkusz3!$I$21,IF(B210=Arkusz3!$J$22,Arkusz3!$I$22,IF(B210=Arkusz3!$J$23,Arkusz3!$I$23,IF(B210=Arkusz3!$J$24,Arkusz3!$I$24,IF(B210=Arkusz3!$J$25,Arkusz3!$I$25,IF(B210=Arkusz3!$J$26,Arkusz3!$I$26,IF(B210=Arkusz3!$J$27,Arkusz3!$I$27,IF(B210=Arkusz3!$J$28,Arkusz3!$I$28,IF(B210=Arkusz3!$J$29,Arkusz3!$I$29,IF(B210=Arkusz3!$J$30,Arkusz3!$I$30,IF(B210=Arkusz3!$J$31,Arkusz3!$I$31,IF(B210=Arkusz3!$J$32,Arkusz3!$I$32,IF(B210=Arkusz3!$J$33,Arkusz3!$I$33,IF(B210=Arkusz3!$J$34,Arkusz3!$I$34,IF(B210=Arkusz3!$J$35,Arkusz3!$I$35,IF(B210=Arkusz3!$J$36,Arkusz3!$I$36,IF(B210=Arkusz3!$J$37,Arkusz3!$I$37,IF(B210=Arkusz3!$J$38,Arkusz3!$I$38,IF(B210=Arkusz3!$J$39,Arkusz3!$I$39,IF(B210=Arkusz3!$J$40,Arkusz3!$I$40,IF(B210=Arkusz3!$J$41,Arkusz3!$I$41,IF(B210=Arkusz3!$J$42,Arkusz3!$I$42,IF(B210=Arkusz3!$J$43,Arkusz3!$I$43,Arkusz3!$J$2))))))))))))))))))))))))))))))))))))))))))</f>
        <v>0</v>
      </c>
      <c r="B210" s="47"/>
      <c r="C210" s="45"/>
      <c r="D210" s="46"/>
      <c r="E210" s="47"/>
      <c r="F210" s="46"/>
    </row>
    <row r="211" spans="1:6" x14ac:dyDescent="0.25">
      <c r="A211" s="110">
        <f>IF(B211=Arkusz3!$J$2,Arkusz3!$I$2,IF(B211=Arkusz3!$J$3,Arkusz3!$I$3,IF(B211=Arkusz3!$J$4,Arkusz3!$I$4,IF(B211=Arkusz3!$J$5,Arkusz3!$I$5,IF(B211=Arkusz3!$J$6,Arkusz3!$I$6,IF(B211=Arkusz3!$J$7,Arkusz3!$I$7,IF(B211=Arkusz3!$J$8,Arkusz3!$I$8,IF(B211=Arkusz3!$J$9,Arkusz3!$I$9,IF(B211=Arkusz3!$J$10,Arkusz3!$I$10,IF(B211=Arkusz3!$J$11,Arkusz3!$I$11,IF(B211=Arkusz3!$J$12,Arkusz3!$I$12,IF(B211=Arkusz3!$J$13,Arkusz3!$I$13,IF(B211=Arkusz3!$J$14,Arkusz3!$I$14,IF(B211=Arkusz3!$J$15,Arkusz3!$I$15,IF(B211=Arkusz3!$J$16,Arkusz3!$I$16,IF(B211=Arkusz3!$J$17,Arkusz3!$I$17,IF(B211=Arkusz3!$J$18,Arkusz3!$I$18,IF(B211=Arkusz3!$J$19,Arkusz3!$I$19,IF(B211=Arkusz3!$J$20,Arkusz3!$I$20,IF(B211=Arkusz3!$J$21,Arkusz3!$I$21,IF(B211=Arkusz3!$J$22,Arkusz3!$I$22,IF(B211=Arkusz3!$J$23,Arkusz3!$I$23,IF(B211=Arkusz3!$J$24,Arkusz3!$I$24,IF(B211=Arkusz3!$J$25,Arkusz3!$I$25,IF(B211=Arkusz3!$J$26,Arkusz3!$I$26,IF(B211=Arkusz3!$J$27,Arkusz3!$I$27,IF(B211=Arkusz3!$J$28,Arkusz3!$I$28,IF(B211=Arkusz3!$J$29,Arkusz3!$I$29,IF(B211=Arkusz3!$J$30,Arkusz3!$I$30,IF(B211=Arkusz3!$J$31,Arkusz3!$I$31,IF(B211=Arkusz3!$J$32,Arkusz3!$I$32,IF(B211=Arkusz3!$J$33,Arkusz3!$I$33,IF(B211=Arkusz3!$J$34,Arkusz3!$I$34,IF(B211=Arkusz3!$J$35,Arkusz3!$I$35,IF(B211=Arkusz3!$J$36,Arkusz3!$I$36,IF(B211=Arkusz3!$J$37,Arkusz3!$I$37,IF(B211=Arkusz3!$J$38,Arkusz3!$I$38,IF(B211=Arkusz3!$J$39,Arkusz3!$I$39,IF(B211=Arkusz3!$J$40,Arkusz3!$I$40,IF(B211=Arkusz3!$J$41,Arkusz3!$I$41,IF(B211=Arkusz3!$J$42,Arkusz3!$I$42,IF(B211=Arkusz3!$J$43,Arkusz3!$I$43,Arkusz3!$J$2))))))))))))))))))))))))))))))))))))))))))</f>
        <v>0</v>
      </c>
      <c r="B211" s="47"/>
      <c r="C211" s="45"/>
      <c r="D211" s="46"/>
      <c r="E211" s="47"/>
      <c r="F211" s="46"/>
    </row>
    <row r="212" spans="1:6" x14ac:dyDescent="0.25">
      <c r="A212" s="110">
        <f>IF(B212=Arkusz3!$J$2,Arkusz3!$I$2,IF(B212=Arkusz3!$J$3,Arkusz3!$I$3,IF(B212=Arkusz3!$J$4,Arkusz3!$I$4,IF(B212=Arkusz3!$J$5,Arkusz3!$I$5,IF(B212=Arkusz3!$J$6,Arkusz3!$I$6,IF(B212=Arkusz3!$J$7,Arkusz3!$I$7,IF(B212=Arkusz3!$J$8,Arkusz3!$I$8,IF(B212=Arkusz3!$J$9,Arkusz3!$I$9,IF(B212=Arkusz3!$J$10,Arkusz3!$I$10,IF(B212=Arkusz3!$J$11,Arkusz3!$I$11,IF(B212=Arkusz3!$J$12,Arkusz3!$I$12,IF(B212=Arkusz3!$J$13,Arkusz3!$I$13,IF(B212=Arkusz3!$J$14,Arkusz3!$I$14,IF(B212=Arkusz3!$J$15,Arkusz3!$I$15,IF(B212=Arkusz3!$J$16,Arkusz3!$I$16,IF(B212=Arkusz3!$J$17,Arkusz3!$I$17,IF(B212=Arkusz3!$J$18,Arkusz3!$I$18,IF(B212=Arkusz3!$J$19,Arkusz3!$I$19,IF(B212=Arkusz3!$J$20,Arkusz3!$I$20,IF(B212=Arkusz3!$J$21,Arkusz3!$I$21,IF(B212=Arkusz3!$J$22,Arkusz3!$I$22,IF(B212=Arkusz3!$J$23,Arkusz3!$I$23,IF(B212=Arkusz3!$J$24,Arkusz3!$I$24,IF(B212=Arkusz3!$J$25,Arkusz3!$I$25,IF(B212=Arkusz3!$J$26,Arkusz3!$I$26,IF(B212=Arkusz3!$J$27,Arkusz3!$I$27,IF(B212=Arkusz3!$J$28,Arkusz3!$I$28,IF(B212=Arkusz3!$J$29,Arkusz3!$I$29,IF(B212=Arkusz3!$J$30,Arkusz3!$I$30,IF(B212=Arkusz3!$J$31,Arkusz3!$I$31,IF(B212=Arkusz3!$J$32,Arkusz3!$I$32,IF(B212=Arkusz3!$J$33,Arkusz3!$I$33,IF(B212=Arkusz3!$J$34,Arkusz3!$I$34,IF(B212=Arkusz3!$J$35,Arkusz3!$I$35,IF(B212=Arkusz3!$J$36,Arkusz3!$I$36,IF(B212=Arkusz3!$J$37,Arkusz3!$I$37,IF(B212=Arkusz3!$J$38,Arkusz3!$I$38,IF(B212=Arkusz3!$J$39,Arkusz3!$I$39,IF(B212=Arkusz3!$J$40,Arkusz3!$I$40,IF(B212=Arkusz3!$J$41,Arkusz3!$I$41,IF(B212=Arkusz3!$J$42,Arkusz3!$I$42,IF(B212=Arkusz3!$J$43,Arkusz3!$I$43,Arkusz3!$J$2))))))))))))))))))))))))))))))))))))))))))</f>
        <v>0</v>
      </c>
      <c r="B212" s="47"/>
      <c r="C212" s="45"/>
      <c r="D212" s="46"/>
      <c r="E212" s="47"/>
      <c r="F212" s="46"/>
    </row>
    <row r="213" spans="1:6" x14ac:dyDescent="0.25">
      <c r="A213" s="110">
        <f>IF(B213=Arkusz3!$J$2,Arkusz3!$I$2,IF(B213=Arkusz3!$J$3,Arkusz3!$I$3,IF(B213=Arkusz3!$J$4,Arkusz3!$I$4,IF(B213=Arkusz3!$J$5,Arkusz3!$I$5,IF(B213=Arkusz3!$J$6,Arkusz3!$I$6,IF(B213=Arkusz3!$J$7,Arkusz3!$I$7,IF(B213=Arkusz3!$J$8,Arkusz3!$I$8,IF(B213=Arkusz3!$J$9,Arkusz3!$I$9,IF(B213=Arkusz3!$J$10,Arkusz3!$I$10,IF(B213=Arkusz3!$J$11,Arkusz3!$I$11,IF(B213=Arkusz3!$J$12,Arkusz3!$I$12,IF(B213=Arkusz3!$J$13,Arkusz3!$I$13,IF(B213=Arkusz3!$J$14,Arkusz3!$I$14,IF(B213=Arkusz3!$J$15,Arkusz3!$I$15,IF(B213=Arkusz3!$J$16,Arkusz3!$I$16,IF(B213=Arkusz3!$J$17,Arkusz3!$I$17,IF(B213=Arkusz3!$J$18,Arkusz3!$I$18,IF(B213=Arkusz3!$J$19,Arkusz3!$I$19,IF(B213=Arkusz3!$J$20,Arkusz3!$I$20,IF(B213=Arkusz3!$J$21,Arkusz3!$I$21,IF(B213=Arkusz3!$J$22,Arkusz3!$I$22,IF(B213=Arkusz3!$J$23,Arkusz3!$I$23,IF(B213=Arkusz3!$J$24,Arkusz3!$I$24,IF(B213=Arkusz3!$J$25,Arkusz3!$I$25,IF(B213=Arkusz3!$J$26,Arkusz3!$I$26,IF(B213=Arkusz3!$J$27,Arkusz3!$I$27,IF(B213=Arkusz3!$J$28,Arkusz3!$I$28,IF(B213=Arkusz3!$J$29,Arkusz3!$I$29,IF(B213=Arkusz3!$J$30,Arkusz3!$I$30,IF(B213=Arkusz3!$J$31,Arkusz3!$I$31,IF(B213=Arkusz3!$J$32,Arkusz3!$I$32,IF(B213=Arkusz3!$J$33,Arkusz3!$I$33,IF(B213=Arkusz3!$J$34,Arkusz3!$I$34,IF(B213=Arkusz3!$J$35,Arkusz3!$I$35,IF(B213=Arkusz3!$J$36,Arkusz3!$I$36,IF(B213=Arkusz3!$J$37,Arkusz3!$I$37,IF(B213=Arkusz3!$J$38,Arkusz3!$I$38,IF(B213=Arkusz3!$J$39,Arkusz3!$I$39,IF(B213=Arkusz3!$J$40,Arkusz3!$I$40,IF(B213=Arkusz3!$J$41,Arkusz3!$I$41,IF(B213=Arkusz3!$J$42,Arkusz3!$I$42,IF(B213=Arkusz3!$J$43,Arkusz3!$I$43,Arkusz3!$J$2))))))))))))))))))))))))))))))))))))))))))</f>
        <v>0</v>
      </c>
      <c r="B213" s="47"/>
      <c r="C213" s="45"/>
      <c r="D213" s="46"/>
      <c r="E213" s="47"/>
      <c r="F213" s="46"/>
    </row>
    <row r="214" spans="1:6" x14ac:dyDescent="0.25">
      <c r="A214" s="110">
        <f>IF(B214=Arkusz3!$J$2,Arkusz3!$I$2,IF(B214=Arkusz3!$J$3,Arkusz3!$I$3,IF(B214=Arkusz3!$J$4,Arkusz3!$I$4,IF(B214=Arkusz3!$J$5,Arkusz3!$I$5,IF(B214=Arkusz3!$J$6,Arkusz3!$I$6,IF(B214=Arkusz3!$J$7,Arkusz3!$I$7,IF(B214=Arkusz3!$J$8,Arkusz3!$I$8,IF(B214=Arkusz3!$J$9,Arkusz3!$I$9,IF(B214=Arkusz3!$J$10,Arkusz3!$I$10,IF(B214=Arkusz3!$J$11,Arkusz3!$I$11,IF(B214=Arkusz3!$J$12,Arkusz3!$I$12,IF(B214=Arkusz3!$J$13,Arkusz3!$I$13,IF(B214=Arkusz3!$J$14,Arkusz3!$I$14,IF(B214=Arkusz3!$J$15,Arkusz3!$I$15,IF(B214=Arkusz3!$J$16,Arkusz3!$I$16,IF(B214=Arkusz3!$J$17,Arkusz3!$I$17,IF(B214=Arkusz3!$J$18,Arkusz3!$I$18,IF(B214=Arkusz3!$J$19,Arkusz3!$I$19,IF(B214=Arkusz3!$J$20,Arkusz3!$I$20,IF(B214=Arkusz3!$J$21,Arkusz3!$I$21,IF(B214=Arkusz3!$J$22,Arkusz3!$I$22,IF(B214=Arkusz3!$J$23,Arkusz3!$I$23,IF(B214=Arkusz3!$J$24,Arkusz3!$I$24,IF(B214=Arkusz3!$J$25,Arkusz3!$I$25,IF(B214=Arkusz3!$J$26,Arkusz3!$I$26,IF(B214=Arkusz3!$J$27,Arkusz3!$I$27,IF(B214=Arkusz3!$J$28,Arkusz3!$I$28,IF(B214=Arkusz3!$J$29,Arkusz3!$I$29,IF(B214=Arkusz3!$J$30,Arkusz3!$I$30,IF(B214=Arkusz3!$J$31,Arkusz3!$I$31,IF(B214=Arkusz3!$J$32,Arkusz3!$I$32,IF(B214=Arkusz3!$J$33,Arkusz3!$I$33,IF(B214=Arkusz3!$J$34,Arkusz3!$I$34,IF(B214=Arkusz3!$J$35,Arkusz3!$I$35,IF(B214=Arkusz3!$J$36,Arkusz3!$I$36,IF(B214=Arkusz3!$J$37,Arkusz3!$I$37,IF(B214=Arkusz3!$J$38,Arkusz3!$I$38,IF(B214=Arkusz3!$J$39,Arkusz3!$I$39,IF(B214=Arkusz3!$J$40,Arkusz3!$I$40,IF(B214=Arkusz3!$J$41,Arkusz3!$I$41,IF(B214=Arkusz3!$J$42,Arkusz3!$I$42,IF(B214=Arkusz3!$J$43,Arkusz3!$I$43,Arkusz3!$J$2))))))))))))))))))))))))))))))))))))))))))</f>
        <v>0</v>
      </c>
      <c r="B214" s="47"/>
      <c r="C214" s="45"/>
      <c r="D214" s="46"/>
      <c r="E214" s="47"/>
      <c r="F214" s="46"/>
    </row>
    <row r="215" spans="1:6" x14ac:dyDescent="0.25">
      <c r="A215" s="110">
        <f>IF(B215=Arkusz3!$J$2,Arkusz3!$I$2,IF(B215=Arkusz3!$J$3,Arkusz3!$I$3,IF(B215=Arkusz3!$J$4,Arkusz3!$I$4,IF(B215=Arkusz3!$J$5,Arkusz3!$I$5,IF(B215=Arkusz3!$J$6,Arkusz3!$I$6,IF(B215=Arkusz3!$J$7,Arkusz3!$I$7,IF(B215=Arkusz3!$J$8,Arkusz3!$I$8,IF(B215=Arkusz3!$J$9,Arkusz3!$I$9,IF(B215=Arkusz3!$J$10,Arkusz3!$I$10,IF(B215=Arkusz3!$J$11,Arkusz3!$I$11,IF(B215=Arkusz3!$J$12,Arkusz3!$I$12,IF(B215=Arkusz3!$J$13,Arkusz3!$I$13,IF(B215=Arkusz3!$J$14,Arkusz3!$I$14,IF(B215=Arkusz3!$J$15,Arkusz3!$I$15,IF(B215=Arkusz3!$J$16,Arkusz3!$I$16,IF(B215=Arkusz3!$J$17,Arkusz3!$I$17,IF(B215=Arkusz3!$J$18,Arkusz3!$I$18,IF(B215=Arkusz3!$J$19,Arkusz3!$I$19,IF(B215=Arkusz3!$J$20,Arkusz3!$I$20,IF(B215=Arkusz3!$J$21,Arkusz3!$I$21,IF(B215=Arkusz3!$J$22,Arkusz3!$I$22,IF(B215=Arkusz3!$J$23,Arkusz3!$I$23,IF(B215=Arkusz3!$J$24,Arkusz3!$I$24,IF(B215=Arkusz3!$J$25,Arkusz3!$I$25,IF(B215=Arkusz3!$J$26,Arkusz3!$I$26,IF(B215=Arkusz3!$J$27,Arkusz3!$I$27,IF(B215=Arkusz3!$J$28,Arkusz3!$I$28,IF(B215=Arkusz3!$J$29,Arkusz3!$I$29,IF(B215=Arkusz3!$J$30,Arkusz3!$I$30,IF(B215=Arkusz3!$J$31,Arkusz3!$I$31,IF(B215=Arkusz3!$J$32,Arkusz3!$I$32,IF(B215=Arkusz3!$J$33,Arkusz3!$I$33,IF(B215=Arkusz3!$J$34,Arkusz3!$I$34,IF(B215=Arkusz3!$J$35,Arkusz3!$I$35,IF(B215=Arkusz3!$J$36,Arkusz3!$I$36,IF(B215=Arkusz3!$J$37,Arkusz3!$I$37,IF(B215=Arkusz3!$J$38,Arkusz3!$I$38,IF(B215=Arkusz3!$J$39,Arkusz3!$I$39,IF(B215=Arkusz3!$J$40,Arkusz3!$I$40,IF(B215=Arkusz3!$J$41,Arkusz3!$I$41,IF(B215=Arkusz3!$J$42,Arkusz3!$I$42,IF(B215=Arkusz3!$J$43,Arkusz3!$I$43,Arkusz3!$J$2))))))))))))))))))))))))))))))))))))))))))</f>
        <v>0</v>
      </c>
      <c r="B215" s="47"/>
      <c r="C215" s="45"/>
      <c r="D215" s="46"/>
      <c r="E215" s="47"/>
      <c r="F215" s="46"/>
    </row>
    <row r="216" spans="1:6" x14ac:dyDescent="0.25">
      <c r="A216" s="110">
        <f>IF(B216=Arkusz3!$J$2,Arkusz3!$I$2,IF(B216=Arkusz3!$J$3,Arkusz3!$I$3,IF(B216=Arkusz3!$J$4,Arkusz3!$I$4,IF(B216=Arkusz3!$J$5,Arkusz3!$I$5,IF(B216=Arkusz3!$J$6,Arkusz3!$I$6,IF(B216=Arkusz3!$J$7,Arkusz3!$I$7,IF(B216=Arkusz3!$J$8,Arkusz3!$I$8,IF(B216=Arkusz3!$J$9,Arkusz3!$I$9,IF(B216=Arkusz3!$J$10,Arkusz3!$I$10,IF(B216=Arkusz3!$J$11,Arkusz3!$I$11,IF(B216=Arkusz3!$J$12,Arkusz3!$I$12,IF(B216=Arkusz3!$J$13,Arkusz3!$I$13,IF(B216=Arkusz3!$J$14,Arkusz3!$I$14,IF(B216=Arkusz3!$J$15,Arkusz3!$I$15,IF(B216=Arkusz3!$J$16,Arkusz3!$I$16,IF(B216=Arkusz3!$J$17,Arkusz3!$I$17,IF(B216=Arkusz3!$J$18,Arkusz3!$I$18,IF(B216=Arkusz3!$J$19,Arkusz3!$I$19,IF(B216=Arkusz3!$J$20,Arkusz3!$I$20,IF(B216=Arkusz3!$J$21,Arkusz3!$I$21,IF(B216=Arkusz3!$J$22,Arkusz3!$I$22,IF(B216=Arkusz3!$J$23,Arkusz3!$I$23,IF(B216=Arkusz3!$J$24,Arkusz3!$I$24,IF(B216=Arkusz3!$J$25,Arkusz3!$I$25,IF(B216=Arkusz3!$J$26,Arkusz3!$I$26,IF(B216=Arkusz3!$J$27,Arkusz3!$I$27,IF(B216=Arkusz3!$J$28,Arkusz3!$I$28,IF(B216=Arkusz3!$J$29,Arkusz3!$I$29,IF(B216=Arkusz3!$J$30,Arkusz3!$I$30,IF(B216=Arkusz3!$J$31,Arkusz3!$I$31,IF(B216=Arkusz3!$J$32,Arkusz3!$I$32,IF(B216=Arkusz3!$J$33,Arkusz3!$I$33,IF(B216=Arkusz3!$J$34,Arkusz3!$I$34,IF(B216=Arkusz3!$J$35,Arkusz3!$I$35,IF(B216=Arkusz3!$J$36,Arkusz3!$I$36,IF(B216=Arkusz3!$J$37,Arkusz3!$I$37,IF(B216=Arkusz3!$J$38,Arkusz3!$I$38,IF(B216=Arkusz3!$J$39,Arkusz3!$I$39,IF(B216=Arkusz3!$J$40,Arkusz3!$I$40,IF(B216=Arkusz3!$J$41,Arkusz3!$I$41,IF(B216=Arkusz3!$J$42,Arkusz3!$I$42,IF(B216=Arkusz3!$J$43,Arkusz3!$I$43,Arkusz3!$J$2))))))))))))))))))))))))))))))))))))))))))</f>
        <v>0</v>
      </c>
      <c r="B216" s="47"/>
      <c r="C216" s="45"/>
      <c r="D216" s="46"/>
      <c r="E216" s="47"/>
      <c r="F216" s="46"/>
    </row>
    <row r="217" spans="1:6" x14ac:dyDescent="0.25">
      <c r="A217" s="110">
        <f>IF(B217=Arkusz3!$J$2,Arkusz3!$I$2,IF(B217=Arkusz3!$J$3,Arkusz3!$I$3,IF(B217=Arkusz3!$J$4,Arkusz3!$I$4,IF(B217=Arkusz3!$J$5,Arkusz3!$I$5,IF(B217=Arkusz3!$J$6,Arkusz3!$I$6,IF(B217=Arkusz3!$J$7,Arkusz3!$I$7,IF(B217=Arkusz3!$J$8,Arkusz3!$I$8,IF(B217=Arkusz3!$J$9,Arkusz3!$I$9,IF(B217=Arkusz3!$J$10,Arkusz3!$I$10,IF(B217=Arkusz3!$J$11,Arkusz3!$I$11,IF(B217=Arkusz3!$J$12,Arkusz3!$I$12,IF(B217=Arkusz3!$J$13,Arkusz3!$I$13,IF(B217=Arkusz3!$J$14,Arkusz3!$I$14,IF(B217=Arkusz3!$J$15,Arkusz3!$I$15,IF(B217=Arkusz3!$J$16,Arkusz3!$I$16,IF(B217=Arkusz3!$J$17,Arkusz3!$I$17,IF(B217=Arkusz3!$J$18,Arkusz3!$I$18,IF(B217=Arkusz3!$J$19,Arkusz3!$I$19,IF(B217=Arkusz3!$J$20,Arkusz3!$I$20,IF(B217=Arkusz3!$J$21,Arkusz3!$I$21,IF(B217=Arkusz3!$J$22,Arkusz3!$I$22,IF(B217=Arkusz3!$J$23,Arkusz3!$I$23,IF(B217=Arkusz3!$J$24,Arkusz3!$I$24,IF(B217=Arkusz3!$J$25,Arkusz3!$I$25,IF(B217=Arkusz3!$J$26,Arkusz3!$I$26,IF(B217=Arkusz3!$J$27,Arkusz3!$I$27,IF(B217=Arkusz3!$J$28,Arkusz3!$I$28,IF(B217=Arkusz3!$J$29,Arkusz3!$I$29,IF(B217=Arkusz3!$J$30,Arkusz3!$I$30,IF(B217=Arkusz3!$J$31,Arkusz3!$I$31,IF(B217=Arkusz3!$J$32,Arkusz3!$I$32,IF(B217=Arkusz3!$J$33,Arkusz3!$I$33,IF(B217=Arkusz3!$J$34,Arkusz3!$I$34,IF(B217=Arkusz3!$J$35,Arkusz3!$I$35,IF(B217=Arkusz3!$J$36,Arkusz3!$I$36,IF(B217=Arkusz3!$J$37,Arkusz3!$I$37,IF(B217=Arkusz3!$J$38,Arkusz3!$I$38,IF(B217=Arkusz3!$J$39,Arkusz3!$I$39,IF(B217=Arkusz3!$J$40,Arkusz3!$I$40,IF(B217=Arkusz3!$J$41,Arkusz3!$I$41,IF(B217=Arkusz3!$J$42,Arkusz3!$I$42,IF(B217=Arkusz3!$J$43,Arkusz3!$I$43,Arkusz3!$J$2))))))))))))))))))))))))))))))))))))))))))</f>
        <v>0</v>
      </c>
      <c r="B217" s="47"/>
      <c r="C217" s="45"/>
      <c r="D217" s="46"/>
      <c r="E217" s="47"/>
      <c r="F217" s="46"/>
    </row>
    <row r="218" spans="1:6" x14ac:dyDescent="0.25">
      <c r="A218" s="110">
        <f>IF(B218=Arkusz3!$J$2,Arkusz3!$I$2,IF(B218=Arkusz3!$J$3,Arkusz3!$I$3,IF(B218=Arkusz3!$J$4,Arkusz3!$I$4,IF(B218=Arkusz3!$J$5,Arkusz3!$I$5,IF(B218=Arkusz3!$J$6,Arkusz3!$I$6,IF(B218=Arkusz3!$J$7,Arkusz3!$I$7,IF(B218=Arkusz3!$J$8,Arkusz3!$I$8,IF(B218=Arkusz3!$J$9,Arkusz3!$I$9,IF(B218=Arkusz3!$J$10,Arkusz3!$I$10,IF(B218=Arkusz3!$J$11,Arkusz3!$I$11,IF(B218=Arkusz3!$J$12,Arkusz3!$I$12,IF(B218=Arkusz3!$J$13,Arkusz3!$I$13,IF(B218=Arkusz3!$J$14,Arkusz3!$I$14,IF(B218=Arkusz3!$J$15,Arkusz3!$I$15,IF(B218=Arkusz3!$J$16,Arkusz3!$I$16,IF(B218=Arkusz3!$J$17,Arkusz3!$I$17,IF(B218=Arkusz3!$J$18,Arkusz3!$I$18,IF(B218=Arkusz3!$J$19,Arkusz3!$I$19,IF(B218=Arkusz3!$J$20,Arkusz3!$I$20,IF(B218=Arkusz3!$J$21,Arkusz3!$I$21,IF(B218=Arkusz3!$J$22,Arkusz3!$I$22,IF(B218=Arkusz3!$J$23,Arkusz3!$I$23,IF(B218=Arkusz3!$J$24,Arkusz3!$I$24,IF(B218=Arkusz3!$J$25,Arkusz3!$I$25,IF(B218=Arkusz3!$J$26,Arkusz3!$I$26,IF(B218=Arkusz3!$J$27,Arkusz3!$I$27,IF(B218=Arkusz3!$J$28,Arkusz3!$I$28,IF(B218=Arkusz3!$J$29,Arkusz3!$I$29,IF(B218=Arkusz3!$J$30,Arkusz3!$I$30,IF(B218=Arkusz3!$J$31,Arkusz3!$I$31,IF(B218=Arkusz3!$J$32,Arkusz3!$I$32,IF(B218=Arkusz3!$J$33,Arkusz3!$I$33,IF(B218=Arkusz3!$J$34,Arkusz3!$I$34,IF(B218=Arkusz3!$J$35,Arkusz3!$I$35,IF(B218=Arkusz3!$J$36,Arkusz3!$I$36,IF(B218=Arkusz3!$J$37,Arkusz3!$I$37,IF(B218=Arkusz3!$J$38,Arkusz3!$I$38,IF(B218=Arkusz3!$J$39,Arkusz3!$I$39,IF(B218=Arkusz3!$J$40,Arkusz3!$I$40,IF(B218=Arkusz3!$J$41,Arkusz3!$I$41,IF(B218=Arkusz3!$J$42,Arkusz3!$I$42,IF(B218=Arkusz3!$J$43,Arkusz3!$I$43,Arkusz3!$J$2))))))))))))))))))))))))))))))))))))))))))</f>
        <v>0</v>
      </c>
      <c r="B218" s="47"/>
      <c r="C218" s="45"/>
      <c r="D218" s="46"/>
      <c r="E218" s="47"/>
      <c r="F218" s="46"/>
    </row>
    <row r="219" spans="1:6" x14ac:dyDescent="0.25">
      <c r="A219" s="110">
        <f>IF(B219=Arkusz3!$J$2,Arkusz3!$I$2,IF(B219=Arkusz3!$J$3,Arkusz3!$I$3,IF(B219=Arkusz3!$J$4,Arkusz3!$I$4,IF(B219=Arkusz3!$J$5,Arkusz3!$I$5,IF(B219=Arkusz3!$J$6,Arkusz3!$I$6,IF(B219=Arkusz3!$J$7,Arkusz3!$I$7,IF(B219=Arkusz3!$J$8,Arkusz3!$I$8,IF(B219=Arkusz3!$J$9,Arkusz3!$I$9,IF(B219=Arkusz3!$J$10,Arkusz3!$I$10,IF(B219=Arkusz3!$J$11,Arkusz3!$I$11,IF(B219=Arkusz3!$J$12,Arkusz3!$I$12,IF(B219=Arkusz3!$J$13,Arkusz3!$I$13,IF(B219=Arkusz3!$J$14,Arkusz3!$I$14,IF(B219=Arkusz3!$J$15,Arkusz3!$I$15,IF(B219=Arkusz3!$J$16,Arkusz3!$I$16,IF(B219=Arkusz3!$J$17,Arkusz3!$I$17,IF(B219=Arkusz3!$J$18,Arkusz3!$I$18,IF(B219=Arkusz3!$J$19,Arkusz3!$I$19,IF(B219=Arkusz3!$J$20,Arkusz3!$I$20,IF(B219=Arkusz3!$J$21,Arkusz3!$I$21,IF(B219=Arkusz3!$J$22,Arkusz3!$I$22,IF(B219=Arkusz3!$J$23,Arkusz3!$I$23,IF(B219=Arkusz3!$J$24,Arkusz3!$I$24,IF(B219=Arkusz3!$J$25,Arkusz3!$I$25,IF(B219=Arkusz3!$J$26,Arkusz3!$I$26,IF(B219=Arkusz3!$J$27,Arkusz3!$I$27,IF(B219=Arkusz3!$J$28,Arkusz3!$I$28,IF(B219=Arkusz3!$J$29,Arkusz3!$I$29,IF(B219=Arkusz3!$J$30,Arkusz3!$I$30,IF(B219=Arkusz3!$J$31,Arkusz3!$I$31,IF(B219=Arkusz3!$J$32,Arkusz3!$I$32,IF(B219=Arkusz3!$J$33,Arkusz3!$I$33,IF(B219=Arkusz3!$J$34,Arkusz3!$I$34,IF(B219=Arkusz3!$J$35,Arkusz3!$I$35,IF(B219=Arkusz3!$J$36,Arkusz3!$I$36,IF(B219=Arkusz3!$J$37,Arkusz3!$I$37,IF(B219=Arkusz3!$J$38,Arkusz3!$I$38,IF(B219=Arkusz3!$J$39,Arkusz3!$I$39,IF(B219=Arkusz3!$J$40,Arkusz3!$I$40,IF(B219=Arkusz3!$J$41,Arkusz3!$I$41,IF(B219=Arkusz3!$J$42,Arkusz3!$I$42,IF(B219=Arkusz3!$J$43,Arkusz3!$I$43,Arkusz3!$J$2))))))))))))))))))))))))))))))))))))))))))</f>
        <v>0</v>
      </c>
      <c r="B219" s="47"/>
      <c r="C219" s="45"/>
      <c r="D219" s="46"/>
      <c r="E219" s="47"/>
      <c r="F219" s="46"/>
    </row>
    <row r="220" spans="1:6" x14ac:dyDescent="0.25">
      <c r="A220" s="110">
        <f>IF(B220=Arkusz3!$J$2,Arkusz3!$I$2,IF(B220=Arkusz3!$J$3,Arkusz3!$I$3,IF(B220=Arkusz3!$J$4,Arkusz3!$I$4,IF(B220=Arkusz3!$J$5,Arkusz3!$I$5,IF(B220=Arkusz3!$J$6,Arkusz3!$I$6,IF(B220=Arkusz3!$J$7,Arkusz3!$I$7,IF(B220=Arkusz3!$J$8,Arkusz3!$I$8,IF(B220=Arkusz3!$J$9,Arkusz3!$I$9,IF(B220=Arkusz3!$J$10,Arkusz3!$I$10,IF(B220=Arkusz3!$J$11,Arkusz3!$I$11,IF(B220=Arkusz3!$J$12,Arkusz3!$I$12,IF(B220=Arkusz3!$J$13,Arkusz3!$I$13,IF(B220=Arkusz3!$J$14,Arkusz3!$I$14,IF(B220=Arkusz3!$J$15,Arkusz3!$I$15,IF(B220=Arkusz3!$J$16,Arkusz3!$I$16,IF(B220=Arkusz3!$J$17,Arkusz3!$I$17,IF(B220=Arkusz3!$J$18,Arkusz3!$I$18,IF(B220=Arkusz3!$J$19,Arkusz3!$I$19,IF(B220=Arkusz3!$J$20,Arkusz3!$I$20,IF(B220=Arkusz3!$J$21,Arkusz3!$I$21,IF(B220=Arkusz3!$J$22,Arkusz3!$I$22,IF(B220=Arkusz3!$J$23,Arkusz3!$I$23,IF(B220=Arkusz3!$J$24,Arkusz3!$I$24,IF(B220=Arkusz3!$J$25,Arkusz3!$I$25,IF(B220=Arkusz3!$J$26,Arkusz3!$I$26,IF(B220=Arkusz3!$J$27,Arkusz3!$I$27,IF(B220=Arkusz3!$J$28,Arkusz3!$I$28,IF(B220=Arkusz3!$J$29,Arkusz3!$I$29,IF(B220=Arkusz3!$J$30,Arkusz3!$I$30,IF(B220=Arkusz3!$J$31,Arkusz3!$I$31,IF(B220=Arkusz3!$J$32,Arkusz3!$I$32,IF(B220=Arkusz3!$J$33,Arkusz3!$I$33,IF(B220=Arkusz3!$J$34,Arkusz3!$I$34,IF(B220=Arkusz3!$J$35,Arkusz3!$I$35,IF(B220=Arkusz3!$J$36,Arkusz3!$I$36,IF(B220=Arkusz3!$J$37,Arkusz3!$I$37,IF(B220=Arkusz3!$J$38,Arkusz3!$I$38,IF(B220=Arkusz3!$J$39,Arkusz3!$I$39,IF(B220=Arkusz3!$J$40,Arkusz3!$I$40,IF(B220=Arkusz3!$J$41,Arkusz3!$I$41,IF(B220=Arkusz3!$J$42,Arkusz3!$I$42,IF(B220=Arkusz3!$J$43,Arkusz3!$I$43,Arkusz3!$J$2))))))))))))))))))))))))))))))))))))))))))</f>
        <v>0</v>
      </c>
      <c r="B220" s="47"/>
      <c r="C220" s="45"/>
      <c r="D220" s="46"/>
      <c r="E220" s="47"/>
      <c r="F220" s="46"/>
    </row>
    <row r="221" spans="1:6" x14ac:dyDescent="0.25">
      <c r="A221" s="110">
        <f>IF(B221=Arkusz3!$J$2,Arkusz3!$I$2,IF(B221=Arkusz3!$J$3,Arkusz3!$I$3,IF(B221=Arkusz3!$J$4,Arkusz3!$I$4,IF(B221=Arkusz3!$J$5,Arkusz3!$I$5,IF(B221=Arkusz3!$J$6,Arkusz3!$I$6,IF(B221=Arkusz3!$J$7,Arkusz3!$I$7,IF(B221=Arkusz3!$J$8,Arkusz3!$I$8,IF(B221=Arkusz3!$J$9,Arkusz3!$I$9,IF(B221=Arkusz3!$J$10,Arkusz3!$I$10,IF(B221=Arkusz3!$J$11,Arkusz3!$I$11,IF(B221=Arkusz3!$J$12,Arkusz3!$I$12,IF(B221=Arkusz3!$J$13,Arkusz3!$I$13,IF(B221=Arkusz3!$J$14,Arkusz3!$I$14,IF(B221=Arkusz3!$J$15,Arkusz3!$I$15,IF(B221=Arkusz3!$J$16,Arkusz3!$I$16,IF(B221=Arkusz3!$J$17,Arkusz3!$I$17,IF(B221=Arkusz3!$J$18,Arkusz3!$I$18,IF(B221=Arkusz3!$J$19,Arkusz3!$I$19,IF(B221=Arkusz3!$J$20,Arkusz3!$I$20,IF(B221=Arkusz3!$J$21,Arkusz3!$I$21,IF(B221=Arkusz3!$J$22,Arkusz3!$I$22,IF(B221=Arkusz3!$J$23,Arkusz3!$I$23,IF(B221=Arkusz3!$J$24,Arkusz3!$I$24,IF(B221=Arkusz3!$J$25,Arkusz3!$I$25,IF(B221=Arkusz3!$J$26,Arkusz3!$I$26,IF(B221=Arkusz3!$J$27,Arkusz3!$I$27,IF(B221=Arkusz3!$J$28,Arkusz3!$I$28,IF(B221=Arkusz3!$J$29,Arkusz3!$I$29,IF(B221=Arkusz3!$J$30,Arkusz3!$I$30,IF(B221=Arkusz3!$J$31,Arkusz3!$I$31,IF(B221=Arkusz3!$J$32,Arkusz3!$I$32,IF(B221=Arkusz3!$J$33,Arkusz3!$I$33,IF(B221=Arkusz3!$J$34,Arkusz3!$I$34,IF(B221=Arkusz3!$J$35,Arkusz3!$I$35,IF(B221=Arkusz3!$J$36,Arkusz3!$I$36,IF(B221=Arkusz3!$J$37,Arkusz3!$I$37,IF(B221=Arkusz3!$J$38,Arkusz3!$I$38,IF(B221=Arkusz3!$J$39,Arkusz3!$I$39,IF(B221=Arkusz3!$J$40,Arkusz3!$I$40,IF(B221=Arkusz3!$J$41,Arkusz3!$I$41,IF(B221=Arkusz3!$J$42,Arkusz3!$I$42,IF(B221=Arkusz3!$J$43,Arkusz3!$I$43,Arkusz3!$J$2))))))))))))))))))))))))))))))))))))))))))</f>
        <v>0</v>
      </c>
      <c r="B221" s="47"/>
      <c r="C221" s="45"/>
      <c r="D221" s="46"/>
      <c r="E221" s="47"/>
      <c r="F221" s="46"/>
    </row>
    <row r="222" spans="1:6" x14ac:dyDescent="0.25">
      <c r="A222" s="110">
        <f>IF(B222=Arkusz3!$J$2,Arkusz3!$I$2,IF(B222=Arkusz3!$J$3,Arkusz3!$I$3,IF(B222=Arkusz3!$J$4,Arkusz3!$I$4,IF(B222=Arkusz3!$J$5,Arkusz3!$I$5,IF(B222=Arkusz3!$J$6,Arkusz3!$I$6,IF(B222=Arkusz3!$J$7,Arkusz3!$I$7,IF(B222=Arkusz3!$J$8,Arkusz3!$I$8,IF(B222=Arkusz3!$J$9,Arkusz3!$I$9,IF(B222=Arkusz3!$J$10,Arkusz3!$I$10,IF(B222=Arkusz3!$J$11,Arkusz3!$I$11,IF(B222=Arkusz3!$J$12,Arkusz3!$I$12,IF(B222=Arkusz3!$J$13,Arkusz3!$I$13,IF(B222=Arkusz3!$J$14,Arkusz3!$I$14,IF(B222=Arkusz3!$J$15,Arkusz3!$I$15,IF(B222=Arkusz3!$J$16,Arkusz3!$I$16,IF(B222=Arkusz3!$J$17,Arkusz3!$I$17,IF(B222=Arkusz3!$J$18,Arkusz3!$I$18,IF(B222=Arkusz3!$J$19,Arkusz3!$I$19,IF(B222=Arkusz3!$J$20,Arkusz3!$I$20,IF(B222=Arkusz3!$J$21,Arkusz3!$I$21,IF(B222=Arkusz3!$J$22,Arkusz3!$I$22,IF(B222=Arkusz3!$J$23,Arkusz3!$I$23,IF(B222=Arkusz3!$J$24,Arkusz3!$I$24,IF(B222=Arkusz3!$J$25,Arkusz3!$I$25,IF(B222=Arkusz3!$J$26,Arkusz3!$I$26,IF(B222=Arkusz3!$J$27,Arkusz3!$I$27,IF(B222=Arkusz3!$J$28,Arkusz3!$I$28,IF(B222=Arkusz3!$J$29,Arkusz3!$I$29,IF(B222=Arkusz3!$J$30,Arkusz3!$I$30,IF(B222=Arkusz3!$J$31,Arkusz3!$I$31,IF(B222=Arkusz3!$J$32,Arkusz3!$I$32,IF(B222=Arkusz3!$J$33,Arkusz3!$I$33,IF(B222=Arkusz3!$J$34,Arkusz3!$I$34,IF(B222=Arkusz3!$J$35,Arkusz3!$I$35,IF(B222=Arkusz3!$J$36,Arkusz3!$I$36,IF(B222=Arkusz3!$J$37,Arkusz3!$I$37,IF(B222=Arkusz3!$J$38,Arkusz3!$I$38,IF(B222=Arkusz3!$J$39,Arkusz3!$I$39,IF(B222=Arkusz3!$J$40,Arkusz3!$I$40,IF(B222=Arkusz3!$J$41,Arkusz3!$I$41,IF(B222=Arkusz3!$J$42,Arkusz3!$I$42,IF(B222=Arkusz3!$J$43,Arkusz3!$I$43,Arkusz3!$J$2))))))))))))))))))))))))))))))))))))))))))</f>
        <v>0</v>
      </c>
      <c r="B222" s="47"/>
      <c r="C222" s="45"/>
      <c r="D222" s="46"/>
      <c r="E222" s="47"/>
      <c r="F222" s="46"/>
    </row>
    <row r="223" spans="1:6" x14ac:dyDescent="0.25">
      <c r="A223" s="110">
        <f>IF(B223=Arkusz3!$J$2,Arkusz3!$I$2,IF(B223=Arkusz3!$J$3,Arkusz3!$I$3,IF(B223=Arkusz3!$J$4,Arkusz3!$I$4,IF(B223=Arkusz3!$J$5,Arkusz3!$I$5,IF(B223=Arkusz3!$J$6,Arkusz3!$I$6,IF(B223=Arkusz3!$J$7,Arkusz3!$I$7,IF(B223=Arkusz3!$J$8,Arkusz3!$I$8,IF(B223=Arkusz3!$J$9,Arkusz3!$I$9,IF(B223=Arkusz3!$J$10,Arkusz3!$I$10,IF(B223=Arkusz3!$J$11,Arkusz3!$I$11,IF(B223=Arkusz3!$J$12,Arkusz3!$I$12,IF(B223=Arkusz3!$J$13,Arkusz3!$I$13,IF(B223=Arkusz3!$J$14,Arkusz3!$I$14,IF(B223=Arkusz3!$J$15,Arkusz3!$I$15,IF(B223=Arkusz3!$J$16,Arkusz3!$I$16,IF(B223=Arkusz3!$J$17,Arkusz3!$I$17,IF(B223=Arkusz3!$J$18,Arkusz3!$I$18,IF(B223=Arkusz3!$J$19,Arkusz3!$I$19,IF(B223=Arkusz3!$J$20,Arkusz3!$I$20,IF(B223=Arkusz3!$J$21,Arkusz3!$I$21,IF(B223=Arkusz3!$J$22,Arkusz3!$I$22,IF(B223=Arkusz3!$J$23,Arkusz3!$I$23,IF(B223=Arkusz3!$J$24,Arkusz3!$I$24,IF(B223=Arkusz3!$J$25,Arkusz3!$I$25,IF(B223=Arkusz3!$J$26,Arkusz3!$I$26,IF(B223=Arkusz3!$J$27,Arkusz3!$I$27,IF(B223=Arkusz3!$J$28,Arkusz3!$I$28,IF(B223=Arkusz3!$J$29,Arkusz3!$I$29,IF(B223=Arkusz3!$J$30,Arkusz3!$I$30,IF(B223=Arkusz3!$J$31,Arkusz3!$I$31,IF(B223=Arkusz3!$J$32,Arkusz3!$I$32,IF(B223=Arkusz3!$J$33,Arkusz3!$I$33,IF(B223=Arkusz3!$J$34,Arkusz3!$I$34,IF(B223=Arkusz3!$J$35,Arkusz3!$I$35,IF(B223=Arkusz3!$J$36,Arkusz3!$I$36,IF(B223=Arkusz3!$J$37,Arkusz3!$I$37,IF(B223=Arkusz3!$J$38,Arkusz3!$I$38,IF(B223=Arkusz3!$J$39,Arkusz3!$I$39,IF(B223=Arkusz3!$J$40,Arkusz3!$I$40,IF(B223=Arkusz3!$J$41,Arkusz3!$I$41,IF(B223=Arkusz3!$J$42,Arkusz3!$I$42,IF(B223=Arkusz3!$J$43,Arkusz3!$I$43,Arkusz3!$J$2))))))))))))))))))))))))))))))))))))))))))</f>
        <v>0</v>
      </c>
      <c r="B223" s="47"/>
      <c r="C223" s="45"/>
      <c r="D223" s="46"/>
      <c r="E223" s="47"/>
      <c r="F223" s="46"/>
    </row>
    <row r="224" spans="1:6" x14ac:dyDescent="0.25">
      <c r="A224" s="110">
        <f>IF(B224=Arkusz3!$J$2,Arkusz3!$I$2,IF(B224=Arkusz3!$J$3,Arkusz3!$I$3,IF(B224=Arkusz3!$J$4,Arkusz3!$I$4,IF(B224=Arkusz3!$J$5,Arkusz3!$I$5,IF(B224=Arkusz3!$J$6,Arkusz3!$I$6,IF(B224=Arkusz3!$J$7,Arkusz3!$I$7,IF(B224=Arkusz3!$J$8,Arkusz3!$I$8,IF(B224=Arkusz3!$J$9,Arkusz3!$I$9,IF(B224=Arkusz3!$J$10,Arkusz3!$I$10,IF(B224=Arkusz3!$J$11,Arkusz3!$I$11,IF(B224=Arkusz3!$J$12,Arkusz3!$I$12,IF(B224=Arkusz3!$J$13,Arkusz3!$I$13,IF(B224=Arkusz3!$J$14,Arkusz3!$I$14,IF(B224=Arkusz3!$J$15,Arkusz3!$I$15,IF(B224=Arkusz3!$J$16,Arkusz3!$I$16,IF(B224=Arkusz3!$J$17,Arkusz3!$I$17,IF(B224=Arkusz3!$J$18,Arkusz3!$I$18,IF(B224=Arkusz3!$J$19,Arkusz3!$I$19,IF(B224=Arkusz3!$J$20,Arkusz3!$I$20,IF(B224=Arkusz3!$J$21,Arkusz3!$I$21,IF(B224=Arkusz3!$J$22,Arkusz3!$I$22,IF(B224=Arkusz3!$J$23,Arkusz3!$I$23,IF(B224=Arkusz3!$J$24,Arkusz3!$I$24,IF(B224=Arkusz3!$J$25,Arkusz3!$I$25,IF(B224=Arkusz3!$J$26,Arkusz3!$I$26,IF(B224=Arkusz3!$J$27,Arkusz3!$I$27,IF(B224=Arkusz3!$J$28,Arkusz3!$I$28,IF(B224=Arkusz3!$J$29,Arkusz3!$I$29,IF(B224=Arkusz3!$J$30,Arkusz3!$I$30,IF(B224=Arkusz3!$J$31,Arkusz3!$I$31,IF(B224=Arkusz3!$J$32,Arkusz3!$I$32,IF(B224=Arkusz3!$J$33,Arkusz3!$I$33,IF(B224=Arkusz3!$J$34,Arkusz3!$I$34,IF(B224=Arkusz3!$J$35,Arkusz3!$I$35,IF(B224=Arkusz3!$J$36,Arkusz3!$I$36,IF(B224=Arkusz3!$J$37,Arkusz3!$I$37,IF(B224=Arkusz3!$J$38,Arkusz3!$I$38,IF(B224=Arkusz3!$J$39,Arkusz3!$I$39,IF(B224=Arkusz3!$J$40,Arkusz3!$I$40,IF(B224=Arkusz3!$J$41,Arkusz3!$I$41,IF(B224=Arkusz3!$J$42,Arkusz3!$I$42,IF(B224=Arkusz3!$J$43,Arkusz3!$I$43,Arkusz3!$J$2))))))))))))))))))))))))))))))))))))))))))</f>
        <v>0</v>
      </c>
      <c r="B224" s="47"/>
      <c r="C224" s="45"/>
      <c r="D224" s="46"/>
      <c r="E224" s="47"/>
      <c r="F224" s="46"/>
    </row>
    <row r="225" spans="1:6" x14ac:dyDescent="0.25">
      <c r="A225" s="110">
        <f>IF(B225=Arkusz3!$J$2,Arkusz3!$I$2,IF(B225=Arkusz3!$J$3,Arkusz3!$I$3,IF(B225=Arkusz3!$J$4,Arkusz3!$I$4,IF(B225=Arkusz3!$J$5,Arkusz3!$I$5,IF(B225=Arkusz3!$J$6,Arkusz3!$I$6,IF(B225=Arkusz3!$J$7,Arkusz3!$I$7,IF(B225=Arkusz3!$J$8,Arkusz3!$I$8,IF(B225=Arkusz3!$J$9,Arkusz3!$I$9,IF(B225=Arkusz3!$J$10,Arkusz3!$I$10,IF(B225=Arkusz3!$J$11,Arkusz3!$I$11,IF(B225=Arkusz3!$J$12,Arkusz3!$I$12,IF(B225=Arkusz3!$J$13,Arkusz3!$I$13,IF(B225=Arkusz3!$J$14,Arkusz3!$I$14,IF(B225=Arkusz3!$J$15,Arkusz3!$I$15,IF(B225=Arkusz3!$J$16,Arkusz3!$I$16,IF(B225=Arkusz3!$J$17,Arkusz3!$I$17,IF(B225=Arkusz3!$J$18,Arkusz3!$I$18,IF(B225=Arkusz3!$J$19,Arkusz3!$I$19,IF(B225=Arkusz3!$J$20,Arkusz3!$I$20,IF(B225=Arkusz3!$J$21,Arkusz3!$I$21,IF(B225=Arkusz3!$J$22,Arkusz3!$I$22,IF(B225=Arkusz3!$J$23,Arkusz3!$I$23,IF(B225=Arkusz3!$J$24,Arkusz3!$I$24,IF(B225=Arkusz3!$J$25,Arkusz3!$I$25,IF(B225=Arkusz3!$J$26,Arkusz3!$I$26,IF(B225=Arkusz3!$J$27,Arkusz3!$I$27,IF(B225=Arkusz3!$J$28,Arkusz3!$I$28,IF(B225=Arkusz3!$J$29,Arkusz3!$I$29,IF(B225=Arkusz3!$J$30,Arkusz3!$I$30,IF(B225=Arkusz3!$J$31,Arkusz3!$I$31,IF(B225=Arkusz3!$J$32,Arkusz3!$I$32,IF(B225=Arkusz3!$J$33,Arkusz3!$I$33,IF(B225=Arkusz3!$J$34,Arkusz3!$I$34,IF(B225=Arkusz3!$J$35,Arkusz3!$I$35,IF(B225=Arkusz3!$J$36,Arkusz3!$I$36,IF(B225=Arkusz3!$J$37,Arkusz3!$I$37,IF(B225=Arkusz3!$J$38,Arkusz3!$I$38,IF(B225=Arkusz3!$J$39,Arkusz3!$I$39,IF(B225=Arkusz3!$J$40,Arkusz3!$I$40,IF(B225=Arkusz3!$J$41,Arkusz3!$I$41,IF(B225=Arkusz3!$J$42,Arkusz3!$I$42,IF(B225=Arkusz3!$J$43,Arkusz3!$I$43,Arkusz3!$J$2))))))))))))))))))))))))))))))))))))))))))</f>
        <v>0</v>
      </c>
      <c r="B225" s="47"/>
      <c r="C225" s="45"/>
      <c r="D225" s="46"/>
      <c r="E225" s="47"/>
      <c r="F225" s="46"/>
    </row>
    <row r="226" spans="1:6" x14ac:dyDescent="0.25">
      <c r="A226" s="110">
        <f>IF(B226=Arkusz3!$J$2,Arkusz3!$I$2,IF(B226=Arkusz3!$J$3,Arkusz3!$I$3,IF(B226=Arkusz3!$J$4,Arkusz3!$I$4,IF(B226=Arkusz3!$J$5,Arkusz3!$I$5,IF(B226=Arkusz3!$J$6,Arkusz3!$I$6,IF(B226=Arkusz3!$J$7,Arkusz3!$I$7,IF(B226=Arkusz3!$J$8,Arkusz3!$I$8,IF(B226=Arkusz3!$J$9,Arkusz3!$I$9,IF(B226=Arkusz3!$J$10,Arkusz3!$I$10,IF(B226=Arkusz3!$J$11,Arkusz3!$I$11,IF(B226=Arkusz3!$J$12,Arkusz3!$I$12,IF(B226=Arkusz3!$J$13,Arkusz3!$I$13,IF(B226=Arkusz3!$J$14,Arkusz3!$I$14,IF(B226=Arkusz3!$J$15,Arkusz3!$I$15,IF(B226=Arkusz3!$J$16,Arkusz3!$I$16,IF(B226=Arkusz3!$J$17,Arkusz3!$I$17,IF(B226=Arkusz3!$J$18,Arkusz3!$I$18,IF(B226=Arkusz3!$J$19,Arkusz3!$I$19,IF(B226=Arkusz3!$J$20,Arkusz3!$I$20,IF(B226=Arkusz3!$J$21,Arkusz3!$I$21,IF(B226=Arkusz3!$J$22,Arkusz3!$I$22,IF(B226=Arkusz3!$J$23,Arkusz3!$I$23,IF(B226=Arkusz3!$J$24,Arkusz3!$I$24,IF(B226=Arkusz3!$J$25,Arkusz3!$I$25,IF(B226=Arkusz3!$J$26,Arkusz3!$I$26,IF(B226=Arkusz3!$J$27,Arkusz3!$I$27,IF(B226=Arkusz3!$J$28,Arkusz3!$I$28,IF(B226=Arkusz3!$J$29,Arkusz3!$I$29,IF(B226=Arkusz3!$J$30,Arkusz3!$I$30,IF(B226=Arkusz3!$J$31,Arkusz3!$I$31,IF(B226=Arkusz3!$J$32,Arkusz3!$I$32,IF(B226=Arkusz3!$J$33,Arkusz3!$I$33,IF(B226=Arkusz3!$J$34,Arkusz3!$I$34,IF(B226=Arkusz3!$J$35,Arkusz3!$I$35,IF(B226=Arkusz3!$J$36,Arkusz3!$I$36,IF(B226=Arkusz3!$J$37,Arkusz3!$I$37,IF(B226=Arkusz3!$J$38,Arkusz3!$I$38,IF(B226=Arkusz3!$J$39,Arkusz3!$I$39,IF(B226=Arkusz3!$J$40,Arkusz3!$I$40,IF(B226=Arkusz3!$J$41,Arkusz3!$I$41,IF(B226=Arkusz3!$J$42,Arkusz3!$I$42,IF(B226=Arkusz3!$J$43,Arkusz3!$I$43,Arkusz3!$J$2))))))))))))))))))))))))))))))))))))))))))</f>
        <v>0</v>
      </c>
      <c r="B226" s="47"/>
      <c r="C226" s="45"/>
      <c r="D226" s="46"/>
      <c r="E226" s="47"/>
      <c r="F226" s="46"/>
    </row>
    <row r="227" spans="1:6" x14ac:dyDescent="0.25">
      <c r="A227" s="110">
        <f>IF(B227=Arkusz3!$J$2,Arkusz3!$I$2,IF(B227=Arkusz3!$J$3,Arkusz3!$I$3,IF(B227=Arkusz3!$J$4,Arkusz3!$I$4,IF(B227=Arkusz3!$J$5,Arkusz3!$I$5,IF(B227=Arkusz3!$J$6,Arkusz3!$I$6,IF(B227=Arkusz3!$J$7,Arkusz3!$I$7,IF(B227=Arkusz3!$J$8,Arkusz3!$I$8,IF(B227=Arkusz3!$J$9,Arkusz3!$I$9,IF(B227=Arkusz3!$J$10,Arkusz3!$I$10,IF(B227=Arkusz3!$J$11,Arkusz3!$I$11,IF(B227=Arkusz3!$J$12,Arkusz3!$I$12,IF(B227=Arkusz3!$J$13,Arkusz3!$I$13,IF(B227=Arkusz3!$J$14,Arkusz3!$I$14,IF(B227=Arkusz3!$J$15,Arkusz3!$I$15,IF(B227=Arkusz3!$J$16,Arkusz3!$I$16,IF(B227=Arkusz3!$J$17,Arkusz3!$I$17,IF(B227=Arkusz3!$J$18,Arkusz3!$I$18,IF(B227=Arkusz3!$J$19,Arkusz3!$I$19,IF(B227=Arkusz3!$J$20,Arkusz3!$I$20,IF(B227=Arkusz3!$J$21,Arkusz3!$I$21,IF(B227=Arkusz3!$J$22,Arkusz3!$I$22,IF(B227=Arkusz3!$J$23,Arkusz3!$I$23,IF(B227=Arkusz3!$J$24,Arkusz3!$I$24,IF(B227=Arkusz3!$J$25,Arkusz3!$I$25,IF(B227=Arkusz3!$J$26,Arkusz3!$I$26,IF(B227=Arkusz3!$J$27,Arkusz3!$I$27,IF(B227=Arkusz3!$J$28,Arkusz3!$I$28,IF(B227=Arkusz3!$J$29,Arkusz3!$I$29,IF(B227=Arkusz3!$J$30,Arkusz3!$I$30,IF(B227=Arkusz3!$J$31,Arkusz3!$I$31,IF(B227=Arkusz3!$J$32,Arkusz3!$I$32,IF(B227=Arkusz3!$J$33,Arkusz3!$I$33,IF(B227=Arkusz3!$J$34,Arkusz3!$I$34,IF(B227=Arkusz3!$J$35,Arkusz3!$I$35,IF(B227=Arkusz3!$J$36,Arkusz3!$I$36,IF(B227=Arkusz3!$J$37,Arkusz3!$I$37,IF(B227=Arkusz3!$J$38,Arkusz3!$I$38,IF(B227=Arkusz3!$J$39,Arkusz3!$I$39,IF(B227=Arkusz3!$J$40,Arkusz3!$I$40,IF(B227=Arkusz3!$J$41,Arkusz3!$I$41,IF(B227=Arkusz3!$J$42,Arkusz3!$I$42,IF(B227=Arkusz3!$J$43,Arkusz3!$I$43,Arkusz3!$J$2))))))))))))))))))))))))))))))))))))))))))</f>
        <v>0</v>
      </c>
      <c r="B227" s="47"/>
      <c r="C227" s="45"/>
      <c r="D227" s="46"/>
      <c r="E227" s="47"/>
      <c r="F227" s="46"/>
    </row>
    <row r="228" spans="1:6" x14ac:dyDescent="0.25">
      <c r="A228" s="110">
        <f>IF(B228=Arkusz3!$J$2,Arkusz3!$I$2,IF(B228=Arkusz3!$J$3,Arkusz3!$I$3,IF(B228=Arkusz3!$J$4,Arkusz3!$I$4,IF(B228=Arkusz3!$J$5,Arkusz3!$I$5,IF(B228=Arkusz3!$J$6,Arkusz3!$I$6,IF(B228=Arkusz3!$J$7,Arkusz3!$I$7,IF(B228=Arkusz3!$J$8,Arkusz3!$I$8,IF(B228=Arkusz3!$J$9,Arkusz3!$I$9,IF(B228=Arkusz3!$J$10,Arkusz3!$I$10,IF(B228=Arkusz3!$J$11,Arkusz3!$I$11,IF(B228=Arkusz3!$J$12,Arkusz3!$I$12,IF(B228=Arkusz3!$J$13,Arkusz3!$I$13,IF(B228=Arkusz3!$J$14,Arkusz3!$I$14,IF(B228=Arkusz3!$J$15,Arkusz3!$I$15,IF(B228=Arkusz3!$J$16,Arkusz3!$I$16,IF(B228=Arkusz3!$J$17,Arkusz3!$I$17,IF(B228=Arkusz3!$J$18,Arkusz3!$I$18,IF(B228=Arkusz3!$J$19,Arkusz3!$I$19,IF(B228=Arkusz3!$J$20,Arkusz3!$I$20,IF(B228=Arkusz3!$J$21,Arkusz3!$I$21,IF(B228=Arkusz3!$J$22,Arkusz3!$I$22,IF(B228=Arkusz3!$J$23,Arkusz3!$I$23,IF(B228=Arkusz3!$J$24,Arkusz3!$I$24,IF(B228=Arkusz3!$J$25,Arkusz3!$I$25,IF(B228=Arkusz3!$J$26,Arkusz3!$I$26,IF(B228=Arkusz3!$J$27,Arkusz3!$I$27,IF(B228=Arkusz3!$J$28,Arkusz3!$I$28,IF(B228=Arkusz3!$J$29,Arkusz3!$I$29,IF(B228=Arkusz3!$J$30,Arkusz3!$I$30,IF(B228=Arkusz3!$J$31,Arkusz3!$I$31,IF(B228=Arkusz3!$J$32,Arkusz3!$I$32,IF(B228=Arkusz3!$J$33,Arkusz3!$I$33,IF(B228=Arkusz3!$J$34,Arkusz3!$I$34,IF(B228=Arkusz3!$J$35,Arkusz3!$I$35,IF(B228=Arkusz3!$J$36,Arkusz3!$I$36,IF(B228=Arkusz3!$J$37,Arkusz3!$I$37,IF(B228=Arkusz3!$J$38,Arkusz3!$I$38,IF(B228=Arkusz3!$J$39,Arkusz3!$I$39,IF(B228=Arkusz3!$J$40,Arkusz3!$I$40,IF(B228=Arkusz3!$J$41,Arkusz3!$I$41,IF(B228=Arkusz3!$J$42,Arkusz3!$I$42,IF(B228=Arkusz3!$J$43,Arkusz3!$I$43,Arkusz3!$J$2))))))))))))))))))))))))))))))))))))))))))</f>
        <v>0</v>
      </c>
      <c r="B228" s="47"/>
      <c r="C228" s="45"/>
      <c r="D228" s="46"/>
      <c r="E228" s="47"/>
      <c r="F228" s="46"/>
    </row>
    <row r="229" spans="1:6" x14ac:dyDescent="0.25">
      <c r="A229" s="110">
        <f>IF(B229=Arkusz3!$J$2,Arkusz3!$I$2,IF(B229=Arkusz3!$J$3,Arkusz3!$I$3,IF(B229=Arkusz3!$J$4,Arkusz3!$I$4,IF(B229=Arkusz3!$J$5,Arkusz3!$I$5,IF(B229=Arkusz3!$J$6,Arkusz3!$I$6,IF(B229=Arkusz3!$J$7,Arkusz3!$I$7,IF(B229=Arkusz3!$J$8,Arkusz3!$I$8,IF(B229=Arkusz3!$J$9,Arkusz3!$I$9,IF(B229=Arkusz3!$J$10,Arkusz3!$I$10,IF(B229=Arkusz3!$J$11,Arkusz3!$I$11,IF(B229=Arkusz3!$J$12,Arkusz3!$I$12,IF(B229=Arkusz3!$J$13,Arkusz3!$I$13,IF(B229=Arkusz3!$J$14,Arkusz3!$I$14,IF(B229=Arkusz3!$J$15,Arkusz3!$I$15,IF(B229=Arkusz3!$J$16,Arkusz3!$I$16,IF(B229=Arkusz3!$J$17,Arkusz3!$I$17,IF(B229=Arkusz3!$J$18,Arkusz3!$I$18,IF(B229=Arkusz3!$J$19,Arkusz3!$I$19,IF(B229=Arkusz3!$J$20,Arkusz3!$I$20,IF(B229=Arkusz3!$J$21,Arkusz3!$I$21,IF(B229=Arkusz3!$J$22,Arkusz3!$I$22,IF(B229=Arkusz3!$J$23,Arkusz3!$I$23,IF(B229=Arkusz3!$J$24,Arkusz3!$I$24,IF(B229=Arkusz3!$J$25,Arkusz3!$I$25,IF(B229=Arkusz3!$J$26,Arkusz3!$I$26,IF(B229=Arkusz3!$J$27,Arkusz3!$I$27,IF(B229=Arkusz3!$J$28,Arkusz3!$I$28,IF(B229=Arkusz3!$J$29,Arkusz3!$I$29,IF(B229=Arkusz3!$J$30,Arkusz3!$I$30,IF(B229=Arkusz3!$J$31,Arkusz3!$I$31,IF(B229=Arkusz3!$J$32,Arkusz3!$I$32,IF(B229=Arkusz3!$J$33,Arkusz3!$I$33,IF(B229=Arkusz3!$J$34,Arkusz3!$I$34,IF(B229=Arkusz3!$J$35,Arkusz3!$I$35,IF(B229=Arkusz3!$J$36,Arkusz3!$I$36,IF(B229=Arkusz3!$J$37,Arkusz3!$I$37,IF(B229=Arkusz3!$J$38,Arkusz3!$I$38,IF(B229=Arkusz3!$J$39,Arkusz3!$I$39,IF(B229=Arkusz3!$J$40,Arkusz3!$I$40,IF(B229=Arkusz3!$J$41,Arkusz3!$I$41,IF(B229=Arkusz3!$J$42,Arkusz3!$I$42,IF(B229=Arkusz3!$J$43,Arkusz3!$I$43,Arkusz3!$J$2))))))))))))))))))))))))))))))))))))))))))</f>
        <v>0</v>
      </c>
      <c r="B229" s="47"/>
      <c r="C229" s="45"/>
      <c r="D229" s="46"/>
      <c r="E229" s="47"/>
      <c r="F229" s="46"/>
    </row>
    <row r="230" spans="1:6" x14ac:dyDescent="0.25">
      <c r="A230" s="110">
        <f>IF(B230=Arkusz3!$J$2,Arkusz3!$I$2,IF(B230=Arkusz3!$J$3,Arkusz3!$I$3,IF(B230=Arkusz3!$J$4,Arkusz3!$I$4,IF(B230=Arkusz3!$J$5,Arkusz3!$I$5,IF(B230=Arkusz3!$J$6,Arkusz3!$I$6,IF(B230=Arkusz3!$J$7,Arkusz3!$I$7,IF(B230=Arkusz3!$J$8,Arkusz3!$I$8,IF(B230=Arkusz3!$J$9,Arkusz3!$I$9,IF(B230=Arkusz3!$J$10,Arkusz3!$I$10,IF(B230=Arkusz3!$J$11,Arkusz3!$I$11,IF(B230=Arkusz3!$J$12,Arkusz3!$I$12,IF(B230=Arkusz3!$J$13,Arkusz3!$I$13,IF(B230=Arkusz3!$J$14,Arkusz3!$I$14,IF(B230=Arkusz3!$J$15,Arkusz3!$I$15,IF(B230=Arkusz3!$J$16,Arkusz3!$I$16,IF(B230=Arkusz3!$J$17,Arkusz3!$I$17,IF(B230=Arkusz3!$J$18,Arkusz3!$I$18,IF(B230=Arkusz3!$J$19,Arkusz3!$I$19,IF(B230=Arkusz3!$J$20,Arkusz3!$I$20,IF(B230=Arkusz3!$J$21,Arkusz3!$I$21,IF(B230=Arkusz3!$J$22,Arkusz3!$I$22,IF(B230=Arkusz3!$J$23,Arkusz3!$I$23,IF(B230=Arkusz3!$J$24,Arkusz3!$I$24,IF(B230=Arkusz3!$J$25,Arkusz3!$I$25,IF(B230=Arkusz3!$J$26,Arkusz3!$I$26,IF(B230=Arkusz3!$J$27,Arkusz3!$I$27,IF(B230=Arkusz3!$J$28,Arkusz3!$I$28,IF(B230=Arkusz3!$J$29,Arkusz3!$I$29,IF(B230=Arkusz3!$J$30,Arkusz3!$I$30,IF(B230=Arkusz3!$J$31,Arkusz3!$I$31,IF(B230=Arkusz3!$J$32,Arkusz3!$I$32,IF(B230=Arkusz3!$J$33,Arkusz3!$I$33,IF(B230=Arkusz3!$J$34,Arkusz3!$I$34,IF(B230=Arkusz3!$J$35,Arkusz3!$I$35,IF(B230=Arkusz3!$J$36,Arkusz3!$I$36,IF(B230=Arkusz3!$J$37,Arkusz3!$I$37,IF(B230=Arkusz3!$J$38,Arkusz3!$I$38,IF(B230=Arkusz3!$J$39,Arkusz3!$I$39,IF(B230=Arkusz3!$J$40,Arkusz3!$I$40,IF(B230=Arkusz3!$J$41,Arkusz3!$I$41,IF(B230=Arkusz3!$J$42,Arkusz3!$I$42,IF(B230=Arkusz3!$J$43,Arkusz3!$I$43,Arkusz3!$J$2))))))))))))))))))))))))))))))))))))))))))</f>
        <v>0</v>
      </c>
      <c r="B230" s="47"/>
      <c r="C230" s="45"/>
      <c r="D230" s="46"/>
      <c r="E230" s="47"/>
      <c r="F230" s="46"/>
    </row>
    <row r="231" spans="1:6" x14ac:dyDescent="0.25">
      <c r="A231" s="110">
        <f>IF(B231=Arkusz3!$J$2,Arkusz3!$I$2,IF(B231=Arkusz3!$J$3,Arkusz3!$I$3,IF(B231=Arkusz3!$J$4,Arkusz3!$I$4,IF(B231=Arkusz3!$J$5,Arkusz3!$I$5,IF(B231=Arkusz3!$J$6,Arkusz3!$I$6,IF(B231=Arkusz3!$J$7,Arkusz3!$I$7,IF(B231=Arkusz3!$J$8,Arkusz3!$I$8,IF(B231=Arkusz3!$J$9,Arkusz3!$I$9,IF(B231=Arkusz3!$J$10,Arkusz3!$I$10,IF(B231=Arkusz3!$J$11,Arkusz3!$I$11,IF(B231=Arkusz3!$J$12,Arkusz3!$I$12,IF(B231=Arkusz3!$J$13,Arkusz3!$I$13,IF(B231=Arkusz3!$J$14,Arkusz3!$I$14,IF(B231=Arkusz3!$J$15,Arkusz3!$I$15,IF(B231=Arkusz3!$J$16,Arkusz3!$I$16,IF(B231=Arkusz3!$J$17,Arkusz3!$I$17,IF(B231=Arkusz3!$J$18,Arkusz3!$I$18,IF(B231=Arkusz3!$J$19,Arkusz3!$I$19,IF(B231=Arkusz3!$J$20,Arkusz3!$I$20,IF(B231=Arkusz3!$J$21,Arkusz3!$I$21,IF(B231=Arkusz3!$J$22,Arkusz3!$I$22,IF(B231=Arkusz3!$J$23,Arkusz3!$I$23,IF(B231=Arkusz3!$J$24,Arkusz3!$I$24,IF(B231=Arkusz3!$J$25,Arkusz3!$I$25,IF(B231=Arkusz3!$J$26,Arkusz3!$I$26,IF(B231=Arkusz3!$J$27,Arkusz3!$I$27,IF(B231=Arkusz3!$J$28,Arkusz3!$I$28,IF(B231=Arkusz3!$J$29,Arkusz3!$I$29,IF(B231=Arkusz3!$J$30,Arkusz3!$I$30,IF(B231=Arkusz3!$J$31,Arkusz3!$I$31,IF(B231=Arkusz3!$J$32,Arkusz3!$I$32,IF(B231=Arkusz3!$J$33,Arkusz3!$I$33,IF(B231=Arkusz3!$J$34,Arkusz3!$I$34,IF(B231=Arkusz3!$J$35,Arkusz3!$I$35,IF(B231=Arkusz3!$J$36,Arkusz3!$I$36,IF(B231=Arkusz3!$J$37,Arkusz3!$I$37,IF(B231=Arkusz3!$J$38,Arkusz3!$I$38,IF(B231=Arkusz3!$J$39,Arkusz3!$I$39,IF(B231=Arkusz3!$J$40,Arkusz3!$I$40,IF(B231=Arkusz3!$J$41,Arkusz3!$I$41,IF(B231=Arkusz3!$J$42,Arkusz3!$I$42,IF(B231=Arkusz3!$J$43,Arkusz3!$I$43,Arkusz3!$J$2))))))))))))))))))))))))))))))))))))))))))</f>
        <v>0</v>
      </c>
      <c r="B231" s="47"/>
      <c r="C231" s="45"/>
      <c r="D231" s="46"/>
      <c r="E231" s="47"/>
      <c r="F231" s="46"/>
    </row>
    <row r="232" spans="1:6" x14ac:dyDescent="0.25">
      <c r="A232" s="110">
        <f>IF(B232=Arkusz3!$J$2,Arkusz3!$I$2,IF(B232=Arkusz3!$J$3,Arkusz3!$I$3,IF(B232=Arkusz3!$J$4,Arkusz3!$I$4,IF(B232=Arkusz3!$J$5,Arkusz3!$I$5,IF(B232=Arkusz3!$J$6,Arkusz3!$I$6,IF(B232=Arkusz3!$J$7,Arkusz3!$I$7,IF(B232=Arkusz3!$J$8,Arkusz3!$I$8,IF(B232=Arkusz3!$J$9,Arkusz3!$I$9,IF(B232=Arkusz3!$J$10,Arkusz3!$I$10,IF(B232=Arkusz3!$J$11,Arkusz3!$I$11,IF(B232=Arkusz3!$J$12,Arkusz3!$I$12,IF(B232=Arkusz3!$J$13,Arkusz3!$I$13,IF(B232=Arkusz3!$J$14,Arkusz3!$I$14,IF(B232=Arkusz3!$J$15,Arkusz3!$I$15,IF(B232=Arkusz3!$J$16,Arkusz3!$I$16,IF(B232=Arkusz3!$J$17,Arkusz3!$I$17,IF(B232=Arkusz3!$J$18,Arkusz3!$I$18,IF(B232=Arkusz3!$J$19,Arkusz3!$I$19,IF(B232=Arkusz3!$J$20,Arkusz3!$I$20,IF(B232=Arkusz3!$J$21,Arkusz3!$I$21,IF(B232=Arkusz3!$J$22,Arkusz3!$I$22,IF(B232=Arkusz3!$J$23,Arkusz3!$I$23,IF(B232=Arkusz3!$J$24,Arkusz3!$I$24,IF(B232=Arkusz3!$J$25,Arkusz3!$I$25,IF(B232=Arkusz3!$J$26,Arkusz3!$I$26,IF(B232=Arkusz3!$J$27,Arkusz3!$I$27,IF(B232=Arkusz3!$J$28,Arkusz3!$I$28,IF(B232=Arkusz3!$J$29,Arkusz3!$I$29,IF(B232=Arkusz3!$J$30,Arkusz3!$I$30,IF(B232=Arkusz3!$J$31,Arkusz3!$I$31,IF(B232=Arkusz3!$J$32,Arkusz3!$I$32,IF(B232=Arkusz3!$J$33,Arkusz3!$I$33,IF(B232=Arkusz3!$J$34,Arkusz3!$I$34,IF(B232=Arkusz3!$J$35,Arkusz3!$I$35,IF(B232=Arkusz3!$J$36,Arkusz3!$I$36,IF(B232=Arkusz3!$J$37,Arkusz3!$I$37,IF(B232=Arkusz3!$J$38,Arkusz3!$I$38,IF(B232=Arkusz3!$J$39,Arkusz3!$I$39,IF(B232=Arkusz3!$J$40,Arkusz3!$I$40,IF(B232=Arkusz3!$J$41,Arkusz3!$I$41,IF(B232=Arkusz3!$J$42,Arkusz3!$I$42,IF(B232=Arkusz3!$J$43,Arkusz3!$I$43,Arkusz3!$J$2))))))))))))))))))))))))))))))))))))))))))</f>
        <v>0</v>
      </c>
      <c r="B232" s="47"/>
      <c r="C232" s="45"/>
      <c r="D232" s="46"/>
      <c r="E232" s="47"/>
      <c r="F232" s="46"/>
    </row>
    <row r="233" spans="1:6" x14ac:dyDescent="0.25">
      <c r="A233" s="110">
        <f>IF(B233=Arkusz3!$J$2,Arkusz3!$I$2,IF(B233=Arkusz3!$J$3,Arkusz3!$I$3,IF(B233=Arkusz3!$J$4,Arkusz3!$I$4,IF(B233=Arkusz3!$J$5,Arkusz3!$I$5,IF(B233=Arkusz3!$J$6,Arkusz3!$I$6,IF(B233=Arkusz3!$J$7,Arkusz3!$I$7,IF(B233=Arkusz3!$J$8,Arkusz3!$I$8,IF(B233=Arkusz3!$J$9,Arkusz3!$I$9,IF(B233=Arkusz3!$J$10,Arkusz3!$I$10,IF(B233=Arkusz3!$J$11,Arkusz3!$I$11,IF(B233=Arkusz3!$J$12,Arkusz3!$I$12,IF(B233=Arkusz3!$J$13,Arkusz3!$I$13,IF(B233=Arkusz3!$J$14,Arkusz3!$I$14,IF(B233=Arkusz3!$J$15,Arkusz3!$I$15,IF(B233=Arkusz3!$J$16,Arkusz3!$I$16,IF(B233=Arkusz3!$J$17,Arkusz3!$I$17,IF(B233=Arkusz3!$J$18,Arkusz3!$I$18,IF(B233=Arkusz3!$J$19,Arkusz3!$I$19,IF(B233=Arkusz3!$J$20,Arkusz3!$I$20,IF(B233=Arkusz3!$J$21,Arkusz3!$I$21,IF(B233=Arkusz3!$J$22,Arkusz3!$I$22,IF(B233=Arkusz3!$J$23,Arkusz3!$I$23,IF(B233=Arkusz3!$J$24,Arkusz3!$I$24,IF(B233=Arkusz3!$J$25,Arkusz3!$I$25,IF(B233=Arkusz3!$J$26,Arkusz3!$I$26,IF(B233=Arkusz3!$J$27,Arkusz3!$I$27,IF(B233=Arkusz3!$J$28,Arkusz3!$I$28,IF(B233=Arkusz3!$J$29,Arkusz3!$I$29,IF(B233=Arkusz3!$J$30,Arkusz3!$I$30,IF(B233=Arkusz3!$J$31,Arkusz3!$I$31,IF(B233=Arkusz3!$J$32,Arkusz3!$I$32,IF(B233=Arkusz3!$J$33,Arkusz3!$I$33,IF(B233=Arkusz3!$J$34,Arkusz3!$I$34,IF(B233=Arkusz3!$J$35,Arkusz3!$I$35,IF(B233=Arkusz3!$J$36,Arkusz3!$I$36,IF(B233=Arkusz3!$J$37,Arkusz3!$I$37,IF(B233=Arkusz3!$J$38,Arkusz3!$I$38,IF(B233=Arkusz3!$J$39,Arkusz3!$I$39,IF(B233=Arkusz3!$J$40,Arkusz3!$I$40,IF(B233=Arkusz3!$J$41,Arkusz3!$I$41,IF(B233=Arkusz3!$J$42,Arkusz3!$I$42,IF(B233=Arkusz3!$J$43,Arkusz3!$I$43,Arkusz3!$J$2))))))))))))))))))))))))))))))))))))))))))</f>
        <v>0</v>
      </c>
      <c r="B233" s="47"/>
      <c r="C233" s="45"/>
      <c r="D233" s="46"/>
      <c r="E233" s="47"/>
      <c r="F233" s="46"/>
    </row>
    <row r="234" spans="1:6" x14ac:dyDescent="0.25">
      <c r="A234" s="110">
        <f>IF(B234=Arkusz3!$J$2,Arkusz3!$I$2,IF(B234=Arkusz3!$J$3,Arkusz3!$I$3,IF(B234=Arkusz3!$J$4,Arkusz3!$I$4,IF(B234=Arkusz3!$J$5,Arkusz3!$I$5,IF(B234=Arkusz3!$J$6,Arkusz3!$I$6,IF(B234=Arkusz3!$J$7,Arkusz3!$I$7,IF(B234=Arkusz3!$J$8,Arkusz3!$I$8,IF(B234=Arkusz3!$J$9,Arkusz3!$I$9,IF(B234=Arkusz3!$J$10,Arkusz3!$I$10,IF(B234=Arkusz3!$J$11,Arkusz3!$I$11,IF(B234=Arkusz3!$J$12,Arkusz3!$I$12,IF(B234=Arkusz3!$J$13,Arkusz3!$I$13,IF(B234=Arkusz3!$J$14,Arkusz3!$I$14,IF(B234=Arkusz3!$J$15,Arkusz3!$I$15,IF(B234=Arkusz3!$J$16,Arkusz3!$I$16,IF(B234=Arkusz3!$J$17,Arkusz3!$I$17,IF(B234=Arkusz3!$J$18,Arkusz3!$I$18,IF(B234=Arkusz3!$J$19,Arkusz3!$I$19,IF(B234=Arkusz3!$J$20,Arkusz3!$I$20,IF(B234=Arkusz3!$J$21,Arkusz3!$I$21,IF(B234=Arkusz3!$J$22,Arkusz3!$I$22,IF(B234=Arkusz3!$J$23,Arkusz3!$I$23,IF(B234=Arkusz3!$J$24,Arkusz3!$I$24,IF(B234=Arkusz3!$J$25,Arkusz3!$I$25,IF(B234=Arkusz3!$J$26,Arkusz3!$I$26,IF(B234=Arkusz3!$J$27,Arkusz3!$I$27,IF(B234=Arkusz3!$J$28,Arkusz3!$I$28,IF(B234=Arkusz3!$J$29,Arkusz3!$I$29,IF(B234=Arkusz3!$J$30,Arkusz3!$I$30,IF(B234=Arkusz3!$J$31,Arkusz3!$I$31,IF(B234=Arkusz3!$J$32,Arkusz3!$I$32,IF(B234=Arkusz3!$J$33,Arkusz3!$I$33,IF(B234=Arkusz3!$J$34,Arkusz3!$I$34,IF(B234=Arkusz3!$J$35,Arkusz3!$I$35,IF(B234=Arkusz3!$J$36,Arkusz3!$I$36,IF(B234=Arkusz3!$J$37,Arkusz3!$I$37,IF(B234=Arkusz3!$J$38,Arkusz3!$I$38,IF(B234=Arkusz3!$J$39,Arkusz3!$I$39,IF(B234=Arkusz3!$J$40,Arkusz3!$I$40,IF(B234=Arkusz3!$J$41,Arkusz3!$I$41,IF(B234=Arkusz3!$J$42,Arkusz3!$I$42,IF(B234=Arkusz3!$J$43,Arkusz3!$I$43,Arkusz3!$J$2))))))))))))))))))))))))))))))))))))))))))</f>
        <v>0</v>
      </c>
      <c r="B234" s="47"/>
      <c r="C234" s="45"/>
      <c r="D234" s="46"/>
      <c r="E234" s="47"/>
      <c r="F234" s="46"/>
    </row>
    <row r="235" spans="1:6" x14ac:dyDescent="0.25">
      <c r="A235" s="110">
        <f>IF(B235=Arkusz3!$J$2,Arkusz3!$I$2,IF(B235=Arkusz3!$J$3,Arkusz3!$I$3,IF(B235=Arkusz3!$J$4,Arkusz3!$I$4,IF(B235=Arkusz3!$J$5,Arkusz3!$I$5,IF(B235=Arkusz3!$J$6,Arkusz3!$I$6,IF(B235=Arkusz3!$J$7,Arkusz3!$I$7,IF(B235=Arkusz3!$J$8,Arkusz3!$I$8,IF(B235=Arkusz3!$J$9,Arkusz3!$I$9,IF(B235=Arkusz3!$J$10,Arkusz3!$I$10,IF(B235=Arkusz3!$J$11,Arkusz3!$I$11,IF(B235=Arkusz3!$J$12,Arkusz3!$I$12,IF(B235=Arkusz3!$J$13,Arkusz3!$I$13,IF(B235=Arkusz3!$J$14,Arkusz3!$I$14,IF(B235=Arkusz3!$J$15,Arkusz3!$I$15,IF(B235=Arkusz3!$J$16,Arkusz3!$I$16,IF(B235=Arkusz3!$J$17,Arkusz3!$I$17,IF(B235=Arkusz3!$J$18,Arkusz3!$I$18,IF(B235=Arkusz3!$J$19,Arkusz3!$I$19,IF(B235=Arkusz3!$J$20,Arkusz3!$I$20,IF(B235=Arkusz3!$J$21,Arkusz3!$I$21,IF(B235=Arkusz3!$J$22,Arkusz3!$I$22,IF(B235=Arkusz3!$J$23,Arkusz3!$I$23,IF(B235=Arkusz3!$J$24,Arkusz3!$I$24,IF(B235=Arkusz3!$J$25,Arkusz3!$I$25,IF(B235=Arkusz3!$J$26,Arkusz3!$I$26,IF(B235=Arkusz3!$J$27,Arkusz3!$I$27,IF(B235=Arkusz3!$J$28,Arkusz3!$I$28,IF(B235=Arkusz3!$J$29,Arkusz3!$I$29,IF(B235=Arkusz3!$J$30,Arkusz3!$I$30,IF(B235=Arkusz3!$J$31,Arkusz3!$I$31,IF(B235=Arkusz3!$J$32,Arkusz3!$I$32,IF(B235=Arkusz3!$J$33,Arkusz3!$I$33,IF(B235=Arkusz3!$J$34,Arkusz3!$I$34,IF(B235=Arkusz3!$J$35,Arkusz3!$I$35,IF(B235=Arkusz3!$J$36,Arkusz3!$I$36,IF(B235=Arkusz3!$J$37,Arkusz3!$I$37,IF(B235=Arkusz3!$J$38,Arkusz3!$I$38,IF(B235=Arkusz3!$J$39,Arkusz3!$I$39,IF(B235=Arkusz3!$J$40,Arkusz3!$I$40,IF(B235=Arkusz3!$J$41,Arkusz3!$I$41,IF(B235=Arkusz3!$J$42,Arkusz3!$I$42,IF(B235=Arkusz3!$J$43,Arkusz3!$I$43,Arkusz3!$J$2))))))))))))))))))))))))))))))))))))))))))</f>
        <v>0</v>
      </c>
      <c r="B235" s="47"/>
      <c r="C235" s="45"/>
      <c r="D235" s="46"/>
      <c r="E235" s="47"/>
      <c r="F235" s="46"/>
    </row>
    <row r="236" spans="1:6" x14ac:dyDescent="0.25">
      <c r="A236" s="110">
        <f>IF(B236=Arkusz3!$J$2,Arkusz3!$I$2,IF(B236=Arkusz3!$J$3,Arkusz3!$I$3,IF(B236=Arkusz3!$J$4,Arkusz3!$I$4,IF(B236=Arkusz3!$J$5,Arkusz3!$I$5,IF(B236=Arkusz3!$J$6,Arkusz3!$I$6,IF(B236=Arkusz3!$J$7,Arkusz3!$I$7,IF(B236=Arkusz3!$J$8,Arkusz3!$I$8,IF(B236=Arkusz3!$J$9,Arkusz3!$I$9,IF(B236=Arkusz3!$J$10,Arkusz3!$I$10,IF(B236=Arkusz3!$J$11,Arkusz3!$I$11,IF(B236=Arkusz3!$J$12,Arkusz3!$I$12,IF(B236=Arkusz3!$J$13,Arkusz3!$I$13,IF(B236=Arkusz3!$J$14,Arkusz3!$I$14,IF(B236=Arkusz3!$J$15,Arkusz3!$I$15,IF(B236=Arkusz3!$J$16,Arkusz3!$I$16,IF(B236=Arkusz3!$J$17,Arkusz3!$I$17,IF(B236=Arkusz3!$J$18,Arkusz3!$I$18,IF(B236=Arkusz3!$J$19,Arkusz3!$I$19,IF(B236=Arkusz3!$J$20,Arkusz3!$I$20,IF(B236=Arkusz3!$J$21,Arkusz3!$I$21,IF(B236=Arkusz3!$J$22,Arkusz3!$I$22,IF(B236=Arkusz3!$J$23,Arkusz3!$I$23,IF(B236=Arkusz3!$J$24,Arkusz3!$I$24,IF(B236=Arkusz3!$J$25,Arkusz3!$I$25,IF(B236=Arkusz3!$J$26,Arkusz3!$I$26,IF(B236=Arkusz3!$J$27,Arkusz3!$I$27,IF(B236=Arkusz3!$J$28,Arkusz3!$I$28,IF(B236=Arkusz3!$J$29,Arkusz3!$I$29,IF(B236=Arkusz3!$J$30,Arkusz3!$I$30,IF(B236=Arkusz3!$J$31,Arkusz3!$I$31,IF(B236=Arkusz3!$J$32,Arkusz3!$I$32,IF(B236=Arkusz3!$J$33,Arkusz3!$I$33,IF(B236=Arkusz3!$J$34,Arkusz3!$I$34,IF(B236=Arkusz3!$J$35,Arkusz3!$I$35,IF(B236=Arkusz3!$J$36,Arkusz3!$I$36,IF(B236=Arkusz3!$J$37,Arkusz3!$I$37,IF(B236=Arkusz3!$J$38,Arkusz3!$I$38,IF(B236=Arkusz3!$J$39,Arkusz3!$I$39,IF(B236=Arkusz3!$J$40,Arkusz3!$I$40,IF(B236=Arkusz3!$J$41,Arkusz3!$I$41,IF(B236=Arkusz3!$J$42,Arkusz3!$I$42,IF(B236=Arkusz3!$J$43,Arkusz3!$I$43,Arkusz3!$J$2))))))))))))))))))))))))))))))))))))))))))</f>
        <v>0</v>
      </c>
      <c r="B236" s="47"/>
      <c r="C236" s="45"/>
      <c r="D236" s="46"/>
      <c r="E236" s="47"/>
      <c r="F236" s="46"/>
    </row>
    <row r="237" spans="1:6" x14ac:dyDescent="0.25">
      <c r="A237" s="110">
        <f>IF(B237=Arkusz3!$J$2,Arkusz3!$I$2,IF(B237=Arkusz3!$J$3,Arkusz3!$I$3,IF(B237=Arkusz3!$J$4,Arkusz3!$I$4,IF(B237=Arkusz3!$J$5,Arkusz3!$I$5,IF(B237=Arkusz3!$J$6,Arkusz3!$I$6,IF(B237=Arkusz3!$J$7,Arkusz3!$I$7,IF(B237=Arkusz3!$J$8,Arkusz3!$I$8,IF(B237=Arkusz3!$J$9,Arkusz3!$I$9,IF(B237=Arkusz3!$J$10,Arkusz3!$I$10,IF(B237=Arkusz3!$J$11,Arkusz3!$I$11,IF(B237=Arkusz3!$J$12,Arkusz3!$I$12,IF(B237=Arkusz3!$J$13,Arkusz3!$I$13,IF(B237=Arkusz3!$J$14,Arkusz3!$I$14,IF(B237=Arkusz3!$J$15,Arkusz3!$I$15,IF(B237=Arkusz3!$J$16,Arkusz3!$I$16,IF(B237=Arkusz3!$J$17,Arkusz3!$I$17,IF(B237=Arkusz3!$J$18,Arkusz3!$I$18,IF(B237=Arkusz3!$J$19,Arkusz3!$I$19,IF(B237=Arkusz3!$J$20,Arkusz3!$I$20,IF(B237=Arkusz3!$J$21,Arkusz3!$I$21,IF(B237=Arkusz3!$J$22,Arkusz3!$I$22,IF(B237=Arkusz3!$J$23,Arkusz3!$I$23,IF(B237=Arkusz3!$J$24,Arkusz3!$I$24,IF(B237=Arkusz3!$J$25,Arkusz3!$I$25,IF(B237=Arkusz3!$J$26,Arkusz3!$I$26,IF(B237=Arkusz3!$J$27,Arkusz3!$I$27,IF(B237=Arkusz3!$J$28,Arkusz3!$I$28,IF(B237=Arkusz3!$J$29,Arkusz3!$I$29,IF(B237=Arkusz3!$J$30,Arkusz3!$I$30,IF(B237=Arkusz3!$J$31,Arkusz3!$I$31,IF(B237=Arkusz3!$J$32,Arkusz3!$I$32,IF(B237=Arkusz3!$J$33,Arkusz3!$I$33,IF(B237=Arkusz3!$J$34,Arkusz3!$I$34,IF(B237=Arkusz3!$J$35,Arkusz3!$I$35,IF(B237=Arkusz3!$J$36,Arkusz3!$I$36,IF(B237=Arkusz3!$J$37,Arkusz3!$I$37,IF(B237=Arkusz3!$J$38,Arkusz3!$I$38,IF(B237=Arkusz3!$J$39,Arkusz3!$I$39,IF(B237=Arkusz3!$J$40,Arkusz3!$I$40,IF(B237=Arkusz3!$J$41,Arkusz3!$I$41,IF(B237=Arkusz3!$J$42,Arkusz3!$I$42,IF(B237=Arkusz3!$J$43,Arkusz3!$I$43,Arkusz3!$J$2))))))))))))))))))))))))))))))))))))))))))</f>
        <v>0</v>
      </c>
      <c r="B237" s="47"/>
      <c r="C237" s="45"/>
      <c r="D237" s="46"/>
      <c r="E237" s="47"/>
      <c r="F237" s="46"/>
    </row>
    <row r="238" spans="1:6" x14ac:dyDescent="0.25">
      <c r="A238" s="110">
        <f>IF(B238=Arkusz3!$J$2,Arkusz3!$I$2,IF(B238=Arkusz3!$J$3,Arkusz3!$I$3,IF(B238=Arkusz3!$J$4,Arkusz3!$I$4,IF(B238=Arkusz3!$J$5,Arkusz3!$I$5,IF(B238=Arkusz3!$J$6,Arkusz3!$I$6,IF(B238=Arkusz3!$J$7,Arkusz3!$I$7,IF(B238=Arkusz3!$J$8,Arkusz3!$I$8,IF(B238=Arkusz3!$J$9,Arkusz3!$I$9,IF(B238=Arkusz3!$J$10,Arkusz3!$I$10,IF(B238=Arkusz3!$J$11,Arkusz3!$I$11,IF(B238=Arkusz3!$J$12,Arkusz3!$I$12,IF(B238=Arkusz3!$J$13,Arkusz3!$I$13,IF(B238=Arkusz3!$J$14,Arkusz3!$I$14,IF(B238=Arkusz3!$J$15,Arkusz3!$I$15,IF(B238=Arkusz3!$J$16,Arkusz3!$I$16,IF(B238=Arkusz3!$J$17,Arkusz3!$I$17,IF(B238=Arkusz3!$J$18,Arkusz3!$I$18,IF(B238=Arkusz3!$J$19,Arkusz3!$I$19,IF(B238=Arkusz3!$J$20,Arkusz3!$I$20,IF(B238=Arkusz3!$J$21,Arkusz3!$I$21,IF(B238=Arkusz3!$J$22,Arkusz3!$I$22,IF(B238=Arkusz3!$J$23,Arkusz3!$I$23,IF(B238=Arkusz3!$J$24,Arkusz3!$I$24,IF(B238=Arkusz3!$J$25,Arkusz3!$I$25,IF(B238=Arkusz3!$J$26,Arkusz3!$I$26,IF(B238=Arkusz3!$J$27,Arkusz3!$I$27,IF(B238=Arkusz3!$J$28,Arkusz3!$I$28,IF(B238=Arkusz3!$J$29,Arkusz3!$I$29,IF(B238=Arkusz3!$J$30,Arkusz3!$I$30,IF(B238=Arkusz3!$J$31,Arkusz3!$I$31,IF(B238=Arkusz3!$J$32,Arkusz3!$I$32,IF(B238=Arkusz3!$J$33,Arkusz3!$I$33,IF(B238=Arkusz3!$J$34,Arkusz3!$I$34,IF(B238=Arkusz3!$J$35,Arkusz3!$I$35,IF(B238=Arkusz3!$J$36,Arkusz3!$I$36,IF(B238=Arkusz3!$J$37,Arkusz3!$I$37,IF(B238=Arkusz3!$J$38,Arkusz3!$I$38,IF(B238=Arkusz3!$J$39,Arkusz3!$I$39,IF(B238=Arkusz3!$J$40,Arkusz3!$I$40,IF(B238=Arkusz3!$J$41,Arkusz3!$I$41,IF(B238=Arkusz3!$J$42,Arkusz3!$I$42,IF(B238=Arkusz3!$J$43,Arkusz3!$I$43,Arkusz3!$J$2))))))))))))))))))))))))))))))))))))))))))</f>
        <v>0</v>
      </c>
      <c r="B238" s="47"/>
      <c r="C238" s="45"/>
      <c r="D238" s="46"/>
      <c r="E238" s="47"/>
      <c r="F238" s="46"/>
    </row>
    <row r="239" spans="1:6" x14ac:dyDescent="0.25">
      <c r="A239" s="110">
        <f>IF(B239=Arkusz3!$J$2,Arkusz3!$I$2,IF(B239=Arkusz3!$J$3,Arkusz3!$I$3,IF(B239=Arkusz3!$J$4,Arkusz3!$I$4,IF(B239=Arkusz3!$J$5,Arkusz3!$I$5,IF(B239=Arkusz3!$J$6,Arkusz3!$I$6,IF(B239=Arkusz3!$J$7,Arkusz3!$I$7,IF(B239=Arkusz3!$J$8,Arkusz3!$I$8,IF(B239=Arkusz3!$J$9,Arkusz3!$I$9,IF(B239=Arkusz3!$J$10,Arkusz3!$I$10,IF(B239=Arkusz3!$J$11,Arkusz3!$I$11,IF(B239=Arkusz3!$J$12,Arkusz3!$I$12,IF(B239=Arkusz3!$J$13,Arkusz3!$I$13,IF(B239=Arkusz3!$J$14,Arkusz3!$I$14,IF(B239=Arkusz3!$J$15,Arkusz3!$I$15,IF(B239=Arkusz3!$J$16,Arkusz3!$I$16,IF(B239=Arkusz3!$J$17,Arkusz3!$I$17,IF(B239=Arkusz3!$J$18,Arkusz3!$I$18,IF(B239=Arkusz3!$J$19,Arkusz3!$I$19,IF(B239=Arkusz3!$J$20,Arkusz3!$I$20,IF(B239=Arkusz3!$J$21,Arkusz3!$I$21,IF(B239=Arkusz3!$J$22,Arkusz3!$I$22,IF(B239=Arkusz3!$J$23,Arkusz3!$I$23,IF(B239=Arkusz3!$J$24,Arkusz3!$I$24,IF(B239=Arkusz3!$J$25,Arkusz3!$I$25,IF(B239=Arkusz3!$J$26,Arkusz3!$I$26,IF(B239=Arkusz3!$J$27,Arkusz3!$I$27,IF(B239=Arkusz3!$J$28,Arkusz3!$I$28,IF(B239=Arkusz3!$J$29,Arkusz3!$I$29,IF(B239=Arkusz3!$J$30,Arkusz3!$I$30,IF(B239=Arkusz3!$J$31,Arkusz3!$I$31,IF(B239=Arkusz3!$J$32,Arkusz3!$I$32,IF(B239=Arkusz3!$J$33,Arkusz3!$I$33,IF(B239=Arkusz3!$J$34,Arkusz3!$I$34,IF(B239=Arkusz3!$J$35,Arkusz3!$I$35,IF(B239=Arkusz3!$J$36,Arkusz3!$I$36,IF(B239=Arkusz3!$J$37,Arkusz3!$I$37,IF(B239=Arkusz3!$J$38,Arkusz3!$I$38,IF(B239=Arkusz3!$J$39,Arkusz3!$I$39,IF(B239=Arkusz3!$J$40,Arkusz3!$I$40,IF(B239=Arkusz3!$J$41,Arkusz3!$I$41,IF(B239=Arkusz3!$J$42,Arkusz3!$I$42,IF(B239=Arkusz3!$J$43,Arkusz3!$I$43,Arkusz3!$J$2))))))))))))))))))))))))))))))))))))))))))</f>
        <v>0</v>
      </c>
      <c r="B239" s="47"/>
      <c r="C239" s="45"/>
      <c r="D239" s="46"/>
      <c r="E239" s="47"/>
      <c r="F239" s="46"/>
    </row>
    <row r="240" spans="1:6" x14ac:dyDescent="0.25">
      <c r="A240" s="110">
        <f>IF(B240=Arkusz3!$J$2,Arkusz3!$I$2,IF(B240=Arkusz3!$J$3,Arkusz3!$I$3,IF(B240=Arkusz3!$J$4,Arkusz3!$I$4,IF(B240=Arkusz3!$J$5,Arkusz3!$I$5,IF(B240=Arkusz3!$J$6,Arkusz3!$I$6,IF(B240=Arkusz3!$J$7,Arkusz3!$I$7,IF(B240=Arkusz3!$J$8,Arkusz3!$I$8,IF(B240=Arkusz3!$J$9,Arkusz3!$I$9,IF(B240=Arkusz3!$J$10,Arkusz3!$I$10,IF(B240=Arkusz3!$J$11,Arkusz3!$I$11,IF(B240=Arkusz3!$J$12,Arkusz3!$I$12,IF(B240=Arkusz3!$J$13,Arkusz3!$I$13,IF(B240=Arkusz3!$J$14,Arkusz3!$I$14,IF(B240=Arkusz3!$J$15,Arkusz3!$I$15,IF(B240=Arkusz3!$J$16,Arkusz3!$I$16,IF(B240=Arkusz3!$J$17,Arkusz3!$I$17,IF(B240=Arkusz3!$J$18,Arkusz3!$I$18,IF(B240=Arkusz3!$J$19,Arkusz3!$I$19,IF(B240=Arkusz3!$J$20,Arkusz3!$I$20,IF(B240=Arkusz3!$J$21,Arkusz3!$I$21,IF(B240=Arkusz3!$J$22,Arkusz3!$I$22,IF(B240=Arkusz3!$J$23,Arkusz3!$I$23,IF(B240=Arkusz3!$J$24,Arkusz3!$I$24,IF(B240=Arkusz3!$J$25,Arkusz3!$I$25,IF(B240=Arkusz3!$J$26,Arkusz3!$I$26,IF(B240=Arkusz3!$J$27,Arkusz3!$I$27,IF(B240=Arkusz3!$J$28,Arkusz3!$I$28,IF(B240=Arkusz3!$J$29,Arkusz3!$I$29,IF(B240=Arkusz3!$J$30,Arkusz3!$I$30,IF(B240=Arkusz3!$J$31,Arkusz3!$I$31,IF(B240=Arkusz3!$J$32,Arkusz3!$I$32,IF(B240=Arkusz3!$J$33,Arkusz3!$I$33,IF(B240=Arkusz3!$J$34,Arkusz3!$I$34,IF(B240=Arkusz3!$J$35,Arkusz3!$I$35,IF(B240=Arkusz3!$J$36,Arkusz3!$I$36,IF(B240=Arkusz3!$J$37,Arkusz3!$I$37,IF(B240=Arkusz3!$J$38,Arkusz3!$I$38,IF(B240=Arkusz3!$J$39,Arkusz3!$I$39,IF(B240=Arkusz3!$J$40,Arkusz3!$I$40,IF(B240=Arkusz3!$J$41,Arkusz3!$I$41,IF(B240=Arkusz3!$J$42,Arkusz3!$I$42,IF(B240=Arkusz3!$J$43,Arkusz3!$I$43,Arkusz3!$J$2))))))))))))))))))))))))))))))))))))))))))</f>
        <v>0</v>
      </c>
      <c r="B240" s="47"/>
      <c r="C240" s="45"/>
      <c r="D240" s="46"/>
      <c r="E240" s="47"/>
      <c r="F240" s="46"/>
    </row>
    <row r="241" spans="1:6" x14ac:dyDescent="0.25">
      <c r="A241" s="110">
        <f>IF(B241=Arkusz3!$J$2,Arkusz3!$I$2,IF(B241=Arkusz3!$J$3,Arkusz3!$I$3,IF(B241=Arkusz3!$J$4,Arkusz3!$I$4,IF(B241=Arkusz3!$J$5,Arkusz3!$I$5,IF(B241=Arkusz3!$J$6,Arkusz3!$I$6,IF(B241=Arkusz3!$J$7,Arkusz3!$I$7,IF(B241=Arkusz3!$J$8,Arkusz3!$I$8,IF(B241=Arkusz3!$J$9,Arkusz3!$I$9,IF(B241=Arkusz3!$J$10,Arkusz3!$I$10,IF(B241=Arkusz3!$J$11,Arkusz3!$I$11,IF(B241=Arkusz3!$J$12,Arkusz3!$I$12,IF(B241=Arkusz3!$J$13,Arkusz3!$I$13,IF(B241=Arkusz3!$J$14,Arkusz3!$I$14,IF(B241=Arkusz3!$J$15,Arkusz3!$I$15,IF(B241=Arkusz3!$J$16,Arkusz3!$I$16,IF(B241=Arkusz3!$J$17,Arkusz3!$I$17,IF(B241=Arkusz3!$J$18,Arkusz3!$I$18,IF(B241=Arkusz3!$J$19,Arkusz3!$I$19,IF(B241=Arkusz3!$J$20,Arkusz3!$I$20,IF(B241=Arkusz3!$J$21,Arkusz3!$I$21,IF(B241=Arkusz3!$J$22,Arkusz3!$I$22,IF(B241=Arkusz3!$J$23,Arkusz3!$I$23,IF(B241=Arkusz3!$J$24,Arkusz3!$I$24,IF(B241=Arkusz3!$J$25,Arkusz3!$I$25,IF(B241=Arkusz3!$J$26,Arkusz3!$I$26,IF(B241=Arkusz3!$J$27,Arkusz3!$I$27,IF(B241=Arkusz3!$J$28,Arkusz3!$I$28,IF(B241=Arkusz3!$J$29,Arkusz3!$I$29,IF(B241=Arkusz3!$J$30,Arkusz3!$I$30,IF(B241=Arkusz3!$J$31,Arkusz3!$I$31,IF(B241=Arkusz3!$J$32,Arkusz3!$I$32,IF(B241=Arkusz3!$J$33,Arkusz3!$I$33,IF(B241=Arkusz3!$J$34,Arkusz3!$I$34,IF(B241=Arkusz3!$J$35,Arkusz3!$I$35,IF(B241=Arkusz3!$J$36,Arkusz3!$I$36,IF(B241=Arkusz3!$J$37,Arkusz3!$I$37,IF(B241=Arkusz3!$J$38,Arkusz3!$I$38,IF(B241=Arkusz3!$J$39,Arkusz3!$I$39,IF(B241=Arkusz3!$J$40,Arkusz3!$I$40,IF(B241=Arkusz3!$J$41,Arkusz3!$I$41,IF(B241=Arkusz3!$J$42,Arkusz3!$I$42,IF(B241=Arkusz3!$J$43,Arkusz3!$I$43,Arkusz3!$J$2))))))))))))))))))))))))))))))))))))))))))</f>
        <v>0</v>
      </c>
      <c r="B241" s="47"/>
      <c r="C241" s="45"/>
      <c r="D241" s="46"/>
      <c r="E241" s="47"/>
      <c r="F241" s="46"/>
    </row>
    <row r="242" spans="1:6" x14ac:dyDescent="0.25">
      <c r="A242" s="110">
        <f>IF(B242=Arkusz3!$J$2,Arkusz3!$I$2,IF(B242=Arkusz3!$J$3,Arkusz3!$I$3,IF(B242=Arkusz3!$J$4,Arkusz3!$I$4,IF(B242=Arkusz3!$J$5,Arkusz3!$I$5,IF(B242=Arkusz3!$J$6,Arkusz3!$I$6,IF(B242=Arkusz3!$J$7,Arkusz3!$I$7,IF(B242=Arkusz3!$J$8,Arkusz3!$I$8,IF(B242=Arkusz3!$J$9,Arkusz3!$I$9,IF(B242=Arkusz3!$J$10,Arkusz3!$I$10,IF(B242=Arkusz3!$J$11,Arkusz3!$I$11,IF(B242=Arkusz3!$J$12,Arkusz3!$I$12,IF(B242=Arkusz3!$J$13,Arkusz3!$I$13,IF(B242=Arkusz3!$J$14,Arkusz3!$I$14,IF(B242=Arkusz3!$J$15,Arkusz3!$I$15,IF(B242=Arkusz3!$J$16,Arkusz3!$I$16,IF(B242=Arkusz3!$J$17,Arkusz3!$I$17,IF(B242=Arkusz3!$J$18,Arkusz3!$I$18,IF(B242=Arkusz3!$J$19,Arkusz3!$I$19,IF(B242=Arkusz3!$J$20,Arkusz3!$I$20,IF(B242=Arkusz3!$J$21,Arkusz3!$I$21,IF(B242=Arkusz3!$J$22,Arkusz3!$I$22,IF(B242=Arkusz3!$J$23,Arkusz3!$I$23,IF(B242=Arkusz3!$J$24,Arkusz3!$I$24,IF(B242=Arkusz3!$J$25,Arkusz3!$I$25,IF(B242=Arkusz3!$J$26,Arkusz3!$I$26,IF(B242=Arkusz3!$J$27,Arkusz3!$I$27,IF(B242=Arkusz3!$J$28,Arkusz3!$I$28,IF(B242=Arkusz3!$J$29,Arkusz3!$I$29,IF(B242=Arkusz3!$J$30,Arkusz3!$I$30,IF(B242=Arkusz3!$J$31,Arkusz3!$I$31,IF(B242=Arkusz3!$J$32,Arkusz3!$I$32,IF(B242=Arkusz3!$J$33,Arkusz3!$I$33,IF(B242=Arkusz3!$J$34,Arkusz3!$I$34,IF(B242=Arkusz3!$J$35,Arkusz3!$I$35,IF(B242=Arkusz3!$J$36,Arkusz3!$I$36,IF(B242=Arkusz3!$J$37,Arkusz3!$I$37,IF(B242=Arkusz3!$J$38,Arkusz3!$I$38,IF(B242=Arkusz3!$J$39,Arkusz3!$I$39,IF(B242=Arkusz3!$J$40,Arkusz3!$I$40,IF(B242=Arkusz3!$J$41,Arkusz3!$I$41,IF(B242=Arkusz3!$J$42,Arkusz3!$I$42,IF(B242=Arkusz3!$J$43,Arkusz3!$I$43,Arkusz3!$J$2))))))))))))))))))))))))))))))))))))))))))</f>
        <v>0</v>
      </c>
      <c r="B242" s="47"/>
      <c r="C242" s="45"/>
      <c r="D242" s="46"/>
      <c r="E242" s="47"/>
      <c r="F242" s="46"/>
    </row>
    <row r="243" spans="1:6" x14ac:dyDescent="0.25">
      <c r="A243" s="110">
        <f>IF(B243=Arkusz3!$J$2,Arkusz3!$I$2,IF(B243=Arkusz3!$J$3,Arkusz3!$I$3,IF(B243=Arkusz3!$J$4,Arkusz3!$I$4,IF(B243=Arkusz3!$J$5,Arkusz3!$I$5,IF(B243=Arkusz3!$J$6,Arkusz3!$I$6,IF(B243=Arkusz3!$J$7,Arkusz3!$I$7,IF(B243=Arkusz3!$J$8,Arkusz3!$I$8,IF(B243=Arkusz3!$J$9,Arkusz3!$I$9,IF(B243=Arkusz3!$J$10,Arkusz3!$I$10,IF(B243=Arkusz3!$J$11,Arkusz3!$I$11,IF(B243=Arkusz3!$J$12,Arkusz3!$I$12,IF(B243=Arkusz3!$J$13,Arkusz3!$I$13,IF(B243=Arkusz3!$J$14,Arkusz3!$I$14,IF(B243=Arkusz3!$J$15,Arkusz3!$I$15,IF(B243=Arkusz3!$J$16,Arkusz3!$I$16,IF(B243=Arkusz3!$J$17,Arkusz3!$I$17,IF(B243=Arkusz3!$J$18,Arkusz3!$I$18,IF(B243=Arkusz3!$J$19,Arkusz3!$I$19,IF(B243=Arkusz3!$J$20,Arkusz3!$I$20,IF(B243=Arkusz3!$J$21,Arkusz3!$I$21,IF(B243=Arkusz3!$J$22,Arkusz3!$I$22,IF(B243=Arkusz3!$J$23,Arkusz3!$I$23,IF(B243=Arkusz3!$J$24,Arkusz3!$I$24,IF(B243=Arkusz3!$J$25,Arkusz3!$I$25,IF(B243=Arkusz3!$J$26,Arkusz3!$I$26,IF(B243=Arkusz3!$J$27,Arkusz3!$I$27,IF(B243=Arkusz3!$J$28,Arkusz3!$I$28,IF(B243=Arkusz3!$J$29,Arkusz3!$I$29,IF(B243=Arkusz3!$J$30,Arkusz3!$I$30,IF(B243=Arkusz3!$J$31,Arkusz3!$I$31,IF(B243=Arkusz3!$J$32,Arkusz3!$I$32,IF(B243=Arkusz3!$J$33,Arkusz3!$I$33,IF(B243=Arkusz3!$J$34,Arkusz3!$I$34,IF(B243=Arkusz3!$J$35,Arkusz3!$I$35,IF(B243=Arkusz3!$J$36,Arkusz3!$I$36,IF(B243=Arkusz3!$J$37,Arkusz3!$I$37,IF(B243=Arkusz3!$J$38,Arkusz3!$I$38,IF(B243=Arkusz3!$J$39,Arkusz3!$I$39,IF(B243=Arkusz3!$J$40,Arkusz3!$I$40,IF(B243=Arkusz3!$J$41,Arkusz3!$I$41,IF(B243=Arkusz3!$J$42,Arkusz3!$I$42,IF(B243=Arkusz3!$J$43,Arkusz3!$I$43,Arkusz3!$J$2))))))))))))))))))))))))))))))))))))))))))</f>
        <v>0</v>
      </c>
      <c r="B243" s="47"/>
      <c r="C243" s="45"/>
      <c r="D243" s="46"/>
      <c r="E243" s="47"/>
      <c r="F243" s="46"/>
    </row>
    <row r="244" spans="1:6" x14ac:dyDescent="0.25">
      <c r="A244" s="110">
        <f>IF(B244=Arkusz3!$J$2,Arkusz3!$I$2,IF(B244=Arkusz3!$J$3,Arkusz3!$I$3,IF(B244=Arkusz3!$J$4,Arkusz3!$I$4,IF(B244=Arkusz3!$J$5,Arkusz3!$I$5,IF(B244=Arkusz3!$J$6,Arkusz3!$I$6,IF(B244=Arkusz3!$J$7,Arkusz3!$I$7,IF(B244=Arkusz3!$J$8,Arkusz3!$I$8,IF(B244=Arkusz3!$J$9,Arkusz3!$I$9,IF(B244=Arkusz3!$J$10,Arkusz3!$I$10,IF(B244=Arkusz3!$J$11,Arkusz3!$I$11,IF(B244=Arkusz3!$J$12,Arkusz3!$I$12,IF(B244=Arkusz3!$J$13,Arkusz3!$I$13,IF(B244=Arkusz3!$J$14,Arkusz3!$I$14,IF(B244=Arkusz3!$J$15,Arkusz3!$I$15,IF(B244=Arkusz3!$J$16,Arkusz3!$I$16,IF(B244=Arkusz3!$J$17,Arkusz3!$I$17,IF(B244=Arkusz3!$J$18,Arkusz3!$I$18,IF(B244=Arkusz3!$J$19,Arkusz3!$I$19,IF(B244=Arkusz3!$J$20,Arkusz3!$I$20,IF(B244=Arkusz3!$J$21,Arkusz3!$I$21,IF(B244=Arkusz3!$J$22,Arkusz3!$I$22,IF(B244=Arkusz3!$J$23,Arkusz3!$I$23,IF(B244=Arkusz3!$J$24,Arkusz3!$I$24,IF(B244=Arkusz3!$J$25,Arkusz3!$I$25,IF(B244=Arkusz3!$J$26,Arkusz3!$I$26,IF(B244=Arkusz3!$J$27,Arkusz3!$I$27,IF(B244=Arkusz3!$J$28,Arkusz3!$I$28,IF(B244=Arkusz3!$J$29,Arkusz3!$I$29,IF(B244=Arkusz3!$J$30,Arkusz3!$I$30,IF(B244=Arkusz3!$J$31,Arkusz3!$I$31,IF(B244=Arkusz3!$J$32,Arkusz3!$I$32,IF(B244=Arkusz3!$J$33,Arkusz3!$I$33,IF(B244=Arkusz3!$J$34,Arkusz3!$I$34,IF(B244=Arkusz3!$J$35,Arkusz3!$I$35,IF(B244=Arkusz3!$J$36,Arkusz3!$I$36,IF(B244=Arkusz3!$J$37,Arkusz3!$I$37,IF(B244=Arkusz3!$J$38,Arkusz3!$I$38,IF(B244=Arkusz3!$J$39,Arkusz3!$I$39,IF(B244=Arkusz3!$J$40,Arkusz3!$I$40,IF(B244=Arkusz3!$J$41,Arkusz3!$I$41,IF(B244=Arkusz3!$J$42,Arkusz3!$I$42,IF(B244=Arkusz3!$J$43,Arkusz3!$I$43,Arkusz3!$J$2))))))))))))))))))))))))))))))))))))))))))</f>
        <v>0</v>
      </c>
      <c r="B244" s="47"/>
      <c r="C244" s="45"/>
      <c r="D244" s="46"/>
      <c r="E244" s="47"/>
      <c r="F244" s="46"/>
    </row>
    <row r="245" spans="1:6" x14ac:dyDescent="0.25">
      <c r="A245" s="110">
        <f>IF(B245=Arkusz3!$J$2,Arkusz3!$I$2,IF(B245=Arkusz3!$J$3,Arkusz3!$I$3,IF(B245=Arkusz3!$J$4,Arkusz3!$I$4,IF(B245=Arkusz3!$J$5,Arkusz3!$I$5,IF(B245=Arkusz3!$J$6,Arkusz3!$I$6,IF(B245=Arkusz3!$J$7,Arkusz3!$I$7,IF(B245=Arkusz3!$J$8,Arkusz3!$I$8,IF(B245=Arkusz3!$J$9,Arkusz3!$I$9,IF(B245=Arkusz3!$J$10,Arkusz3!$I$10,IF(B245=Arkusz3!$J$11,Arkusz3!$I$11,IF(B245=Arkusz3!$J$12,Arkusz3!$I$12,IF(B245=Arkusz3!$J$13,Arkusz3!$I$13,IF(B245=Arkusz3!$J$14,Arkusz3!$I$14,IF(B245=Arkusz3!$J$15,Arkusz3!$I$15,IF(B245=Arkusz3!$J$16,Arkusz3!$I$16,IF(B245=Arkusz3!$J$17,Arkusz3!$I$17,IF(B245=Arkusz3!$J$18,Arkusz3!$I$18,IF(B245=Arkusz3!$J$19,Arkusz3!$I$19,IF(B245=Arkusz3!$J$20,Arkusz3!$I$20,IF(B245=Arkusz3!$J$21,Arkusz3!$I$21,IF(B245=Arkusz3!$J$22,Arkusz3!$I$22,IF(B245=Arkusz3!$J$23,Arkusz3!$I$23,IF(B245=Arkusz3!$J$24,Arkusz3!$I$24,IF(B245=Arkusz3!$J$25,Arkusz3!$I$25,IF(B245=Arkusz3!$J$26,Arkusz3!$I$26,IF(B245=Arkusz3!$J$27,Arkusz3!$I$27,IF(B245=Arkusz3!$J$28,Arkusz3!$I$28,IF(B245=Arkusz3!$J$29,Arkusz3!$I$29,IF(B245=Arkusz3!$J$30,Arkusz3!$I$30,IF(B245=Arkusz3!$J$31,Arkusz3!$I$31,IF(B245=Arkusz3!$J$32,Arkusz3!$I$32,IF(B245=Arkusz3!$J$33,Arkusz3!$I$33,IF(B245=Arkusz3!$J$34,Arkusz3!$I$34,IF(B245=Arkusz3!$J$35,Arkusz3!$I$35,IF(B245=Arkusz3!$J$36,Arkusz3!$I$36,IF(B245=Arkusz3!$J$37,Arkusz3!$I$37,IF(B245=Arkusz3!$J$38,Arkusz3!$I$38,IF(B245=Arkusz3!$J$39,Arkusz3!$I$39,IF(B245=Arkusz3!$J$40,Arkusz3!$I$40,IF(B245=Arkusz3!$J$41,Arkusz3!$I$41,IF(B245=Arkusz3!$J$42,Arkusz3!$I$42,IF(B245=Arkusz3!$J$43,Arkusz3!$I$43,Arkusz3!$J$2))))))))))))))))))))))))))))))))))))))))))</f>
        <v>0</v>
      </c>
      <c r="B245" s="47"/>
      <c r="C245" s="45"/>
      <c r="D245" s="46"/>
      <c r="E245" s="47"/>
      <c r="F245" s="46"/>
    </row>
    <row r="246" spans="1:6" x14ac:dyDescent="0.25">
      <c r="A246" s="110">
        <f>IF(B246=Arkusz3!$J$2,Arkusz3!$I$2,IF(B246=Arkusz3!$J$3,Arkusz3!$I$3,IF(B246=Arkusz3!$J$4,Arkusz3!$I$4,IF(B246=Arkusz3!$J$5,Arkusz3!$I$5,IF(B246=Arkusz3!$J$6,Arkusz3!$I$6,IF(B246=Arkusz3!$J$7,Arkusz3!$I$7,IF(B246=Arkusz3!$J$8,Arkusz3!$I$8,IF(B246=Arkusz3!$J$9,Arkusz3!$I$9,IF(B246=Arkusz3!$J$10,Arkusz3!$I$10,IF(B246=Arkusz3!$J$11,Arkusz3!$I$11,IF(B246=Arkusz3!$J$12,Arkusz3!$I$12,IF(B246=Arkusz3!$J$13,Arkusz3!$I$13,IF(B246=Arkusz3!$J$14,Arkusz3!$I$14,IF(B246=Arkusz3!$J$15,Arkusz3!$I$15,IF(B246=Arkusz3!$J$16,Arkusz3!$I$16,IF(B246=Arkusz3!$J$17,Arkusz3!$I$17,IF(B246=Arkusz3!$J$18,Arkusz3!$I$18,IF(B246=Arkusz3!$J$19,Arkusz3!$I$19,IF(B246=Arkusz3!$J$20,Arkusz3!$I$20,IF(B246=Arkusz3!$J$21,Arkusz3!$I$21,IF(B246=Arkusz3!$J$22,Arkusz3!$I$22,IF(B246=Arkusz3!$J$23,Arkusz3!$I$23,IF(B246=Arkusz3!$J$24,Arkusz3!$I$24,IF(B246=Arkusz3!$J$25,Arkusz3!$I$25,IF(B246=Arkusz3!$J$26,Arkusz3!$I$26,IF(B246=Arkusz3!$J$27,Arkusz3!$I$27,IF(B246=Arkusz3!$J$28,Arkusz3!$I$28,IF(B246=Arkusz3!$J$29,Arkusz3!$I$29,IF(B246=Arkusz3!$J$30,Arkusz3!$I$30,IF(B246=Arkusz3!$J$31,Arkusz3!$I$31,IF(B246=Arkusz3!$J$32,Arkusz3!$I$32,IF(B246=Arkusz3!$J$33,Arkusz3!$I$33,IF(B246=Arkusz3!$J$34,Arkusz3!$I$34,IF(B246=Arkusz3!$J$35,Arkusz3!$I$35,IF(B246=Arkusz3!$J$36,Arkusz3!$I$36,IF(B246=Arkusz3!$J$37,Arkusz3!$I$37,IF(B246=Arkusz3!$J$38,Arkusz3!$I$38,IF(B246=Arkusz3!$J$39,Arkusz3!$I$39,IF(B246=Arkusz3!$J$40,Arkusz3!$I$40,IF(B246=Arkusz3!$J$41,Arkusz3!$I$41,IF(B246=Arkusz3!$J$42,Arkusz3!$I$42,IF(B246=Arkusz3!$J$43,Arkusz3!$I$43,Arkusz3!$J$2))))))))))))))))))))))))))))))))))))))))))</f>
        <v>0</v>
      </c>
      <c r="B246" s="47"/>
      <c r="C246" s="45"/>
      <c r="D246" s="46"/>
      <c r="E246" s="47"/>
      <c r="F246" s="46"/>
    </row>
    <row r="247" spans="1:6" x14ac:dyDescent="0.25">
      <c r="A247" s="110">
        <f>IF(B247=Arkusz3!$J$2,Arkusz3!$I$2,IF(B247=Arkusz3!$J$3,Arkusz3!$I$3,IF(B247=Arkusz3!$J$4,Arkusz3!$I$4,IF(B247=Arkusz3!$J$5,Arkusz3!$I$5,IF(B247=Arkusz3!$J$6,Arkusz3!$I$6,IF(B247=Arkusz3!$J$7,Arkusz3!$I$7,IF(B247=Arkusz3!$J$8,Arkusz3!$I$8,IF(B247=Arkusz3!$J$9,Arkusz3!$I$9,IF(B247=Arkusz3!$J$10,Arkusz3!$I$10,IF(B247=Arkusz3!$J$11,Arkusz3!$I$11,IF(B247=Arkusz3!$J$12,Arkusz3!$I$12,IF(B247=Arkusz3!$J$13,Arkusz3!$I$13,IF(B247=Arkusz3!$J$14,Arkusz3!$I$14,IF(B247=Arkusz3!$J$15,Arkusz3!$I$15,IF(B247=Arkusz3!$J$16,Arkusz3!$I$16,IF(B247=Arkusz3!$J$17,Arkusz3!$I$17,IF(B247=Arkusz3!$J$18,Arkusz3!$I$18,IF(B247=Arkusz3!$J$19,Arkusz3!$I$19,IF(B247=Arkusz3!$J$20,Arkusz3!$I$20,IF(B247=Arkusz3!$J$21,Arkusz3!$I$21,IF(B247=Arkusz3!$J$22,Arkusz3!$I$22,IF(B247=Arkusz3!$J$23,Arkusz3!$I$23,IF(B247=Arkusz3!$J$24,Arkusz3!$I$24,IF(B247=Arkusz3!$J$25,Arkusz3!$I$25,IF(B247=Arkusz3!$J$26,Arkusz3!$I$26,IF(B247=Arkusz3!$J$27,Arkusz3!$I$27,IF(B247=Arkusz3!$J$28,Arkusz3!$I$28,IF(B247=Arkusz3!$J$29,Arkusz3!$I$29,IF(B247=Arkusz3!$J$30,Arkusz3!$I$30,IF(B247=Arkusz3!$J$31,Arkusz3!$I$31,IF(B247=Arkusz3!$J$32,Arkusz3!$I$32,IF(B247=Arkusz3!$J$33,Arkusz3!$I$33,IF(B247=Arkusz3!$J$34,Arkusz3!$I$34,IF(B247=Arkusz3!$J$35,Arkusz3!$I$35,IF(B247=Arkusz3!$J$36,Arkusz3!$I$36,IF(B247=Arkusz3!$J$37,Arkusz3!$I$37,IF(B247=Arkusz3!$J$38,Arkusz3!$I$38,IF(B247=Arkusz3!$J$39,Arkusz3!$I$39,IF(B247=Arkusz3!$J$40,Arkusz3!$I$40,IF(B247=Arkusz3!$J$41,Arkusz3!$I$41,IF(B247=Arkusz3!$J$42,Arkusz3!$I$42,IF(B247=Arkusz3!$J$43,Arkusz3!$I$43,Arkusz3!$J$2))))))))))))))))))))))))))))))))))))))))))</f>
        <v>0</v>
      </c>
      <c r="B247" s="47"/>
      <c r="C247" s="45"/>
      <c r="D247" s="46"/>
      <c r="E247" s="47"/>
      <c r="F247" s="46"/>
    </row>
    <row r="248" spans="1:6" x14ac:dyDescent="0.25">
      <c r="A248" s="110">
        <f>IF(B248=Arkusz3!$J$2,Arkusz3!$I$2,IF(B248=Arkusz3!$J$3,Arkusz3!$I$3,IF(B248=Arkusz3!$J$4,Arkusz3!$I$4,IF(B248=Arkusz3!$J$5,Arkusz3!$I$5,IF(B248=Arkusz3!$J$6,Arkusz3!$I$6,IF(B248=Arkusz3!$J$7,Arkusz3!$I$7,IF(B248=Arkusz3!$J$8,Arkusz3!$I$8,IF(B248=Arkusz3!$J$9,Arkusz3!$I$9,IF(B248=Arkusz3!$J$10,Arkusz3!$I$10,IF(B248=Arkusz3!$J$11,Arkusz3!$I$11,IF(B248=Arkusz3!$J$12,Arkusz3!$I$12,IF(B248=Arkusz3!$J$13,Arkusz3!$I$13,IF(B248=Arkusz3!$J$14,Arkusz3!$I$14,IF(B248=Arkusz3!$J$15,Arkusz3!$I$15,IF(B248=Arkusz3!$J$16,Arkusz3!$I$16,IF(B248=Arkusz3!$J$17,Arkusz3!$I$17,IF(B248=Arkusz3!$J$18,Arkusz3!$I$18,IF(B248=Arkusz3!$J$19,Arkusz3!$I$19,IF(B248=Arkusz3!$J$20,Arkusz3!$I$20,IF(B248=Arkusz3!$J$21,Arkusz3!$I$21,IF(B248=Arkusz3!$J$22,Arkusz3!$I$22,IF(B248=Arkusz3!$J$23,Arkusz3!$I$23,IF(B248=Arkusz3!$J$24,Arkusz3!$I$24,IF(B248=Arkusz3!$J$25,Arkusz3!$I$25,IF(B248=Arkusz3!$J$26,Arkusz3!$I$26,IF(B248=Arkusz3!$J$27,Arkusz3!$I$27,IF(B248=Arkusz3!$J$28,Arkusz3!$I$28,IF(B248=Arkusz3!$J$29,Arkusz3!$I$29,IF(B248=Arkusz3!$J$30,Arkusz3!$I$30,IF(B248=Arkusz3!$J$31,Arkusz3!$I$31,IF(B248=Arkusz3!$J$32,Arkusz3!$I$32,IF(B248=Arkusz3!$J$33,Arkusz3!$I$33,IF(B248=Arkusz3!$J$34,Arkusz3!$I$34,IF(B248=Arkusz3!$J$35,Arkusz3!$I$35,IF(B248=Arkusz3!$J$36,Arkusz3!$I$36,IF(B248=Arkusz3!$J$37,Arkusz3!$I$37,IF(B248=Arkusz3!$J$38,Arkusz3!$I$38,IF(B248=Arkusz3!$J$39,Arkusz3!$I$39,IF(B248=Arkusz3!$J$40,Arkusz3!$I$40,IF(B248=Arkusz3!$J$41,Arkusz3!$I$41,IF(B248=Arkusz3!$J$42,Arkusz3!$I$42,IF(B248=Arkusz3!$J$43,Arkusz3!$I$43,Arkusz3!$J$2))))))))))))))))))))))))))))))))))))))))))</f>
        <v>0</v>
      </c>
      <c r="B248" s="47"/>
      <c r="C248" s="45"/>
      <c r="D248" s="46"/>
      <c r="E248" s="47"/>
      <c r="F248" s="46"/>
    </row>
    <row r="249" spans="1:6" x14ac:dyDescent="0.25">
      <c r="A249" s="110">
        <f>IF(B249=Arkusz3!$J$2,Arkusz3!$I$2,IF(B249=Arkusz3!$J$3,Arkusz3!$I$3,IF(B249=Arkusz3!$J$4,Arkusz3!$I$4,IF(B249=Arkusz3!$J$5,Arkusz3!$I$5,IF(B249=Arkusz3!$J$6,Arkusz3!$I$6,IF(B249=Arkusz3!$J$7,Arkusz3!$I$7,IF(B249=Arkusz3!$J$8,Arkusz3!$I$8,IF(B249=Arkusz3!$J$9,Arkusz3!$I$9,IF(B249=Arkusz3!$J$10,Arkusz3!$I$10,IF(B249=Arkusz3!$J$11,Arkusz3!$I$11,IF(B249=Arkusz3!$J$12,Arkusz3!$I$12,IF(B249=Arkusz3!$J$13,Arkusz3!$I$13,IF(B249=Arkusz3!$J$14,Arkusz3!$I$14,IF(B249=Arkusz3!$J$15,Arkusz3!$I$15,IF(B249=Arkusz3!$J$16,Arkusz3!$I$16,IF(B249=Arkusz3!$J$17,Arkusz3!$I$17,IF(B249=Arkusz3!$J$18,Arkusz3!$I$18,IF(B249=Arkusz3!$J$19,Arkusz3!$I$19,IF(B249=Arkusz3!$J$20,Arkusz3!$I$20,IF(B249=Arkusz3!$J$21,Arkusz3!$I$21,IF(B249=Arkusz3!$J$22,Arkusz3!$I$22,IF(B249=Arkusz3!$J$23,Arkusz3!$I$23,IF(B249=Arkusz3!$J$24,Arkusz3!$I$24,IF(B249=Arkusz3!$J$25,Arkusz3!$I$25,IF(B249=Arkusz3!$J$26,Arkusz3!$I$26,IF(B249=Arkusz3!$J$27,Arkusz3!$I$27,IF(B249=Arkusz3!$J$28,Arkusz3!$I$28,IF(B249=Arkusz3!$J$29,Arkusz3!$I$29,IF(B249=Arkusz3!$J$30,Arkusz3!$I$30,IF(B249=Arkusz3!$J$31,Arkusz3!$I$31,IF(B249=Arkusz3!$J$32,Arkusz3!$I$32,IF(B249=Arkusz3!$J$33,Arkusz3!$I$33,IF(B249=Arkusz3!$J$34,Arkusz3!$I$34,IF(B249=Arkusz3!$J$35,Arkusz3!$I$35,IF(B249=Arkusz3!$J$36,Arkusz3!$I$36,IF(B249=Arkusz3!$J$37,Arkusz3!$I$37,IF(B249=Arkusz3!$J$38,Arkusz3!$I$38,IF(B249=Arkusz3!$J$39,Arkusz3!$I$39,IF(B249=Arkusz3!$J$40,Arkusz3!$I$40,IF(B249=Arkusz3!$J$41,Arkusz3!$I$41,IF(B249=Arkusz3!$J$42,Arkusz3!$I$42,IF(B249=Arkusz3!$J$43,Arkusz3!$I$43,Arkusz3!$J$2))))))))))))))))))))))))))))))))))))))))))</f>
        <v>0</v>
      </c>
      <c r="B249" s="47"/>
      <c r="C249" s="45"/>
      <c r="D249" s="46"/>
      <c r="E249" s="47"/>
      <c r="F249" s="46"/>
    </row>
    <row r="250" spans="1:6" x14ac:dyDescent="0.25">
      <c r="A250" s="110">
        <f>IF(B250=Arkusz3!$J$2,Arkusz3!$I$2,IF(B250=Arkusz3!$J$3,Arkusz3!$I$3,IF(B250=Arkusz3!$J$4,Arkusz3!$I$4,IF(B250=Arkusz3!$J$5,Arkusz3!$I$5,IF(B250=Arkusz3!$J$6,Arkusz3!$I$6,IF(B250=Arkusz3!$J$7,Arkusz3!$I$7,IF(B250=Arkusz3!$J$8,Arkusz3!$I$8,IF(B250=Arkusz3!$J$9,Arkusz3!$I$9,IF(B250=Arkusz3!$J$10,Arkusz3!$I$10,IF(B250=Arkusz3!$J$11,Arkusz3!$I$11,IF(B250=Arkusz3!$J$12,Arkusz3!$I$12,IF(B250=Arkusz3!$J$13,Arkusz3!$I$13,IF(B250=Arkusz3!$J$14,Arkusz3!$I$14,IF(B250=Arkusz3!$J$15,Arkusz3!$I$15,IF(B250=Arkusz3!$J$16,Arkusz3!$I$16,IF(B250=Arkusz3!$J$17,Arkusz3!$I$17,IF(B250=Arkusz3!$J$18,Arkusz3!$I$18,IF(B250=Arkusz3!$J$19,Arkusz3!$I$19,IF(B250=Arkusz3!$J$20,Arkusz3!$I$20,IF(B250=Arkusz3!$J$21,Arkusz3!$I$21,IF(B250=Arkusz3!$J$22,Arkusz3!$I$22,IF(B250=Arkusz3!$J$23,Arkusz3!$I$23,IF(B250=Arkusz3!$J$24,Arkusz3!$I$24,IF(B250=Arkusz3!$J$25,Arkusz3!$I$25,IF(B250=Arkusz3!$J$26,Arkusz3!$I$26,IF(B250=Arkusz3!$J$27,Arkusz3!$I$27,IF(B250=Arkusz3!$J$28,Arkusz3!$I$28,IF(B250=Arkusz3!$J$29,Arkusz3!$I$29,IF(B250=Arkusz3!$J$30,Arkusz3!$I$30,IF(B250=Arkusz3!$J$31,Arkusz3!$I$31,IF(B250=Arkusz3!$J$32,Arkusz3!$I$32,IF(B250=Arkusz3!$J$33,Arkusz3!$I$33,IF(B250=Arkusz3!$J$34,Arkusz3!$I$34,IF(B250=Arkusz3!$J$35,Arkusz3!$I$35,IF(B250=Arkusz3!$J$36,Arkusz3!$I$36,IF(B250=Arkusz3!$J$37,Arkusz3!$I$37,IF(B250=Arkusz3!$J$38,Arkusz3!$I$38,IF(B250=Arkusz3!$J$39,Arkusz3!$I$39,IF(B250=Arkusz3!$J$40,Arkusz3!$I$40,IF(B250=Arkusz3!$J$41,Arkusz3!$I$41,IF(B250=Arkusz3!$J$42,Arkusz3!$I$42,IF(B250=Arkusz3!$J$43,Arkusz3!$I$43,Arkusz3!$J$2))))))))))))))))))))))))))))))))))))))))))</f>
        <v>0</v>
      </c>
      <c r="B250" s="47"/>
      <c r="C250" s="45"/>
      <c r="D250" s="46"/>
      <c r="E250" s="47"/>
      <c r="F250" s="46"/>
    </row>
    <row r="251" spans="1:6" x14ac:dyDescent="0.25">
      <c r="A251" s="110">
        <f>IF(B251=Arkusz3!$J$2,Arkusz3!$I$2,IF(B251=Arkusz3!$J$3,Arkusz3!$I$3,IF(B251=Arkusz3!$J$4,Arkusz3!$I$4,IF(B251=Arkusz3!$J$5,Arkusz3!$I$5,IF(B251=Arkusz3!$J$6,Arkusz3!$I$6,IF(B251=Arkusz3!$J$7,Arkusz3!$I$7,IF(B251=Arkusz3!$J$8,Arkusz3!$I$8,IF(B251=Arkusz3!$J$9,Arkusz3!$I$9,IF(B251=Arkusz3!$J$10,Arkusz3!$I$10,IF(B251=Arkusz3!$J$11,Arkusz3!$I$11,IF(B251=Arkusz3!$J$12,Arkusz3!$I$12,IF(B251=Arkusz3!$J$13,Arkusz3!$I$13,IF(B251=Arkusz3!$J$14,Arkusz3!$I$14,IF(B251=Arkusz3!$J$15,Arkusz3!$I$15,IF(B251=Arkusz3!$J$16,Arkusz3!$I$16,IF(B251=Arkusz3!$J$17,Arkusz3!$I$17,IF(B251=Arkusz3!$J$18,Arkusz3!$I$18,IF(B251=Arkusz3!$J$19,Arkusz3!$I$19,IF(B251=Arkusz3!$J$20,Arkusz3!$I$20,IF(B251=Arkusz3!$J$21,Arkusz3!$I$21,IF(B251=Arkusz3!$J$22,Arkusz3!$I$22,IF(B251=Arkusz3!$J$23,Arkusz3!$I$23,IF(B251=Arkusz3!$J$24,Arkusz3!$I$24,IF(B251=Arkusz3!$J$25,Arkusz3!$I$25,IF(B251=Arkusz3!$J$26,Arkusz3!$I$26,IF(B251=Arkusz3!$J$27,Arkusz3!$I$27,IF(B251=Arkusz3!$J$28,Arkusz3!$I$28,IF(B251=Arkusz3!$J$29,Arkusz3!$I$29,IF(B251=Arkusz3!$J$30,Arkusz3!$I$30,IF(B251=Arkusz3!$J$31,Arkusz3!$I$31,IF(B251=Arkusz3!$J$32,Arkusz3!$I$32,IF(B251=Arkusz3!$J$33,Arkusz3!$I$33,IF(B251=Arkusz3!$J$34,Arkusz3!$I$34,IF(B251=Arkusz3!$J$35,Arkusz3!$I$35,IF(B251=Arkusz3!$J$36,Arkusz3!$I$36,IF(B251=Arkusz3!$J$37,Arkusz3!$I$37,IF(B251=Arkusz3!$J$38,Arkusz3!$I$38,IF(B251=Arkusz3!$J$39,Arkusz3!$I$39,IF(B251=Arkusz3!$J$40,Arkusz3!$I$40,IF(B251=Arkusz3!$J$41,Arkusz3!$I$41,IF(B251=Arkusz3!$J$42,Arkusz3!$I$42,IF(B251=Arkusz3!$J$43,Arkusz3!$I$43,Arkusz3!$J$2))))))))))))))))))))))))))))))))))))))))))</f>
        <v>0</v>
      </c>
      <c r="B251" s="47"/>
      <c r="C251" s="45"/>
      <c r="D251" s="46"/>
      <c r="E251" s="47"/>
      <c r="F251" s="46"/>
    </row>
    <row r="252" spans="1:6" x14ac:dyDescent="0.25">
      <c r="A252" s="110">
        <f>IF(B252=Arkusz3!$J$2,Arkusz3!$I$2,IF(B252=Arkusz3!$J$3,Arkusz3!$I$3,IF(B252=Arkusz3!$J$4,Arkusz3!$I$4,IF(B252=Arkusz3!$J$5,Arkusz3!$I$5,IF(B252=Arkusz3!$J$6,Arkusz3!$I$6,IF(B252=Arkusz3!$J$7,Arkusz3!$I$7,IF(B252=Arkusz3!$J$8,Arkusz3!$I$8,IF(B252=Arkusz3!$J$9,Arkusz3!$I$9,IF(B252=Arkusz3!$J$10,Arkusz3!$I$10,IF(B252=Arkusz3!$J$11,Arkusz3!$I$11,IF(B252=Arkusz3!$J$12,Arkusz3!$I$12,IF(B252=Arkusz3!$J$13,Arkusz3!$I$13,IF(B252=Arkusz3!$J$14,Arkusz3!$I$14,IF(B252=Arkusz3!$J$15,Arkusz3!$I$15,IF(B252=Arkusz3!$J$16,Arkusz3!$I$16,IF(B252=Arkusz3!$J$17,Arkusz3!$I$17,IF(B252=Arkusz3!$J$18,Arkusz3!$I$18,IF(B252=Arkusz3!$J$19,Arkusz3!$I$19,IF(B252=Arkusz3!$J$20,Arkusz3!$I$20,IF(B252=Arkusz3!$J$21,Arkusz3!$I$21,IF(B252=Arkusz3!$J$22,Arkusz3!$I$22,IF(B252=Arkusz3!$J$23,Arkusz3!$I$23,IF(B252=Arkusz3!$J$24,Arkusz3!$I$24,IF(B252=Arkusz3!$J$25,Arkusz3!$I$25,IF(B252=Arkusz3!$J$26,Arkusz3!$I$26,IF(B252=Arkusz3!$J$27,Arkusz3!$I$27,IF(B252=Arkusz3!$J$28,Arkusz3!$I$28,IF(B252=Arkusz3!$J$29,Arkusz3!$I$29,IF(B252=Arkusz3!$J$30,Arkusz3!$I$30,IF(B252=Arkusz3!$J$31,Arkusz3!$I$31,IF(B252=Arkusz3!$J$32,Arkusz3!$I$32,IF(B252=Arkusz3!$J$33,Arkusz3!$I$33,IF(B252=Arkusz3!$J$34,Arkusz3!$I$34,IF(B252=Arkusz3!$J$35,Arkusz3!$I$35,IF(B252=Arkusz3!$J$36,Arkusz3!$I$36,IF(B252=Arkusz3!$J$37,Arkusz3!$I$37,IF(B252=Arkusz3!$J$38,Arkusz3!$I$38,IF(B252=Arkusz3!$J$39,Arkusz3!$I$39,IF(B252=Arkusz3!$J$40,Arkusz3!$I$40,IF(B252=Arkusz3!$J$41,Arkusz3!$I$41,IF(B252=Arkusz3!$J$42,Arkusz3!$I$42,IF(B252=Arkusz3!$J$43,Arkusz3!$I$43,Arkusz3!$J$2))))))))))))))))))))))))))))))))))))))))))</f>
        <v>0</v>
      </c>
      <c r="B252" s="47"/>
      <c r="C252" s="45"/>
      <c r="D252" s="46"/>
      <c r="E252" s="47"/>
      <c r="F252" s="46"/>
    </row>
    <row r="253" spans="1:6" x14ac:dyDescent="0.25">
      <c r="A253" s="110">
        <f>IF(B253=Arkusz3!$J$2,Arkusz3!$I$2,IF(B253=Arkusz3!$J$3,Arkusz3!$I$3,IF(B253=Arkusz3!$J$4,Arkusz3!$I$4,IF(B253=Arkusz3!$J$5,Arkusz3!$I$5,IF(B253=Arkusz3!$J$6,Arkusz3!$I$6,IF(B253=Arkusz3!$J$7,Arkusz3!$I$7,IF(B253=Arkusz3!$J$8,Arkusz3!$I$8,IF(B253=Arkusz3!$J$9,Arkusz3!$I$9,IF(B253=Arkusz3!$J$10,Arkusz3!$I$10,IF(B253=Arkusz3!$J$11,Arkusz3!$I$11,IF(B253=Arkusz3!$J$12,Arkusz3!$I$12,IF(B253=Arkusz3!$J$13,Arkusz3!$I$13,IF(B253=Arkusz3!$J$14,Arkusz3!$I$14,IF(B253=Arkusz3!$J$15,Arkusz3!$I$15,IF(B253=Arkusz3!$J$16,Arkusz3!$I$16,IF(B253=Arkusz3!$J$17,Arkusz3!$I$17,IF(B253=Arkusz3!$J$18,Arkusz3!$I$18,IF(B253=Arkusz3!$J$19,Arkusz3!$I$19,IF(B253=Arkusz3!$J$20,Arkusz3!$I$20,IF(B253=Arkusz3!$J$21,Arkusz3!$I$21,IF(B253=Arkusz3!$J$22,Arkusz3!$I$22,IF(B253=Arkusz3!$J$23,Arkusz3!$I$23,IF(B253=Arkusz3!$J$24,Arkusz3!$I$24,IF(B253=Arkusz3!$J$25,Arkusz3!$I$25,IF(B253=Arkusz3!$J$26,Arkusz3!$I$26,IF(B253=Arkusz3!$J$27,Arkusz3!$I$27,IF(B253=Arkusz3!$J$28,Arkusz3!$I$28,IF(B253=Arkusz3!$J$29,Arkusz3!$I$29,IF(B253=Arkusz3!$J$30,Arkusz3!$I$30,IF(B253=Arkusz3!$J$31,Arkusz3!$I$31,IF(B253=Arkusz3!$J$32,Arkusz3!$I$32,IF(B253=Arkusz3!$J$33,Arkusz3!$I$33,IF(B253=Arkusz3!$J$34,Arkusz3!$I$34,IF(B253=Arkusz3!$J$35,Arkusz3!$I$35,IF(B253=Arkusz3!$J$36,Arkusz3!$I$36,IF(B253=Arkusz3!$J$37,Arkusz3!$I$37,IF(B253=Arkusz3!$J$38,Arkusz3!$I$38,IF(B253=Arkusz3!$J$39,Arkusz3!$I$39,IF(B253=Arkusz3!$J$40,Arkusz3!$I$40,IF(B253=Arkusz3!$J$41,Arkusz3!$I$41,IF(B253=Arkusz3!$J$42,Arkusz3!$I$42,IF(B253=Arkusz3!$J$43,Arkusz3!$I$43,Arkusz3!$J$2))))))))))))))))))))))))))))))))))))))))))</f>
        <v>0</v>
      </c>
      <c r="B253" s="47"/>
      <c r="C253" s="45"/>
      <c r="D253" s="46"/>
      <c r="E253" s="47"/>
      <c r="F253" s="46"/>
    </row>
    <row r="254" spans="1:6" x14ac:dyDescent="0.25">
      <c r="A254" s="110">
        <f>IF(B254=Arkusz3!$J$2,Arkusz3!$I$2,IF(B254=Arkusz3!$J$3,Arkusz3!$I$3,IF(B254=Arkusz3!$J$4,Arkusz3!$I$4,IF(B254=Arkusz3!$J$5,Arkusz3!$I$5,IF(B254=Arkusz3!$J$6,Arkusz3!$I$6,IF(B254=Arkusz3!$J$7,Arkusz3!$I$7,IF(B254=Arkusz3!$J$8,Arkusz3!$I$8,IF(B254=Arkusz3!$J$9,Arkusz3!$I$9,IF(B254=Arkusz3!$J$10,Arkusz3!$I$10,IF(B254=Arkusz3!$J$11,Arkusz3!$I$11,IF(B254=Arkusz3!$J$12,Arkusz3!$I$12,IF(B254=Arkusz3!$J$13,Arkusz3!$I$13,IF(B254=Arkusz3!$J$14,Arkusz3!$I$14,IF(B254=Arkusz3!$J$15,Arkusz3!$I$15,IF(B254=Arkusz3!$J$16,Arkusz3!$I$16,IF(B254=Arkusz3!$J$17,Arkusz3!$I$17,IF(B254=Arkusz3!$J$18,Arkusz3!$I$18,IF(B254=Arkusz3!$J$19,Arkusz3!$I$19,IF(B254=Arkusz3!$J$20,Arkusz3!$I$20,IF(B254=Arkusz3!$J$21,Arkusz3!$I$21,IF(B254=Arkusz3!$J$22,Arkusz3!$I$22,IF(B254=Arkusz3!$J$23,Arkusz3!$I$23,IF(B254=Arkusz3!$J$24,Arkusz3!$I$24,IF(B254=Arkusz3!$J$25,Arkusz3!$I$25,IF(B254=Arkusz3!$J$26,Arkusz3!$I$26,IF(B254=Arkusz3!$J$27,Arkusz3!$I$27,IF(B254=Arkusz3!$J$28,Arkusz3!$I$28,IF(B254=Arkusz3!$J$29,Arkusz3!$I$29,IF(B254=Arkusz3!$J$30,Arkusz3!$I$30,IF(B254=Arkusz3!$J$31,Arkusz3!$I$31,IF(B254=Arkusz3!$J$32,Arkusz3!$I$32,IF(B254=Arkusz3!$J$33,Arkusz3!$I$33,IF(B254=Arkusz3!$J$34,Arkusz3!$I$34,IF(B254=Arkusz3!$J$35,Arkusz3!$I$35,IF(B254=Arkusz3!$J$36,Arkusz3!$I$36,IF(B254=Arkusz3!$J$37,Arkusz3!$I$37,IF(B254=Arkusz3!$J$38,Arkusz3!$I$38,IF(B254=Arkusz3!$J$39,Arkusz3!$I$39,IF(B254=Arkusz3!$J$40,Arkusz3!$I$40,IF(B254=Arkusz3!$J$41,Arkusz3!$I$41,IF(B254=Arkusz3!$J$42,Arkusz3!$I$42,IF(B254=Arkusz3!$J$43,Arkusz3!$I$43,Arkusz3!$J$2))))))))))))))))))))))))))))))))))))))))))</f>
        <v>0</v>
      </c>
      <c r="B254" s="47"/>
      <c r="C254" s="45"/>
      <c r="D254" s="46"/>
      <c r="E254" s="47"/>
      <c r="F254" s="46"/>
    </row>
    <row r="255" spans="1:6" x14ac:dyDescent="0.25">
      <c r="A255" s="110">
        <f>IF(B255=Arkusz3!$J$2,Arkusz3!$I$2,IF(B255=Arkusz3!$J$3,Arkusz3!$I$3,IF(B255=Arkusz3!$J$4,Arkusz3!$I$4,IF(B255=Arkusz3!$J$5,Arkusz3!$I$5,IF(B255=Arkusz3!$J$6,Arkusz3!$I$6,IF(B255=Arkusz3!$J$7,Arkusz3!$I$7,IF(B255=Arkusz3!$J$8,Arkusz3!$I$8,IF(B255=Arkusz3!$J$9,Arkusz3!$I$9,IF(B255=Arkusz3!$J$10,Arkusz3!$I$10,IF(B255=Arkusz3!$J$11,Arkusz3!$I$11,IF(B255=Arkusz3!$J$12,Arkusz3!$I$12,IF(B255=Arkusz3!$J$13,Arkusz3!$I$13,IF(B255=Arkusz3!$J$14,Arkusz3!$I$14,IF(B255=Arkusz3!$J$15,Arkusz3!$I$15,IF(B255=Arkusz3!$J$16,Arkusz3!$I$16,IF(B255=Arkusz3!$J$17,Arkusz3!$I$17,IF(B255=Arkusz3!$J$18,Arkusz3!$I$18,IF(B255=Arkusz3!$J$19,Arkusz3!$I$19,IF(B255=Arkusz3!$J$20,Arkusz3!$I$20,IF(B255=Arkusz3!$J$21,Arkusz3!$I$21,IF(B255=Arkusz3!$J$22,Arkusz3!$I$22,IF(B255=Arkusz3!$J$23,Arkusz3!$I$23,IF(B255=Arkusz3!$J$24,Arkusz3!$I$24,IF(B255=Arkusz3!$J$25,Arkusz3!$I$25,IF(B255=Arkusz3!$J$26,Arkusz3!$I$26,IF(B255=Arkusz3!$J$27,Arkusz3!$I$27,IF(B255=Arkusz3!$J$28,Arkusz3!$I$28,IF(B255=Arkusz3!$J$29,Arkusz3!$I$29,IF(B255=Arkusz3!$J$30,Arkusz3!$I$30,IF(B255=Arkusz3!$J$31,Arkusz3!$I$31,IF(B255=Arkusz3!$J$32,Arkusz3!$I$32,IF(B255=Arkusz3!$J$33,Arkusz3!$I$33,IF(B255=Arkusz3!$J$34,Arkusz3!$I$34,IF(B255=Arkusz3!$J$35,Arkusz3!$I$35,IF(B255=Arkusz3!$J$36,Arkusz3!$I$36,IF(B255=Arkusz3!$J$37,Arkusz3!$I$37,IF(B255=Arkusz3!$J$38,Arkusz3!$I$38,IF(B255=Arkusz3!$J$39,Arkusz3!$I$39,IF(B255=Arkusz3!$J$40,Arkusz3!$I$40,IF(B255=Arkusz3!$J$41,Arkusz3!$I$41,IF(B255=Arkusz3!$J$42,Arkusz3!$I$42,IF(B255=Arkusz3!$J$43,Arkusz3!$I$43,Arkusz3!$J$2))))))))))))))))))))))))))))))))))))))))))</f>
        <v>0</v>
      </c>
      <c r="B255" s="47"/>
      <c r="C255" s="45"/>
      <c r="D255" s="46"/>
      <c r="E255" s="47"/>
      <c r="F255" s="46"/>
    </row>
    <row r="256" spans="1:6" x14ac:dyDescent="0.25">
      <c r="A256" s="110">
        <f>IF(B256=Arkusz3!$J$2,Arkusz3!$I$2,IF(B256=Arkusz3!$J$3,Arkusz3!$I$3,IF(B256=Arkusz3!$J$4,Arkusz3!$I$4,IF(B256=Arkusz3!$J$5,Arkusz3!$I$5,IF(B256=Arkusz3!$J$6,Arkusz3!$I$6,IF(B256=Arkusz3!$J$7,Arkusz3!$I$7,IF(B256=Arkusz3!$J$8,Arkusz3!$I$8,IF(B256=Arkusz3!$J$9,Arkusz3!$I$9,IF(B256=Arkusz3!$J$10,Arkusz3!$I$10,IF(B256=Arkusz3!$J$11,Arkusz3!$I$11,IF(B256=Arkusz3!$J$12,Arkusz3!$I$12,IF(B256=Arkusz3!$J$13,Arkusz3!$I$13,IF(B256=Arkusz3!$J$14,Arkusz3!$I$14,IF(B256=Arkusz3!$J$15,Arkusz3!$I$15,IF(B256=Arkusz3!$J$16,Arkusz3!$I$16,IF(B256=Arkusz3!$J$17,Arkusz3!$I$17,IF(B256=Arkusz3!$J$18,Arkusz3!$I$18,IF(B256=Arkusz3!$J$19,Arkusz3!$I$19,IF(B256=Arkusz3!$J$20,Arkusz3!$I$20,IF(B256=Arkusz3!$J$21,Arkusz3!$I$21,IF(B256=Arkusz3!$J$22,Arkusz3!$I$22,IF(B256=Arkusz3!$J$23,Arkusz3!$I$23,IF(B256=Arkusz3!$J$24,Arkusz3!$I$24,IF(B256=Arkusz3!$J$25,Arkusz3!$I$25,IF(B256=Arkusz3!$J$26,Arkusz3!$I$26,IF(B256=Arkusz3!$J$27,Arkusz3!$I$27,IF(B256=Arkusz3!$J$28,Arkusz3!$I$28,IF(B256=Arkusz3!$J$29,Arkusz3!$I$29,IF(B256=Arkusz3!$J$30,Arkusz3!$I$30,IF(B256=Arkusz3!$J$31,Arkusz3!$I$31,IF(B256=Arkusz3!$J$32,Arkusz3!$I$32,IF(B256=Arkusz3!$J$33,Arkusz3!$I$33,IF(B256=Arkusz3!$J$34,Arkusz3!$I$34,IF(B256=Arkusz3!$J$35,Arkusz3!$I$35,IF(B256=Arkusz3!$J$36,Arkusz3!$I$36,IF(B256=Arkusz3!$J$37,Arkusz3!$I$37,IF(B256=Arkusz3!$J$38,Arkusz3!$I$38,IF(B256=Arkusz3!$J$39,Arkusz3!$I$39,IF(B256=Arkusz3!$J$40,Arkusz3!$I$40,IF(B256=Arkusz3!$J$41,Arkusz3!$I$41,IF(B256=Arkusz3!$J$42,Arkusz3!$I$42,IF(B256=Arkusz3!$J$43,Arkusz3!$I$43,Arkusz3!$J$2))))))))))))))))))))))))))))))))))))))))))</f>
        <v>0</v>
      </c>
      <c r="B256" s="47"/>
      <c r="C256" s="45"/>
      <c r="D256" s="46"/>
      <c r="E256" s="47"/>
      <c r="F256" s="46"/>
    </row>
    <row r="257" spans="1:6" x14ac:dyDescent="0.25">
      <c r="A257" s="110">
        <f>IF(B257=Arkusz3!$J$2,Arkusz3!$I$2,IF(B257=Arkusz3!$J$3,Arkusz3!$I$3,IF(B257=Arkusz3!$J$4,Arkusz3!$I$4,IF(B257=Arkusz3!$J$5,Arkusz3!$I$5,IF(B257=Arkusz3!$J$6,Arkusz3!$I$6,IF(B257=Arkusz3!$J$7,Arkusz3!$I$7,IF(B257=Arkusz3!$J$8,Arkusz3!$I$8,IF(B257=Arkusz3!$J$9,Arkusz3!$I$9,IF(B257=Arkusz3!$J$10,Arkusz3!$I$10,IF(B257=Arkusz3!$J$11,Arkusz3!$I$11,IF(B257=Arkusz3!$J$12,Arkusz3!$I$12,IF(B257=Arkusz3!$J$13,Arkusz3!$I$13,IF(B257=Arkusz3!$J$14,Arkusz3!$I$14,IF(B257=Arkusz3!$J$15,Arkusz3!$I$15,IF(B257=Arkusz3!$J$16,Arkusz3!$I$16,IF(B257=Arkusz3!$J$17,Arkusz3!$I$17,IF(B257=Arkusz3!$J$18,Arkusz3!$I$18,IF(B257=Arkusz3!$J$19,Arkusz3!$I$19,IF(B257=Arkusz3!$J$20,Arkusz3!$I$20,IF(B257=Arkusz3!$J$21,Arkusz3!$I$21,IF(B257=Arkusz3!$J$22,Arkusz3!$I$22,IF(B257=Arkusz3!$J$23,Arkusz3!$I$23,IF(B257=Arkusz3!$J$24,Arkusz3!$I$24,IF(B257=Arkusz3!$J$25,Arkusz3!$I$25,IF(B257=Arkusz3!$J$26,Arkusz3!$I$26,IF(B257=Arkusz3!$J$27,Arkusz3!$I$27,IF(B257=Arkusz3!$J$28,Arkusz3!$I$28,IF(B257=Arkusz3!$J$29,Arkusz3!$I$29,IF(B257=Arkusz3!$J$30,Arkusz3!$I$30,IF(B257=Arkusz3!$J$31,Arkusz3!$I$31,IF(B257=Arkusz3!$J$32,Arkusz3!$I$32,IF(B257=Arkusz3!$J$33,Arkusz3!$I$33,IF(B257=Arkusz3!$J$34,Arkusz3!$I$34,IF(B257=Arkusz3!$J$35,Arkusz3!$I$35,IF(B257=Arkusz3!$J$36,Arkusz3!$I$36,IF(B257=Arkusz3!$J$37,Arkusz3!$I$37,IF(B257=Arkusz3!$J$38,Arkusz3!$I$38,IF(B257=Arkusz3!$J$39,Arkusz3!$I$39,IF(B257=Arkusz3!$J$40,Arkusz3!$I$40,IF(B257=Arkusz3!$J$41,Arkusz3!$I$41,IF(B257=Arkusz3!$J$42,Arkusz3!$I$42,IF(B257=Arkusz3!$J$43,Arkusz3!$I$43,Arkusz3!$J$2))))))))))))))))))))))))))))))))))))))))))</f>
        <v>0</v>
      </c>
      <c r="B257" s="47"/>
      <c r="C257" s="45"/>
      <c r="D257" s="46"/>
      <c r="E257" s="47"/>
      <c r="F257" s="46"/>
    </row>
    <row r="258" spans="1:6" x14ac:dyDescent="0.25">
      <c r="A258" s="110">
        <f>IF(B258=Arkusz3!$J$2,Arkusz3!$I$2,IF(B258=Arkusz3!$J$3,Arkusz3!$I$3,IF(B258=Arkusz3!$J$4,Arkusz3!$I$4,IF(B258=Arkusz3!$J$5,Arkusz3!$I$5,IF(B258=Arkusz3!$J$6,Arkusz3!$I$6,IF(B258=Arkusz3!$J$7,Arkusz3!$I$7,IF(B258=Arkusz3!$J$8,Arkusz3!$I$8,IF(B258=Arkusz3!$J$9,Arkusz3!$I$9,IF(B258=Arkusz3!$J$10,Arkusz3!$I$10,IF(B258=Arkusz3!$J$11,Arkusz3!$I$11,IF(B258=Arkusz3!$J$12,Arkusz3!$I$12,IF(B258=Arkusz3!$J$13,Arkusz3!$I$13,IF(B258=Arkusz3!$J$14,Arkusz3!$I$14,IF(B258=Arkusz3!$J$15,Arkusz3!$I$15,IF(B258=Arkusz3!$J$16,Arkusz3!$I$16,IF(B258=Arkusz3!$J$17,Arkusz3!$I$17,IF(B258=Arkusz3!$J$18,Arkusz3!$I$18,IF(B258=Arkusz3!$J$19,Arkusz3!$I$19,IF(B258=Arkusz3!$J$20,Arkusz3!$I$20,IF(B258=Arkusz3!$J$21,Arkusz3!$I$21,IF(B258=Arkusz3!$J$22,Arkusz3!$I$22,IF(B258=Arkusz3!$J$23,Arkusz3!$I$23,IF(B258=Arkusz3!$J$24,Arkusz3!$I$24,IF(B258=Arkusz3!$J$25,Arkusz3!$I$25,IF(B258=Arkusz3!$J$26,Arkusz3!$I$26,IF(B258=Arkusz3!$J$27,Arkusz3!$I$27,IF(B258=Arkusz3!$J$28,Arkusz3!$I$28,IF(B258=Arkusz3!$J$29,Arkusz3!$I$29,IF(B258=Arkusz3!$J$30,Arkusz3!$I$30,IF(B258=Arkusz3!$J$31,Arkusz3!$I$31,IF(B258=Arkusz3!$J$32,Arkusz3!$I$32,IF(B258=Arkusz3!$J$33,Arkusz3!$I$33,IF(B258=Arkusz3!$J$34,Arkusz3!$I$34,IF(B258=Arkusz3!$J$35,Arkusz3!$I$35,IF(B258=Arkusz3!$J$36,Arkusz3!$I$36,IF(B258=Arkusz3!$J$37,Arkusz3!$I$37,IF(B258=Arkusz3!$J$38,Arkusz3!$I$38,IF(B258=Arkusz3!$J$39,Arkusz3!$I$39,IF(B258=Arkusz3!$J$40,Arkusz3!$I$40,IF(B258=Arkusz3!$J$41,Arkusz3!$I$41,IF(B258=Arkusz3!$J$42,Arkusz3!$I$42,IF(B258=Arkusz3!$J$43,Arkusz3!$I$43,Arkusz3!$J$2))))))))))))))))))))))))))))))))))))))))))</f>
        <v>0</v>
      </c>
      <c r="B258" s="47"/>
      <c r="C258" s="45"/>
      <c r="D258" s="46"/>
      <c r="E258" s="47"/>
      <c r="F258" s="46"/>
    </row>
    <row r="259" spans="1:6" x14ac:dyDescent="0.25">
      <c r="A259" s="110">
        <f>IF(B259=Arkusz3!$J$2,Arkusz3!$I$2,IF(B259=Arkusz3!$J$3,Arkusz3!$I$3,IF(B259=Arkusz3!$J$4,Arkusz3!$I$4,IF(B259=Arkusz3!$J$5,Arkusz3!$I$5,IF(B259=Arkusz3!$J$6,Arkusz3!$I$6,IF(B259=Arkusz3!$J$7,Arkusz3!$I$7,IF(B259=Arkusz3!$J$8,Arkusz3!$I$8,IF(B259=Arkusz3!$J$9,Arkusz3!$I$9,IF(B259=Arkusz3!$J$10,Arkusz3!$I$10,IF(B259=Arkusz3!$J$11,Arkusz3!$I$11,IF(B259=Arkusz3!$J$12,Arkusz3!$I$12,IF(B259=Arkusz3!$J$13,Arkusz3!$I$13,IF(B259=Arkusz3!$J$14,Arkusz3!$I$14,IF(B259=Arkusz3!$J$15,Arkusz3!$I$15,IF(B259=Arkusz3!$J$16,Arkusz3!$I$16,IF(B259=Arkusz3!$J$17,Arkusz3!$I$17,IF(B259=Arkusz3!$J$18,Arkusz3!$I$18,IF(B259=Arkusz3!$J$19,Arkusz3!$I$19,IF(B259=Arkusz3!$J$20,Arkusz3!$I$20,IF(B259=Arkusz3!$J$21,Arkusz3!$I$21,IF(B259=Arkusz3!$J$22,Arkusz3!$I$22,IF(B259=Arkusz3!$J$23,Arkusz3!$I$23,IF(B259=Arkusz3!$J$24,Arkusz3!$I$24,IF(B259=Arkusz3!$J$25,Arkusz3!$I$25,IF(B259=Arkusz3!$J$26,Arkusz3!$I$26,IF(B259=Arkusz3!$J$27,Arkusz3!$I$27,IF(B259=Arkusz3!$J$28,Arkusz3!$I$28,IF(B259=Arkusz3!$J$29,Arkusz3!$I$29,IF(B259=Arkusz3!$J$30,Arkusz3!$I$30,IF(B259=Arkusz3!$J$31,Arkusz3!$I$31,IF(B259=Arkusz3!$J$32,Arkusz3!$I$32,IF(B259=Arkusz3!$J$33,Arkusz3!$I$33,IF(B259=Arkusz3!$J$34,Arkusz3!$I$34,IF(B259=Arkusz3!$J$35,Arkusz3!$I$35,IF(B259=Arkusz3!$J$36,Arkusz3!$I$36,IF(B259=Arkusz3!$J$37,Arkusz3!$I$37,IF(B259=Arkusz3!$J$38,Arkusz3!$I$38,IF(B259=Arkusz3!$J$39,Arkusz3!$I$39,IF(B259=Arkusz3!$J$40,Arkusz3!$I$40,IF(B259=Arkusz3!$J$41,Arkusz3!$I$41,IF(B259=Arkusz3!$J$42,Arkusz3!$I$42,IF(B259=Arkusz3!$J$43,Arkusz3!$I$43,Arkusz3!$J$2))))))))))))))))))))))))))))))))))))))))))</f>
        <v>0</v>
      </c>
      <c r="B259" s="47"/>
      <c r="C259" s="45"/>
      <c r="D259" s="46"/>
      <c r="E259" s="47"/>
      <c r="F259" s="46"/>
    </row>
    <row r="260" spans="1:6" x14ac:dyDescent="0.25">
      <c r="A260" s="110">
        <f>IF(B260=Arkusz3!$J$2,Arkusz3!$I$2,IF(B260=Arkusz3!$J$3,Arkusz3!$I$3,IF(B260=Arkusz3!$J$4,Arkusz3!$I$4,IF(B260=Arkusz3!$J$5,Arkusz3!$I$5,IF(B260=Arkusz3!$J$6,Arkusz3!$I$6,IF(B260=Arkusz3!$J$7,Arkusz3!$I$7,IF(B260=Arkusz3!$J$8,Arkusz3!$I$8,IF(B260=Arkusz3!$J$9,Arkusz3!$I$9,IF(B260=Arkusz3!$J$10,Arkusz3!$I$10,IF(B260=Arkusz3!$J$11,Arkusz3!$I$11,IF(B260=Arkusz3!$J$12,Arkusz3!$I$12,IF(B260=Arkusz3!$J$13,Arkusz3!$I$13,IF(B260=Arkusz3!$J$14,Arkusz3!$I$14,IF(B260=Arkusz3!$J$15,Arkusz3!$I$15,IF(B260=Arkusz3!$J$16,Arkusz3!$I$16,IF(B260=Arkusz3!$J$17,Arkusz3!$I$17,IF(B260=Arkusz3!$J$18,Arkusz3!$I$18,IF(B260=Arkusz3!$J$19,Arkusz3!$I$19,IF(B260=Arkusz3!$J$20,Arkusz3!$I$20,IF(B260=Arkusz3!$J$21,Arkusz3!$I$21,IF(B260=Arkusz3!$J$22,Arkusz3!$I$22,IF(B260=Arkusz3!$J$23,Arkusz3!$I$23,IF(B260=Arkusz3!$J$24,Arkusz3!$I$24,IF(B260=Arkusz3!$J$25,Arkusz3!$I$25,IF(B260=Arkusz3!$J$26,Arkusz3!$I$26,IF(B260=Arkusz3!$J$27,Arkusz3!$I$27,IF(B260=Arkusz3!$J$28,Arkusz3!$I$28,IF(B260=Arkusz3!$J$29,Arkusz3!$I$29,IF(B260=Arkusz3!$J$30,Arkusz3!$I$30,IF(B260=Arkusz3!$J$31,Arkusz3!$I$31,IF(B260=Arkusz3!$J$32,Arkusz3!$I$32,IF(B260=Arkusz3!$J$33,Arkusz3!$I$33,IF(B260=Arkusz3!$J$34,Arkusz3!$I$34,IF(B260=Arkusz3!$J$35,Arkusz3!$I$35,IF(B260=Arkusz3!$J$36,Arkusz3!$I$36,IF(B260=Arkusz3!$J$37,Arkusz3!$I$37,IF(B260=Arkusz3!$J$38,Arkusz3!$I$38,IF(B260=Arkusz3!$J$39,Arkusz3!$I$39,IF(B260=Arkusz3!$J$40,Arkusz3!$I$40,IF(B260=Arkusz3!$J$41,Arkusz3!$I$41,IF(B260=Arkusz3!$J$42,Arkusz3!$I$42,IF(B260=Arkusz3!$J$43,Arkusz3!$I$43,Arkusz3!$J$2))))))))))))))))))))))))))))))))))))))))))</f>
        <v>0</v>
      </c>
      <c r="B260" s="47"/>
      <c r="C260" s="45"/>
      <c r="D260" s="46"/>
      <c r="E260" s="47"/>
      <c r="F260" s="46"/>
    </row>
    <row r="261" spans="1:6" x14ac:dyDescent="0.25">
      <c r="A261" s="110">
        <f>IF(B261=Arkusz3!$J$2,Arkusz3!$I$2,IF(B261=Arkusz3!$J$3,Arkusz3!$I$3,IF(B261=Arkusz3!$J$4,Arkusz3!$I$4,IF(B261=Arkusz3!$J$5,Arkusz3!$I$5,IF(B261=Arkusz3!$J$6,Arkusz3!$I$6,IF(B261=Arkusz3!$J$7,Arkusz3!$I$7,IF(B261=Arkusz3!$J$8,Arkusz3!$I$8,IF(B261=Arkusz3!$J$9,Arkusz3!$I$9,IF(B261=Arkusz3!$J$10,Arkusz3!$I$10,IF(B261=Arkusz3!$J$11,Arkusz3!$I$11,IF(B261=Arkusz3!$J$12,Arkusz3!$I$12,IF(B261=Arkusz3!$J$13,Arkusz3!$I$13,IF(B261=Arkusz3!$J$14,Arkusz3!$I$14,IF(B261=Arkusz3!$J$15,Arkusz3!$I$15,IF(B261=Arkusz3!$J$16,Arkusz3!$I$16,IF(B261=Arkusz3!$J$17,Arkusz3!$I$17,IF(B261=Arkusz3!$J$18,Arkusz3!$I$18,IF(B261=Arkusz3!$J$19,Arkusz3!$I$19,IF(B261=Arkusz3!$J$20,Arkusz3!$I$20,IF(B261=Arkusz3!$J$21,Arkusz3!$I$21,IF(B261=Arkusz3!$J$22,Arkusz3!$I$22,IF(B261=Arkusz3!$J$23,Arkusz3!$I$23,IF(B261=Arkusz3!$J$24,Arkusz3!$I$24,IF(B261=Arkusz3!$J$25,Arkusz3!$I$25,IF(B261=Arkusz3!$J$26,Arkusz3!$I$26,IF(B261=Arkusz3!$J$27,Arkusz3!$I$27,IF(B261=Arkusz3!$J$28,Arkusz3!$I$28,IF(B261=Arkusz3!$J$29,Arkusz3!$I$29,IF(B261=Arkusz3!$J$30,Arkusz3!$I$30,IF(B261=Arkusz3!$J$31,Arkusz3!$I$31,IF(B261=Arkusz3!$J$32,Arkusz3!$I$32,IF(B261=Arkusz3!$J$33,Arkusz3!$I$33,IF(B261=Arkusz3!$J$34,Arkusz3!$I$34,IF(B261=Arkusz3!$J$35,Arkusz3!$I$35,IF(B261=Arkusz3!$J$36,Arkusz3!$I$36,IF(B261=Arkusz3!$J$37,Arkusz3!$I$37,IF(B261=Arkusz3!$J$38,Arkusz3!$I$38,IF(B261=Arkusz3!$J$39,Arkusz3!$I$39,IF(B261=Arkusz3!$J$40,Arkusz3!$I$40,IF(B261=Arkusz3!$J$41,Arkusz3!$I$41,IF(B261=Arkusz3!$J$42,Arkusz3!$I$42,IF(B261=Arkusz3!$J$43,Arkusz3!$I$43,Arkusz3!$J$2))))))))))))))))))))))))))))))))))))))))))</f>
        <v>0</v>
      </c>
      <c r="B261" s="47"/>
      <c r="C261" s="45"/>
      <c r="D261" s="46"/>
      <c r="E261" s="47"/>
      <c r="F261" s="46"/>
    </row>
    <row r="262" spans="1:6" x14ac:dyDescent="0.25">
      <c r="A262" s="110">
        <f>IF(B262=Arkusz3!$J$2,Arkusz3!$I$2,IF(B262=Arkusz3!$J$3,Arkusz3!$I$3,IF(B262=Arkusz3!$J$4,Arkusz3!$I$4,IF(B262=Arkusz3!$J$5,Arkusz3!$I$5,IF(B262=Arkusz3!$J$6,Arkusz3!$I$6,IF(B262=Arkusz3!$J$7,Arkusz3!$I$7,IF(B262=Arkusz3!$J$8,Arkusz3!$I$8,IF(B262=Arkusz3!$J$9,Arkusz3!$I$9,IF(B262=Arkusz3!$J$10,Arkusz3!$I$10,IF(B262=Arkusz3!$J$11,Arkusz3!$I$11,IF(B262=Arkusz3!$J$12,Arkusz3!$I$12,IF(B262=Arkusz3!$J$13,Arkusz3!$I$13,IF(B262=Arkusz3!$J$14,Arkusz3!$I$14,IF(B262=Arkusz3!$J$15,Arkusz3!$I$15,IF(B262=Arkusz3!$J$16,Arkusz3!$I$16,IF(B262=Arkusz3!$J$17,Arkusz3!$I$17,IF(B262=Arkusz3!$J$18,Arkusz3!$I$18,IF(B262=Arkusz3!$J$19,Arkusz3!$I$19,IF(B262=Arkusz3!$J$20,Arkusz3!$I$20,IF(B262=Arkusz3!$J$21,Arkusz3!$I$21,IF(B262=Arkusz3!$J$22,Arkusz3!$I$22,IF(B262=Arkusz3!$J$23,Arkusz3!$I$23,IF(B262=Arkusz3!$J$24,Arkusz3!$I$24,IF(B262=Arkusz3!$J$25,Arkusz3!$I$25,IF(B262=Arkusz3!$J$26,Arkusz3!$I$26,IF(B262=Arkusz3!$J$27,Arkusz3!$I$27,IF(B262=Arkusz3!$J$28,Arkusz3!$I$28,IF(B262=Arkusz3!$J$29,Arkusz3!$I$29,IF(B262=Arkusz3!$J$30,Arkusz3!$I$30,IF(B262=Arkusz3!$J$31,Arkusz3!$I$31,IF(B262=Arkusz3!$J$32,Arkusz3!$I$32,IF(B262=Arkusz3!$J$33,Arkusz3!$I$33,IF(B262=Arkusz3!$J$34,Arkusz3!$I$34,IF(B262=Arkusz3!$J$35,Arkusz3!$I$35,IF(B262=Arkusz3!$J$36,Arkusz3!$I$36,IF(B262=Arkusz3!$J$37,Arkusz3!$I$37,IF(B262=Arkusz3!$J$38,Arkusz3!$I$38,IF(B262=Arkusz3!$J$39,Arkusz3!$I$39,IF(B262=Arkusz3!$J$40,Arkusz3!$I$40,IF(B262=Arkusz3!$J$41,Arkusz3!$I$41,IF(B262=Arkusz3!$J$42,Arkusz3!$I$42,IF(B262=Arkusz3!$J$43,Arkusz3!$I$43,Arkusz3!$J$2))))))))))))))))))))))))))))))))))))))))))</f>
        <v>0</v>
      </c>
      <c r="B262" s="47"/>
      <c r="C262" s="45"/>
      <c r="D262" s="46"/>
      <c r="E262" s="47"/>
      <c r="F262" s="46"/>
    </row>
    <row r="263" spans="1:6" x14ac:dyDescent="0.25">
      <c r="A263" s="110">
        <f>IF(B263=Arkusz3!$J$2,Arkusz3!$I$2,IF(B263=Arkusz3!$J$3,Arkusz3!$I$3,IF(B263=Arkusz3!$J$4,Arkusz3!$I$4,IF(B263=Arkusz3!$J$5,Arkusz3!$I$5,IF(B263=Arkusz3!$J$6,Arkusz3!$I$6,IF(B263=Arkusz3!$J$7,Arkusz3!$I$7,IF(B263=Arkusz3!$J$8,Arkusz3!$I$8,IF(B263=Arkusz3!$J$9,Arkusz3!$I$9,IF(B263=Arkusz3!$J$10,Arkusz3!$I$10,IF(B263=Arkusz3!$J$11,Arkusz3!$I$11,IF(B263=Arkusz3!$J$12,Arkusz3!$I$12,IF(B263=Arkusz3!$J$13,Arkusz3!$I$13,IF(B263=Arkusz3!$J$14,Arkusz3!$I$14,IF(B263=Arkusz3!$J$15,Arkusz3!$I$15,IF(B263=Arkusz3!$J$16,Arkusz3!$I$16,IF(B263=Arkusz3!$J$17,Arkusz3!$I$17,IF(B263=Arkusz3!$J$18,Arkusz3!$I$18,IF(B263=Arkusz3!$J$19,Arkusz3!$I$19,IF(B263=Arkusz3!$J$20,Arkusz3!$I$20,IF(B263=Arkusz3!$J$21,Arkusz3!$I$21,IF(B263=Arkusz3!$J$22,Arkusz3!$I$22,IF(B263=Arkusz3!$J$23,Arkusz3!$I$23,IF(B263=Arkusz3!$J$24,Arkusz3!$I$24,IF(B263=Arkusz3!$J$25,Arkusz3!$I$25,IF(B263=Arkusz3!$J$26,Arkusz3!$I$26,IF(B263=Arkusz3!$J$27,Arkusz3!$I$27,IF(B263=Arkusz3!$J$28,Arkusz3!$I$28,IF(B263=Arkusz3!$J$29,Arkusz3!$I$29,IF(B263=Arkusz3!$J$30,Arkusz3!$I$30,IF(B263=Arkusz3!$J$31,Arkusz3!$I$31,IF(B263=Arkusz3!$J$32,Arkusz3!$I$32,IF(B263=Arkusz3!$J$33,Arkusz3!$I$33,IF(B263=Arkusz3!$J$34,Arkusz3!$I$34,IF(B263=Arkusz3!$J$35,Arkusz3!$I$35,IF(B263=Arkusz3!$J$36,Arkusz3!$I$36,IF(B263=Arkusz3!$J$37,Arkusz3!$I$37,IF(B263=Arkusz3!$J$38,Arkusz3!$I$38,IF(B263=Arkusz3!$J$39,Arkusz3!$I$39,IF(B263=Arkusz3!$J$40,Arkusz3!$I$40,IF(B263=Arkusz3!$J$41,Arkusz3!$I$41,IF(B263=Arkusz3!$J$42,Arkusz3!$I$42,IF(B263=Arkusz3!$J$43,Arkusz3!$I$43,Arkusz3!$J$2))))))))))))))))))))))))))))))))))))))))))</f>
        <v>0</v>
      </c>
      <c r="B263" s="47"/>
      <c r="C263" s="45"/>
      <c r="D263" s="46"/>
      <c r="E263" s="47"/>
      <c r="F263" s="46"/>
    </row>
    <row r="264" spans="1:6" x14ac:dyDescent="0.25">
      <c r="A264" s="110">
        <f>IF(B264=Arkusz3!$J$2,Arkusz3!$I$2,IF(B264=Arkusz3!$J$3,Arkusz3!$I$3,IF(B264=Arkusz3!$J$4,Arkusz3!$I$4,IF(B264=Arkusz3!$J$5,Arkusz3!$I$5,IF(B264=Arkusz3!$J$6,Arkusz3!$I$6,IF(B264=Arkusz3!$J$7,Arkusz3!$I$7,IF(B264=Arkusz3!$J$8,Arkusz3!$I$8,IF(B264=Arkusz3!$J$9,Arkusz3!$I$9,IF(B264=Arkusz3!$J$10,Arkusz3!$I$10,IF(B264=Arkusz3!$J$11,Arkusz3!$I$11,IF(B264=Arkusz3!$J$12,Arkusz3!$I$12,IF(B264=Arkusz3!$J$13,Arkusz3!$I$13,IF(B264=Arkusz3!$J$14,Arkusz3!$I$14,IF(B264=Arkusz3!$J$15,Arkusz3!$I$15,IF(B264=Arkusz3!$J$16,Arkusz3!$I$16,IF(B264=Arkusz3!$J$17,Arkusz3!$I$17,IF(B264=Arkusz3!$J$18,Arkusz3!$I$18,IF(B264=Arkusz3!$J$19,Arkusz3!$I$19,IF(B264=Arkusz3!$J$20,Arkusz3!$I$20,IF(B264=Arkusz3!$J$21,Arkusz3!$I$21,IF(B264=Arkusz3!$J$22,Arkusz3!$I$22,IF(B264=Arkusz3!$J$23,Arkusz3!$I$23,IF(B264=Arkusz3!$J$24,Arkusz3!$I$24,IF(B264=Arkusz3!$J$25,Arkusz3!$I$25,IF(B264=Arkusz3!$J$26,Arkusz3!$I$26,IF(B264=Arkusz3!$J$27,Arkusz3!$I$27,IF(B264=Arkusz3!$J$28,Arkusz3!$I$28,IF(B264=Arkusz3!$J$29,Arkusz3!$I$29,IF(B264=Arkusz3!$J$30,Arkusz3!$I$30,IF(B264=Arkusz3!$J$31,Arkusz3!$I$31,IF(B264=Arkusz3!$J$32,Arkusz3!$I$32,IF(B264=Arkusz3!$J$33,Arkusz3!$I$33,IF(B264=Arkusz3!$J$34,Arkusz3!$I$34,IF(B264=Arkusz3!$J$35,Arkusz3!$I$35,IF(B264=Arkusz3!$J$36,Arkusz3!$I$36,IF(B264=Arkusz3!$J$37,Arkusz3!$I$37,IF(B264=Arkusz3!$J$38,Arkusz3!$I$38,IF(B264=Arkusz3!$J$39,Arkusz3!$I$39,IF(B264=Arkusz3!$J$40,Arkusz3!$I$40,IF(B264=Arkusz3!$J$41,Arkusz3!$I$41,IF(B264=Arkusz3!$J$42,Arkusz3!$I$42,IF(B264=Arkusz3!$J$43,Arkusz3!$I$43,Arkusz3!$J$2))))))))))))))))))))))))))))))))))))))))))</f>
        <v>0</v>
      </c>
      <c r="B264" s="47"/>
      <c r="C264" s="45"/>
      <c r="D264" s="46"/>
      <c r="E264" s="47"/>
      <c r="F264" s="46"/>
    </row>
    <row r="265" spans="1:6" x14ac:dyDescent="0.25">
      <c r="A265" s="110">
        <f>IF(B265=Arkusz3!$J$2,Arkusz3!$I$2,IF(B265=Arkusz3!$J$3,Arkusz3!$I$3,IF(B265=Arkusz3!$J$4,Arkusz3!$I$4,IF(B265=Arkusz3!$J$5,Arkusz3!$I$5,IF(B265=Arkusz3!$J$6,Arkusz3!$I$6,IF(B265=Arkusz3!$J$7,Arkusz3!$I$7,IF(B265=Arkusz3!$J$8,Arkusz3!$I$8,IF(B265=Arkusz3!$J$9,Arkusz3!$I$9,IF(B265=Arkusz3!$J$10,Arkusz3!$I$10,IF(B265=Arkusz3!$J$11,Arkusz3!$I$11,IF(B265=Arkusz3!$J$12,Arkusz3!$I$12,IF(B265=Arkusz3!$J$13,Arkusz3!$I$13,IF(B265=Arkusz3!$J$14,Arkusz3!$I$14,IF(B265=Arkusz3!$J$15,Arkusz3!$I$15,IF(B265=Arkusz3!$J$16,Arkusz3!$I$16,IF(B265=Arkusz3!$J$17,Arkusz3!$I$17,IF(B265=Arkusz3!$J$18,Arkusz3!$I$18,IF(B265=Arkusz3!$J$19,Arkusz3!$I$19,IF(B265=Arkusz3!$J$20,Arkusz3!$I$20,IF(B265=Arkusz3!$J$21,Arkusz3!$I$21,IF(B265=Arkusz3!$J$22,Arkusz3!$I$22,IF(B265=Arkusz3!$J$23,Arkusz3!$I$23,IF(B265=Arkusz3!$J$24,Arkusz3!$I$24,IF(B265=Arkusz3!$J$25,Arkusz3!$I$25,IF(B265=Arkusz3!$J$26,Arkusz3!$I$26,IF(B265=Arkusz3!$J$27,Arkusz3!$I$27,IF(B265=Arkusz3!$J$28,Arkusz3!$I$28,IF(B265=Arkusz3!$J$29,Arkusz3!$I$29,IF(B265=Arkusz3!$J$30,Arkusz3!$I$30,IF(B265=Arkusz3!$J$31,Arkusz3!$I$31,IF(B265=Arkusz3!$J$32,Arkusz3!$I$32,IF(B265=Arkusz3!$J$33,Arkusz3!$I$33,IF(B265=Arkusz3!$J$34,Arkusz3!$I$34,IF(B265=Arkusz3!$J$35,Arkusz3!$I$35,IF(B265=Arkusz3!$J$36,Arkusz3!$I$36,IF(B265=Arkusz3!$J$37,Arkusz3!$I$37,IF(B265=Arkusz3!$J$38,Arkusz3!$I$38,IF(B265=Arkusz3!$J$39,Arkusz3!$I$39,IF(B265=Arkusz3!$J$40,Arkusz3!$I$40,IF(B265=Arkusz3!$J$41,Arkusz3!$I$41,IF(B265=Arkusz3!$J$42,Arkusz3!$I$42,IF(B265=Arkusz3!$J$43,Arkusz3!$I$43,Arkusz3!$J$2))))))))))))))))))))))))))))))))))))))))))</f>
        <v>0</v>
      </c>
      <c r="B265" s="47"/>
      <c r="C265" s="45"/>
      <c r="D265" s="46"/>
      <c r="E265" s="47"/>
      <c r="F265" s="46"/>
    </row>
    <row r="266" spans="1:6" x14ac:dyDescent="0.25">
      <c r="A266" s="110">
        <f>IF(B266=Arkusz3!$J$2,Arkusz3!$I$2,IF(B266=Arkusz3!$J$3,Arkusz3!$I$3,IF(B266=Arkusz3!$J$4,Arkusz3!$I$4,IF(B266=Arkusz3!$J$5,Arkusz3!$I$5,IF(B266=Arkusz3!$J$6,Arkusz3!$I$6,IF(B266=Arkusz3!$J$7,Arkusz3!$I$7,IF(B266=Arkusz3!$J$8,Arkusz3!$I$8,IF(B266=Arkusz3!$J$9,Arkusz3!$I$9,IF(B266=Arkusz3!$J$10,Arkusz3!$I$10,IF(B266=Arkusz3!$J$11,Arkusz3!$I$11,IF(B266=Arkusz3!$J$12,Arkusz3!$I$12,IF(B266=Arkusz3!$J$13,Arkusz3!$I$13,IF(B266=Arkusz3!$J$14,Arkusz3!$I$14,IF(B266=Arkusz3!$J$15,Arkusz3!$I$15,IF(B266=Arkusz3!$J$16,Arkusz3!$I$16,IF(B266=Arkusz3!$J$17,Arkusz3!$I$17,IF(B266=Arkusz3!$J$18,Arkusz3!$I$18,IF(B266=Arkusz3!$J$19,Arkusz3!$I$19,IF(B266=Arkusz3!$J$20,Arkusz3!$I$20,IF(B266=Arkusz3!$J$21,Arkusz3!$I$21,IF(B266=Arkusz3!$J$22,Arkusz3!$I$22,IF(B266=Arkusz3!$J$23,Arkusz3!$I$23,IF(B266=Arkusz3!$J$24,Arkusz3!$I$24,IF(B266=Arkusz3!$J$25,Arkusz3!$I$25,IF(B266=Arkusz3!$J$26,Arkusz3!$I$26,IF(B266=Arkusz3!$J$27,Arkusz3!$I$27,IF(B266=Arkusz3!$J$28,Arkusz3!$I$28,IF(B266=Arkusz3!$J$29,Arkusz3!$I$29,IF(B266=Arkusz3!$J$30,Arkusz3!$I$30,IF(B266=Arkusz3!$J$31,Arkusz3!$I$31,IF(B266=Arkusz3!$J$32,Arkusz3!$I$32,IF(B266=Arkusz3!$J$33,Arkusz3!$I$33,IF(B266=Arkusz3!$J$34,Arkusz3!$I$34,IF(B266=Arkusz3!$J$35,Arkusz3!$I$35,IF(B266=Arkusz3!$J$36,Arkusz3!$I$36,IF(B266=Arkusz3!$J$37,Arkusz3!$I$37,IF(B266=Arkusz3!$J$38,Arkusz3!$I$38,IF(B266=Arkusz3!$J$39,Arkusz3!$I$39,IF(B266=Arkusz3!$J$40,Arkusz3!$I$40,IF(B266=Arkusz3!$J$41,Arkusz3!$I$41,IF(B266=Arkusz3!$J$42,Arkusz3!$I$42,IF(B266=Arkusz3!$J$43,Arkusz3!$I$43,Arkusz3!$J$2))))))))))))))))))))))))))))))))))))))))))</f>
        <v>0</v>
      </c>
      <c r="B266" s="47"/>
      <c r="C266" s="45"/>
      <c r="D266" s="46"/>
      <c r="E266" s="47"/>
      <c r="F266" s="46"/>
    </row>
    <row r="267" spans="1:6" x14ac:dyDescent="0.25">
      <c r="A267" s="110">
        <f>IF(B267=Arkusz3!$J$2,Arkusz3!$I$2,IF(B267=Arkusz3!$J$3,Arkusz3!$I$3,IF(B267=Arkusz3!$J$4,Arkusz3!$I$4,IF(B267=Arkusz3!$J$5,Arkusz3!$I$5,IF(B267=Arkusz3!$J$6,Arkusz3!$I$6,IF(B267=Arkusz3!$J$7,Arkusz3!$I$7,IF(B267=Arkusz3!$J$8,Arkusz3!$I$8,IF(B267=Arkusz3!$J$9,Arkusz3!$I$9,IF(B267=Arkusz3!$J$10,Arkusz3!$I$10,IF(B267=Arkusz3!$J$11,Arkusz3!$I$11,IF(B267=Arkusz3!$J$12,Arkusz3!$I$12,IF(B267=Arkusz3!$J$13,Arkusz3!$I$13,IF(B267=Arkusz3!$J$14,Arkusz3!$I$14,IF(B267=Arkusz3!$J$15,Arkusz3!$I$15,IF(B267=Arkusz3!$J$16,Arkusz3!$I$16,IF(B267=Arkusz3!$J$17,Arkusz3!$I$17,IF(B267=Arkusz3!$J$18,Arkusz3!$I$18,IF(B267=Arkusz3!$J$19,Arkusz3!$I$19,IF(B267=Arkusz3!$J$20,Arkusz3!$I$20,IF(B267=Arkusz3!$J$21,Arkusz3!$I$21,IF(B267=Arkusz3!$J$22,Arkusz3!$I$22,IF(B267=Arkusz3!$J$23,Arkusz3!$I$23,IF(B267=Arkusz3!$J$24,Arkusz3!$I$24,IF(B267=Arkusz3!$J$25,Arkusz3!$I$25,IF(B267=Arkusz3!$J$26,Arkusz3!$I$26,IF(B267=Arkusz3!$J$27,Arkusz3!$I$27,IF(B267=Arkusz3!$J$28,Arkusz3!$I$28,IF(B267=Arkusz3!$J$29,Arkusz3!$I$29,IF(B267=Arkusz3!$J$30,Arkusz3!$I$30,IF(B267=Arkusz3!$J$31,Arkusz3!$I$31,IF(B267=Arkusz3!$J$32,Arkusz3!$I$32,IF(B267=Arkusz3!$J$33,Arkusz3!$I$33,IF(B267=Arkusz3!$J$34,Arkusz3!$I$34,IF(B267=Arkusz3!$J$35,Arkusz3!$I$35,IF(B267=Arkusz3!$J$36,Arkusz3!$I$36,IF(B267=Arkusz3!$J$37,Arkusz3!$I$37,IF(B267=Arkusz3!$J$38,Arkusz3!$I$38,IF(B267=Arkusz3!$J$39,Arkusz3!$I$39,IF(B267=Arkusz3!$J$40,Arkusz3!$I$40,IF(B267=Arkusz3!$J$41,Arkusz3!$I$41,IF(B267=Arkusz3!$J$42,Arkusz3!$I$42,IF(B267=Arkusz3!$J$43,Arkusz3!$I$43,Arkusz3!$J$2))))))))))))))))))))))))))))))))))))))))))</f>
        <v>0</v>
      </c>
      <c r="B267" s="47"/>
      <c r="C267" s="45"/>
      <c r="D267" s="46"/>
      <c r="E267" s="47"/>
      <c r="F267" s="46"/>
    </row>
    <row r="268" spans="1:6" x14ac:dyDescent="0.25">
      <c r="A268" s="110">
        <f>IF(B268=Arkusz3!$J$2,Arkusz3!$I$2,IF(B268=Arkusz3!$J$3,Arkusz3!$I$3,IF(B268=Arkusz3!$J$4,Arkusz3!$I$4,IF(B268=Arkusz3!$J$5,Arkusz3!$I$5,IF(B268=Arkusz3!$J$6,Arkusz3!$I$6,IF(B268=Arkusz3!$J$7,Arkusz3!$I$7,IF(B268=Arkusz3!$J$8,Arkusz3!$I$8,IF(B268=Arkusz3!$J$9,Arkusz3!$I$9,IF(B268=Arkusz3!$J$10,Arkusz3!$I$10,IF(B268=Arkusz3!$J$11,Arkusz3!$I$11,IF(B268=Arkusz3!$J$12,Arkusz3!$I$12,IF(B268=Arkusz3!$J$13,Arkusz3!$I$13,IF(B268=Arkusz3!$J$14,Arkusz3!$I$14,IF(B268=Arkusz3!$J$15,Arkusz3!$I$15,IF(B268=Arkusz3!$J$16,Arkusz3!$I$16,IF(B268=Arkusz3!$J$17,Arkusz3!$I$17,IF(B268=Arkusz3!$J$18,Arkusz3!$I$18,IF(B268=Arkusz3!$J$19,Arkusz3!$I$19,IF(B268=Arkusz3!$J$20,Arkusz3!$I$20,IF(B268=Arkusz3!$J$21,Arkusz3!$I$21,IF(B268=Arkusz3!$J$22,Arkusz3!$I$22,IF(B268=Arkusz3!$J$23,Arkusz3!$I$23,IF(B268=Arkusz3!$J$24,Arkusz3!$I$24,IF(B268=Arkusz3!$J$25,Arkusz3!$I$25,IF(B268=Arkusz3!$J$26,Arkusz3!$I$26,IF(B268=Arkusz3!$J$27,Arkusz3!$I$27,IF(B268=Arkusz3!$J$28,Arkusz3!$I$28,IF(B268=Arkusz3!$J$29,Arkusz3!$I$29,IF(B268=Arkusz3!$J$30,Arkusz3!$I$30,IF(B268=Arkusz3!$J$31,Arkusz3!$I$31,IF(B268=Arkusz3!$J$32,Arkusz3!$I$32,IF(B268=Arkusz3!$J$33,Arkusz3!$I$33,IF(B268=Arkusz3!$J$34,Arkusz3!$I$34,IF(B268=Arkusz3!$J$35,Arkusz3!$I$35,IF(B268=Arkusz3!$J$36,Arkusz3!$I$36,IF(B268=Arkusz3!$J$37,Arkusz3!$I$37,IF(B268=Arkusz3!$J$38,Arkusz3!$I$38,IF(B268=Arkusz3!$J$39,Arkusz3!$I$39,IF(B268=Arkusz3!$J$40,Arkusz3!$I$40,IF(B268=Arkusz3!$J$41,Arkusz3!$I$41,IF(B268=Arkusz3!$J$42,Arkusz3!$I$42,IF(B268=Arkusz3!$J$43,Arkusz3!$I$43,Arkusz3!$J$2))))))))))))))))))))))))))))))))))))))))))</f>
        <v>0</v>
      </c>
      <c r="B268" s="47"/>
      <c r="C268" s="45"/>
      <c r="D268" s="46"/>
      <c r="E268" s="47"/>
      <c r="F268" s="46"/>
    </row>
    <row r="269" spans="1:6" x14ac:dyDescent="0.25">
      <c r="A269" s="110">
        <f>IF(B269=Arkusz3!$J$2,Arkusz3!$I$2,IF(B269=Arkusz3!$J$3,Arkusz3!$I$3,IF(B269=Arkusz3!$J$4,Arkusz3!$I$4,IF(B269=Arkusz3!$J$5,Arkusz3!$I$5,IF(B269=Arkusz3!$J$6,Arkusz3!$I$6,IF(B269=Arkusz3!$J$7,Arkusz3!$I$7,IF(B269=Arkusz3!$J$8,Arkusz3!$I$8,IF(B269=Arkusz3!$J$9,Arkusz3!$I$9,IF(B269=Arkusz3!$J$10,Arkusz3!$I$10,IF(B269=Arkusz3!$J$11,Arkusz3!$I$11,IF(B269=Arkusz3!$J$12,Arkusz3!$I$12,IF(B269=Arkusz3!$J$13,Arkusz3!$I$13,IF(B269=Arkusz3!$J$14,Arkusz3!$I$14,IF(B269=Arkusz3!$J$15,Arkusz3!$I$15,IF(B269=Arkusz3!$J$16,Arkusz3!$I$16,IF(B269=Arkusz3!$J$17,Arkusz3!$I$17,IF(B269=Arkusz3!$J$18,Arkusz3!$I$18,IF(B269=Arkusz3!$J$19,Arkusz3!$I$19,IF(B269=Arkusz3!$J$20,Arkusz3!$I$20,IF(B269=Arkusz3!$J$21,Arkusz3!$I$21,IF(B269=Arkusz3!$J$22,Arkusz3!$I$22,IF(B269=Arkusz3!$J$23,Arkusz3!$I$23,IF(B269=Arkusz3!$J$24,Arkusz3!$I$24,IF(B269=Arkusz3!$J$25,Arkusz3!$I$25,IF(B269=Arkusz3!$J$26,Arkusz3!$I$26,IF(B269=Arkusz3!$J$27,Arkusz3!$I$27,IF(B269=Arkusz3!$J$28,Arkusz3!$I$28,IF(B269=Arkusz3!$J$29,Arkusz3!$I$29,IF(B269=Arkusz3!$J$30,Arkusz3!$I$30,IF(B269=Arkusz3!$J$31,Arkusz3!$I$31,IF(B269=Arkusz3!$J$32,Arkusz3!$I$32,IF(B269=Arkusz3!$J$33,Arkusz3!$I$33,IF(B269=Arkusz3!$J$34,Arkusz3!$I$34,IF(B269=Arkusz3!$J$35,Arkusz3!$I$35,IF(B269=Arkusz3!$J$36,Arkusz3!$I$36,IF(B269=Arkusz3!$J$37,Arkusz3!$I$37,IF(B269=Arkusz3!$J$38,Arkusz3!$I$38,IF(B269=Arkusz3!$J$39,Arkusz3!$I$39,IF(B269=Arkusz3!$J$40,Arkusz3!$I$40,IF(B269=Arkusz3!$J$41,Arkusz3!$I$41,IF(B269=Arkusz3!$J$42,Arkusz3!$I$42,IF(B269=Arkusz3!$J$43,Arkusz3!$I$43,Arkusz3!$J$2))))))))))))))))))))))))))))))))))))))))))</f>
        <v>0</v>
      </c>
      <c r="B269" s="47"/>
      <c r="C269" s="45"/>
      <c r="D269" s="46"/>
      <c r="E269" s="47"/>
      <c r="F269" s="46"/>
    </row>
    <row r="270" spans="1:6" x14ac:dyDescent="0.25">
      <c r="A270" s="110">
        <f>IF(B270=Arkusz3!$J$2,Arkusz3!$I$2,IF(B270=Arkusz3!$J$3,Arkusz3!$I$3,IF(B270=Arkusz3!$J$4,Arkusz3!$I$4,IF(B270=Arkusz3!$J$5,Arkusz3!$I$5,IF(B270=Arkusz3!$J$6,Arkusz3!$I$6,IF(B270=Arkusz3!$J$7,Arkusz3!$I$7,IF(B270=Arkusz3!$J$8,Arkusz3!$I$8,IF(B270=Arkusz3!$J$9,Arkusz3!$I$9,IF(B270=Arkusz3!$J$10,Arkusz3!$I$10,IF(B270=Arkusz3!$J$11,Arkusz3!$I$11,IF(B270=Arkusz3!$J$12,Arkusz3!$I$12,IF(B270=Arkusz3!$J$13,Arkusz3!$I$13,IF(B270=Arkusz3!$J$14,Arkusz3!$I$14,IF(B270=Arkusz3!$J$15,Arkusz3!$I$15,IF(B270=Arkusz3!$J$16,Arkusz3!$I$16,IF(B270=Arkusz3!$J$17,Arkusz3!$I$17,IF(B270=Arkusz3!$J$18,Arkusz3!$I$18,IF(B270=Arkusz3!$J$19,Arkusz3!$I$19,IF(B270=Arkusz3!$J$20,Arkusz3!$I$20,IF(B270=Arkusz3!$J$21,Arkusz3!$I$21,IF(B270=Arkusz3!$J$22,Arkusz3!$I$22,IF(B270=Arkusz3!$J$23,Arkusz3!$I$23,IF(B270=Arkusz3!$J$24,Arkusz3!$I$24,IF(B270=Arkusz3!$J$25,Arkusz3!$I$25,IF(B270=Arkusz3!$J$26,Arkusz3!$I$26,IF(B270=Arkusz3!$J$27,Arkusz3!$I$27,IF(B270=Arkusz3!$J$28,Arkusz3!$I$28,IF(B270=Arkusz3!$J$29,Arkusz3!$I$29,IF(B270=Arkusz3!$J$30,Arkusz3!$I$30,IF(B270=Arkusz3!$J$31,Arkusz3!$I$31,IF(B270=Arkusz3!$J$32,Arkusz3!$I$32,IF(B270=Arkusz3!$J$33,Arkusz3!$I$33,IF(B270=Arkusz3!$J$34,Arkusz3!$I$34,IF(B270=Arkusz3!$J$35,Arkusz3!$I$35,IF(B270=Arkusz3!$J$36,Arkusz3!$I$36,IF(B270=Arkusz3!$J$37,Arkusz3!$I$37,IF(B270=Arkusz3!$J$38,Arkusz3!$I$38,IF(B270=Arkusz3!$J$39,Arkusz3!$I$39,IF(B270=Arkusz3!$J$40,Arkusz3!$I$40,IF(B270=Arkusz3!$J$41,Arkusz3!$I$41,IF(B270=Arkusz3!$J$42,Arkusz3!$I$42,IF(B270=Arkusz3!$J$43,Arkusz3!$I$43,Arkusz3!$J$2))))))))))))))))))))))))))))))))))))))))))</f>
        <v>0</v>
      </c>
      <c r="B270" s="47"/>
      <c r="C270" s="45"/>
      <c r="D270" s="46"/>
      <c r="E270" s="47"/>
      <c r="F270" s="46"/>
    </row>
    <row r="271" spans="1:6" x14ac:dyDescent="0.25">
      <c r="A271" s="110">
        <f>IF(B271=Arkusz3!$J$2,Arkusz3!$I$2,IF(B271=Arkusz3!$J$3,Arkusz3!$I$3,IF(B271=Arkusz3!$J$4,Arkusz3!$I$4,IF(B271=Arkusz3!$J$5,Arkusz3!$I$5,IF(B271=Arkusz3!$J$6,Arkusz3!$I$6,IF(B271=Arkusz3!$J$7,Arkusz3!$I$7,IF(B271=Arkusz3!$J$8,Arkusz3!$I$8,IF(B271=Arkusz3!$J$9,Arkusz3!$I$9,IF(B271=Arkusz3!$J$10,Arkusz3!$I$10,IF(B271=Arkusz3!$J$11,Arkusz3!$I$11,IF(B271=Arkusz3!$J$12,Arkusz3!$I$12,IF(B271=Arkusz3!$J$13,Arkusz3!$I$13,IF(B271=Arkusz3!$J$14,Arkusz3!$I$14,IF(B271=Arkusz3!$J$15,Arkusz3!$I$15,IF(B271=Arkusz3!$J$16,Arkusz3!$I$16,IF(B271=Arkusz3!$J$17,Arkusz3!$I$17,IF(B271=Arkusz3!$J$18,Arkusz3!$I$18,IF(B271=Arkusz3!$J$19,Arkusz3!$I$19,IF(B271=Arkusz3!$J$20,Arkusz3!$I$20,IF(B271=Arkusz3!$J$21,Arkusz3!$I$21,IF(B271=Arkusz3!$J$22,Arkusz3!$I$22,IF(B271=Arkusz3!$J$23,Arkusz3!$I$23,IF(B271=Arkusz3!$J$24,Arkusz3!$I$24,IF(B271=Arkusz3!$J$25,Arkusz3!$I$25,IF(B271=Arkusz3!$J$26,Arkusz3!$I$26,IF(B271=Arkusz3!$J$27,Arkusz3!$I$27,IF(B271=Arkusz3!$J$28,Arkusz3!$I$28,IF(B271=Arkusz3!$J$29,Arkusz3!$I$29,IF(B271=Arkusz3!$J$30,Arkusz3!$I$30,IF(B271=Arkusz3!$J$31,Arkusz3!$I$31,IF(B271=Arkusz3!$J$32,Arkusz3!$I$32,IF(B271=Arkusz3!$J$33,Arkusz3!$I$33,IF(B271=Arkusz3!$J$34,Arkusz3!$I$34,IF(B271=Arkusz3!$J$35,Arkusz3!$I$35,IF(B271=Arkusz3!$J$36,Arkusz3!$I$36,IF(B271=Arkusz3!$J$37,Arkusz3!$I$37,IF(B271=Arkusz3!$J$38,Arkusz3!$I$38,IF(B271=Arkusz3!$J$39,Arkusz3!$I$39,IF(B271=Arkusz3!$J$40,Arkusz3!$I$40,IF(B271=Arkusz3!$J$41,Arkusz3!$I$41,IF(B271=Arkusz3!$J$42,Arkusz3!$I$42,IF(B271=Arkusz3!$J$43,Arkusz3!$I$43,Arkusz3!$J$2))))))))))))))))))))))))))))))))))))))))))</f>
        <v>0</v>
      </c>
      <c r="B271" s="47"/>
      <c r="C271" s="45"/>
      <c r="D271" s="46"/>
      <c r="E271" s="47"/>
      <c r="F271" s="46"/>
    </row>
    <row r="272" spans="1:6" x14ac:dyDescent="0.25">
      <c r="A272" s="110">
        <f>IF(B272=Arkusz3!$J$2,Arkusz3!$I$2,IF(B272=Arkusz3!$J$3,Arkusz3!$I$3,IF(B272=Arkusz3!$J$4,Arkusz3!$I$4,IF(B272=Arkusz3!$J$5,Arkusz3!$I$5,IF(B272=Arkusz3!$J$6,Arkusz3!$I$6,IF(B272=Arkusz3!$J$7,Arkusz3!$I$7,IF(B272=Arkusz3!$J$8,Arkusz3!$I$8,IF(B272=Arkusz3!$J$9,Arkusz3!$I$9,IF(B272=Arkusz3!$J$10,Arkusz3!$I$10,IF(B272=Arkusz3!$J$11,Arkusz3!$I$11,IF(B272=Arkusz3!$J$12,Arkusz3!$I$12,IF(B272=Arkusz3!$J$13,Arkusz3!$I$13,IF(B272=Arkusz3!$J$14,Arkusz3!$I$14,IF(B272=Arkusz3!$J$15,Arkusz3!$I$15,IF(B272=Arkusz3!$J$16,Arkusz3!$I$16,IF(B272=Arkusz3!$J$17,Arkusz3!$I$17,IF(B272=Arkusz3!$J$18,Arkusz3!$I$18,IF(B272=Arkusz3!$J$19,Arkusz3!$I$19,IF(B272=Arkusz3!$J$20,Arkusz3!$I$20,IF(B272=Arkusz3!$J$21,Arkusz3!$I$21,IF(B272=Arkusz3!$J$22,Arkusz3!$I$22,IF(B272=Arkusz3!$J$23,Arkusz3!$I$23,IF(B272=Arkusz3!$J$24,Arkusz3!$I$24,IF(B272=Arkusz3!$J$25,Arkusz3!$I$25,IF(B272=Arkusz3!$J$26,Arkusz3!$I$26,IF(B272=Arkusz3!$J$27,Arkusz3!$I$27,IF(B272=Arkusz3!$J$28,Arkusz3!$I$28,IF(B272=Arkusz3!$J$29,Arkusz3!$I$29,IF(B272=Arkusz3!$J$30,Arkusz3!$I$30,IF(B272=Arkusz3!$J$31,Arkusz3!$I$31,IF(B272=Arkusz3!$J$32,Arkusz3!$I$32,IF(B272=Arkusz3!$J$33,Arkusz3!$I$33,IF(B272=Arkusz3!$J$34,Arkusz3!$I$34,IF(B272=Arkusz3!$J$35,Arkusz3!$I$35,IF(B272=Arkusz3!$J$36,Arkusz3!$I$36,IF(B272=Arkusz3!$J$37,Arkusz3!$I$37,IF(B272=Arkusz3!$J$38,Arkusz3!$I$38,IF(B272=Arkusz3!$J$39,Arkusz3!$I$39,IF(B272=Arkusz3!$J$40,Arkusz3!$I$40,IF(B272=Arkusz3!$J$41,Arkusz3!$I$41,IF(B272=Arkusz3!$J$42,Arkusz3!$I$42,IF(B272=Arkusz3!$J$43,Arkusz3!$I$43,Arkusz3!$J$2))))))))))))))))))))))))))))))))))))))))))</f>
        <v>0</v>
      </c>
      <c r="B272" s="47"/>
      <c r="C272" s="45"/>
      <c r="D272" s="46"/>
      <c r="E272" s="47"/>
      <c r="F272" s="46"/>
    </row>
    <row r="273" spans="1:6" x14ac:dyDescent="0.25">
      <c r="A273" s="110">
        <f>IF(B273=Arkusz3!$J$2,Arkusz3!$I$2,IF(B273=Arkusz3!$J$3,Arkusz3!$I$3,IF(B273=Arkusz3!$J$4,Arkusz3!$I$4,IF(B273=Arkusz3!$J$5,Arkusz3!$I$5,IF(B273=Arkusz3!$J$6,Arkusz3!$I$6,IF(B273=Arkusz3!$J$7,Arkusz3!$I$7,IF(B273=Arkusz3!$J$8,Arkusz3!$I$8,IF(B273=Arkusz3!$J$9,Arkusz3!$I$9,IF(B273=Arkusz3!$J$10,Arkusz3!$I$10,IF(B273=Arkusz3!$J$11,Arkusz3!$I$11,IF(B273=Arkusz3!$J$12,Arkusz3!$I$12,IF(B273=Arkusz3!$J$13,Arkusz3!$I$13,IF(B273=Arkusz3!$J$14,Arkusz3!$I$14,IF(B273=Arkusz3!$J$15,Arkusz3!$I$15,IF(B273=Arkusz3!$J$16,Arkusz3!$I$16,IF(B273=Arkusz3!$J$17,Arkusz3!$I$17,IF(B273=Arkusz3!$J$18,Arkusz3!$I$18,IF(B273=Arkusz3!$J$19,Arkusz3!$I$19,IF(B273=Arkusz3!$J$20,Arkusz3!$I$20,IF(B273=Arkusz3!$J$21,Arkusz3!$I$21,IF(B273=Arkusz3!$J$22,Arkusz3!$I$22,IF(B273=Arkusz3!$J$23,Arkusz3!$I$23,IF(B273=Arkusz3!$J$24,Arkusz3!$I$24,IF(B273=Arkusz3!$J$25,Arkusz3!$I$25,IF(B273=Arkusz3!$J$26,Arkusz3!$I$26,IF(B273=Arkusz3!$J$27,Arkusz3!$I$27,IF(B273=Arkusz3!$J$28,Arkusz3!$I$28,IF(B273=Arkusz3!$J$29,Arkusz3!$I$29,IF(B273=Arkusz3!$J$30,Arkusz3!$I$30,IF(B273=Arkusz3!$J$31,Arkusz3!$I$31,IF(B273=Arkusz3!$J$32,Arkusz3!$I$32,IF(B273=Arkusz3!$J$33,Arkusz3!$I$33,IF(B273=Arkusz3!$J$34,Arkusz3!$I$34,IF(B273=Arkusz3!$J$35,Arkusz3!$I$35,IF(B273=Arkusz3!$J$36,Arkusz3!$I$36,IF(B273=Arkusz3!$J$37,Arkusz3!$I$37,IF(B273=Arkusz3!$J$38,Arkusz3!$I$38,IF(B273=Arkusz3!$J$39,Arkusz3!$I$39,IF(B273=Arkusz3!$J$40,Arkusz3!$I$40,IF(B273=Arkusz3!$J$41,Arkusz3!$I$41,IF(B273=Arkusz3!$J$42,Arkusz3!$I$42,IF(B273=Arkusz3!$J$43,Arkusz3!$I$43,Arkusz3!$J$2))))))))))))))))))))))))))))))))))))))))))</f>
        <v>0</v>
      </c>
      <c r="B273" s="47"/>
      <c r="C273" s="45"/>
      <c r="D273" s="46"/>
      <c r="E273" s="47"/>
      <c r="F273" s="46"/>
    </row>
    <row r="274" spans="1:6" x14ac:dyDescent="0.25">
      <c r="A274" s="110">
        <f>IF(B274=Arkusz3!$J$2,Arkusz3!$I$2,IF(B274=Arkusz3!$J$3,Arkusz3!$I$3,IF(B274=Arkusz3!$J$4,Arkusz3!$I$4,IF(B274=Arkusz3!$J$5,Arkusz3!$I$5,IF(B274=Arkusz3!$J$6,Arkusz3!$I$6,IF(B274=Arkusz3!$J$7,Arkusz3!$I$7,IF(B274=Arkusz3!$J$8,Arkusz3!$I$8,IF(B274=Arkusz3!$J$9,Arkusz3!$I$9,IF(B274=Arkusz3!$J$10,Arkusz3!$I$10,IF(B274=Arkusz3!$J$11,Arkusz3!$I$11,IF(B274=Arkusz3!$J$12,Arkusz3!$I$12,IF(B274=Arkusz3!$J$13,Arkusz3!$I$13,IF(B274=Arkusz3!$J$14,Arkusz3!$I$14,IF(B274=Arkusz3!$J$15,Arkusz3!$I$15,IF(B274=Arkusz3!$J$16,Arkusz3!$I$16,IF(B274=Arkusz3!$J$17,Arkusz3!$I$17,IF(B274=Arkusz3!$J$18,Arkusz3!$I$18,IF(B274=Arkusz3!$J$19,Arkusz3!$I$19,IF(B274=Arkusz3!$J$20,Arkusz3!$I$20,IF(B274=Arkusz3!$J$21,Arkusz3!$I$21,IF(B274=Arkusz3!$J$22,Arkusz3!$I$22,IF(B274=Arkusz3!$J$23,Arkusz3!$I$23,IF(B274=Arkusz3!$J$24,Arkusz3!$I$24,IF(B274=Arkusz3!$J$25,Arkusz3!$I$25,IF(B274=Arkusz3!$J$26,Arkusz3!$I$26,IF(B274=Arkusz3!$J$27,Arkusz3!$I$27,IF(B274=Arkusz3!$J$28,Arkusz3!$I$28,IF(B274=Arkusz3!$J$29,Arkusz3!$I$29,IF(B274=Arkusz3!$J$30,Arkusz3!$I$30,IF(B274=Arkusz3!$J$31,Arkusz3!$I$31,IF(B274=Arkusz3!$J$32,Arkusz3!$I$32,IF(B274=Arkusz3!$J$33,Arkusz3!$I$33,IF(B274=Arkusz3!$J$34,Arkusz3!$I$34,IF(B274=Arkusz3!$J$35,Arkusz3!$I$35,IF(B274=Arkusz3!$J$36,Arkusz3!$I$36,IF(B274=Arkusz3!$J$37,Arkusz3!$I$37,IF(B274=Arkusz3!$J$38,Arkusz3!$I$38,IF(B274=Arkusz3!$J$39,Arkusz3!$I$39,IF(B274=Arkusz3!$J$40,Arkusz3!$I$40,IF(B274=Arkusz3!$J$41,Arkusz3!$I$41,IF(B274=Arkusz3!$J$42,Arkusz3!$I$42,IF(B274=Arkusz3!$J$43,Arkusz3!$I$43,Arkusz3!$J$2))))))))))))))))))))))))))))))))))))))))))</f>
        <v>0</v>
      </c>
      <c r="B274" s="47"/>
      <c r="C274" s="45"/>
      <c r="D274" s="46"/>
      <c r="E274" s="47"/>
      <c r="F274" s="46"/>
    </row>
    <row r="275" spans="1:6" x14ac:dyDescent="0.25">
      <c r="A275" s="110">
        <f>IF(B275=Arkusz3!$J$2,Arkusz3!$I$2,IF(B275=Arkusz3!$J$3,Arkusz3!$I$3,IF(B275=Arkusz3!$J$4,Arkusz3!$I$4,IF(B275=Arkusz3!$J$5,Arkusz3!$I$5,IF(B275=Arkusz3!$J$6,Arkusz3!$I$6,IF(B275=Arkusz3!$J$7,Arkusz3!$I$7,IF(B275=Arkusz3!$J$8,Arkusz3!$I$8,IF(B275=Arkusz3!$J$9,Arkusz3!$I$9,IF(B275=Arkusz3!$J$10,Arkusz3!$I$10,IF(B275=Arkusz3!$J$11,Arkusz3!$I$11,IF(B275=Arkusz3!$J$12,Arkusz3!$I$12,IF(B275=Arkusz3!$J$13,Arkusz3!$I$13,IF(B275=Arkusz3!$J$14,Arkusz3!$I$14,IF(B275=Arkusz3!$J$15,Arkusz3!$I$15,IF(B275=Arkusz3!$J$16,Arkusz3!$I$16,IF(B275=Arkusz3!$J$17,Arkusz3!$I$17,IF(B275=Arkusz3!$J$18,Arkusz3!$I$18,IF(B275=Arkusz3!$J$19,Arkusz3!$I$19,IF(B275=Arkusz3!$J$20,Arkusz3!$I$20,IF(B275=Arkusz3!$J$21,Arkusz3!$I$21,IF(B275=Arkusz3!$J$22,Arkusz3!$I$22,IF(B275=Arkusz3!$J$23,Arkusz3!$I$23,IF(B275=Arkusz3!$J$24,Arkusz3!$I$24,IF(B275=Arkusz3!$J$25,Arkusz3!$I$25,IF(B275=Arkusz3!$J$26,Arkusz3!$I$26,IF(B275=Arkusz3!$J$27,Arkusz3!$I$27,IF(B275=Arkusz3!$J$28,Arkusz3!$I$28,IF(B275=Arkusz3!$J$29,Arkusz3!$I$29,IF(B275=Arkusz3!$J$30,Arkusz3!$I$30,IF(B275=Arkusz3!$J$31,Arkusz3!$I$31,IF(B275=Arkusz3!$J$32,Arkusz3!$I$32,IF(B275=Arkusz3!$J$33,Arkusz3!$I$33,IF(B275=Arkusz3!$J$34,Arkusz3!$I$34,IF(B275=Arkusz3!$J$35,Arkusz3!$I$35,IF(B275=Arkusz3!$J$36,Arkusz3!$I$36,IF(B275=Arkusz3!$J$37,Arkusz3!$I$37,IF(B275=Arkusz3!$J$38,Arkusz3!$I$38,IF(B275=Arkusz3!$J$39,Arkusz3!$I$39,IF(B275=Arkusz3!$J$40,Arkusz3!$I$40,IF(B275=Arkusz3!$J$41,Arkusz3!$I$41,IF(B275=Arkusz3!$J$42,Arkusz3!$I$42,IF(B275=Arkusz3!$J$43,Arkusz3!$I$43,Arkusz3!$J$2))))))))))))))))))))))))))))))))))))))))))</f>
        <v>0</v>
      </c>
      <c r="B275" s="47"/>
      <c r="C275" s="45"/>
      <c r="D275" s="46"/>
      <c r="E275" s="47"/>
      <c r="F275" s="46"/>
    </row>
    <row r="276" spans="1:6" x14ac:dyDescent="0.25">
      <c r="A276" s="110">
        <f>IF(B276=Arkusz3!$J$2,Arkusz3!$I$2,IF(B276=Arkusz3!$J$3,Arkusz3!$I$3,IF(B276=Arkusz3!$J$4,Arkusz3!$I$4,IF(B276=Arkusz3!$J$5,Arkusz3!$I$5,IF(B276=Arkusz3!$J$6,Arkusz3!$I$6,IF(B276=Arkusz3!$J$7,Arkusz3!$I$7,IF(B276=Arkusz3!$J$8,Arkusz3!$I$8,IF(B276=Arkusz3!$J$9,Arkusz3!$I$9,IF(B276=Arkusz3!$J$10,Arkusz3!$I$10,IF(B276=Arkusz3!$J$11,Arkusz3!$I$11,IF(B276=Arkusz3!$J$12,Arkusz3!$I$12,IF(B276=Arkusz3!$J$13,Arkusz3!$I$13,IF(B276=Arkusz3!$J$14,Arkusz3!$I$14,IF(B276=Arkusz3!$J$15,Arkusz3!$I$15,IF(B276=Arkusz3!$J$16,Arkusz3!$I$16,IF(B276=Arkusz3!$J$17,Arkusz3!$I$17,IF(B276=Arkusz3!$J$18,Arkusz3!$I$18,IF(B276=Arkusz3!$J$19,Arkusz3!$I$19,IF(B276=Arkusz3!$J$20,Arkusz3!$I$20,IF(B276=Arkusz3!$J$21,Arkusz3!$I$21,IF(B276=Arkusz3!$J$22,Arkusz3!$I$22,IF(B276=Arkusz3!$J$23,Arkusz3!$I$23,IF(B276=Arkusz3!$J$24,Arkusz3!$I$24,IF(B276=Arkusz3!$J$25,Arkusz3!$I$25,IF(B276=Arkusz3!$J$26,Arkusz3!$I$26,IF(B276=Arkusz3!$J$27,Arkusz3!$I$27,IF(B276=Arkusz3!$J$28,Arkusz3!$I$28,IF(B276=Arkusz3!$J$29,Arkusz3!$I$29,IF(B276=Arkusz3!$J$30,Arkusz3!$I$30,IF(B276=Arkusz3!$J$31,Arkusz3!$I$31,IF(B276=Arkusz3!$J$32,Arkusz3!$I$32,IF(B276=Arkusz3!$J$33,Arkusz3!$I$33,IF(B276=Arkusz3!$J$34,Arkusz3!$I$34,IF(B276=Arkusz3!$J$35,Arkusz3!$I$35,IF(B276=Arkusz3!$J$36,Arkusz3!$I$36,IF(B276=Arkusz3!$J$37,Arkusz3!$I$37,IF(B276=Arkusz3!$J$38,Arkusz3!$I$38,IF(B276=Arkusz3!$J$39,Arkusz3!$I$39,IF(B276=Arkusz3!$J$40,Arkusz3!$I$40,IF(B276=Arkusz3!$J$41,Arkusz3!$I$41,IF(B276=Arkusz3!$J$42,Arkusz3!$I$42,IF(B276=Arkusz3!$J$43,Arkusz3!$I$43,Arkusz3!$J$2))))))))))))))))))))))))))))))))))))))))))</f>
        <v>0</v>
      </c>
      <c r="B276" s="47"/>
      <c r="C276" s="45"/>
      <c r="D276" s="46"/>
      <c r="E276" s="47"/>
      <c r="F276" s="46"/>
    </row>
    <row r="277" spans="1:6" x14ac:dyDescent="0.25">
      <c r="A277" s="110">
        <f>IF(B277=Arkusz3!$J$2,Arkusz3!$I$2,IF(B277=Arkusz3!$J$3,Arkusz3!$I$3,IF(B277=Arkusz3!$J$4,Arkusz3!$I$4,IF(B277=Arkusz3!$J$5,Arkusz3!$I$5,IF(B277=Arkusz3!$J$6,Arkusz3!$I$6,IF(B277=Arkusz3!$J$7,Arkusz3!$I$7,IF(B277=Arkusz3!$J$8,Arkusz3!$I$8,IF(B277=Arkusz3!$J$9,Arkusz3!$I$9,IF(B277=Arkusz3!$J$10,Arkusz3!$I$10,IF(B277=Arkusz3!$J$11,Arkusz3!$I$11,IF(B277=Arkusz3!$J$12,Arkusz3!$I$12,IF(B277=Arkusz3!$J$13,Arkusz3!$I$13,IF(B277=Arkusz3!$J$14,Arkusz3!$I$14,IF(B277=Arkusz3!$J$15,Arkusz3!$I$15,IF(B277=Arkusz3!$J$16,Arkusz3!$I$16,IF(B277=Arkusz3!$J$17,Arkusz3!$I$17,IF(B277=Arkusz3!$J$18,Arkusz3!$I$18,IF(B277=Arkusz3!$J$19,Arkusz3!$I$19,IF(B277=Arkusz3!$J$20,Arkusz3!$I$20,IF(B277=Arkusz3!$J$21,Arkusz3!$I$21,IF(B277=Arkusz3!$J$22,Arkusz3!$I$22,IF(B277=Arkusz3!$J$23,Arkusz3!$I$23,IF(B277=Arkusz3!$J$24,Arkusz3!$I$24,IF(B277=Arkusz3!$J$25,Arkusz3!$I$25,IF(B277=Arkusz3!$J$26,Arkusz3!$I$26,IF(B277=Arkusz3!$J$27,Arkusz3!$I$27,IF(B277=Arkusz3!$J$28,Arkusz3!$I$28,IF(B277=Arkusz3!$J$29,Arkusz3!$I$29,IF(B277=Arkusz3!$J$30,Arkusz3!$I$30,IF(B277=Arkusz3!$J$31,Arkusz3!$I$31,IF(B277=Arkusz3!$J$32,Arkusz3!$I$32,IF(B277=Arkusz3!$J$33,Arkusz3!$I$33,IF(B277=Arkusz3!$J$34,Arkusz3!$I$34,IF(B277=Arkusz3!$J$35,Arkusz3!$I$35,IF(B277=Arkusz3!$J$36,Arkusz3!$I$36,IF(B277=Arkusz3!$J$37,Arkusz3!$I$37,IF(B277=Arkusz3!$J$38,Arkusz3!$I$38,IF(B277=Arkusz3!$J$39,Arkusz3!$I$39,IF(B277=Arkusz3!$J$40,Arkusz3!$I$40,IF(B277=Arkusz3!$J$41,Arkusz3!$I$41,IF(B277=Arkusz3!$J$42,Arkusz3!$I$42,IF(B277=Arkusz3!$J$43,Arkusz3!$I$43,Arkusz3!$J$2))))))))))))))))))))))))))))))))))))))))))</f>
        <v>0</v>
      </c>
      <c r="B277" s="47"/>
      <c r="C277" s="45"/>
      <c r="D277" s="46"/>
      <c r="E277" s="47"/>
      <c r="F277" s="46"/>
    </row>
    <row r="278" spans="1:6" x14ac:dyDescent="0.25">
      <c r="A278" s="110">
        <f>IF(B278=Arkusz3!$J$2,Arkusz3!$I$2,IF(B278=Arkusz3!$J$3,Arkusz3!$I$3,IF(B278=Arkusz3!$J$4,Arkusz3!$I$4,IF(B278=Arkusz3!$J$5,Arkusz3!$I$5,IF(B278=Arkusz3!$J$6,Arkusz3!$I$6,IF(B278=Arkusz3!$J$7,Arkusz3!$I$7,IF(B278=Arkusz3!$J$8,Arkusz3!$I$8,IF(B278=Arkusz3!$J$9,Arkusz3!$I$9,IF(B278=Arkusz3!$J$10,Arkusz3!$I$10,IF(B278=Arkusz3!$J$11,Arkusz3!$I$11,IF(B278=Arkusz3!$J$12,Arkusz3!$I$12,IF(B278=Arkusz3!$J$13,Arkusz3!$I$13,IF(B278=Arkusz3!$J$14,Arkusz3!$I$14,IF(B278=Arkusz3!$J$15,Arkusz3!$I$15,IF(B278=Arkusz3!$J$16,Arkusz3!$I$16,IF(B278=Arkusz3!$J$17,Arkusz3!$I$17,IF(B278=Arkusz3!$J$18,Arkusz3!$I$18,IF(B278=Arkusz3!$J$19,Arkusz3!$I$19,IF(B278=Arkusz3!$J$20,Arkusz3!$I$20,IF(B278=Arkusz3!$J$21,Arkusz3!$I$21,IF(B278=Arkusz3!$J$22,Arkusz3!$I$22,IF(B278=Arkusz3!$J$23,Arkusz3!$I$23,IF(B278=Arkusz3!$J$24,Arkusz3!$I$24,IF(B278=Arkusz3!$J$25,Arkusz3!$I$25,IF(B278=Arkusz3!$J$26,Arkusz3!$I$26,IF(B278=Arkusz3!$J$27,Arkusz3!$I$27,IF(B278=Arkusz3!$J$28,Arkusz3!$I$28,IF(B278=Arkusz3!$J$29,Arkusz3!$I$29,IF(B278=Arkusz3!$J$30,Arkusz3!$I$30,IF(B278=Arkusz3!$J$31,Arkusz3!$I$31,IF(B278=Arkusz3!$J$32,Arkusz3!$I$32,IF(B278=Arkusz3!$J$33,Arkusz3!$I$33,IF(B278=Arkusz3!$J$34,Arkusz3!$I$34,IF(B278=Arkusz3!$J$35,Arkusz3!$I$35,IF(B278=Arkusz3!$J$36,Arkusz3!$I$36,IF(B278=Arkusz3!$J$37,Arkusz3!$I$37,IF(B278=Arkusz3!$J$38,Arkusz3!$I$38,IF(B278=Arkusz3!$J$39,Arkusz3!$I$39,IF(B278=Arkusz3!$J$40,Arkusz3!$I$40,IF(B278=Arkusz3!$J$41,Arkusz3!$I$41,IF(B278=Arkusz3!$J$42,Arkusz3!$I$42,IF(B278=Arkusz3!$J$43,Arkusz3!$I$43,Arkusz3!$J$2))))))))))))))))))))))))))))))))))))))))))</f>
        <v>0</v>
      </c>
      <c r="B278" s="47"/>
      <c r="C278" s="45"/>
      <c r="D278" s="46"/>
      <c r="E278" s="47"/>
      <c r="F278" s="46"/>
    </row>
    <row r="279" spans="1:6" x14ac:dyDescent="0.25">
      <c r="A279" s="110">
        <f>IF(B279=Arkusz3!$J$2,Arkusz3!$I$2,IF(B279=Arkusz3!$J$3,Arkusz3!$I$3,IF(B279=Arkusz3!$J$4,Arkusz3!$I$4,IF(B279=Arkusz3!$J$5,Arkusz3!$I$5,IF(B279=Arkusz3!$J$6,Arkusz3!$I$6,IF(B279=Arkusz3!$J$7,Arkusz3!$I$7,IF(B279=Arkusz3!$J$8,Arkusz3!$I$8,IF(B279=Arkusz3!$J$9,Arkusz3!$I$9,IF(B279=Arkusz3!$J$10,Arkusz3!$I$10,IF(B279=Arkusz3!$J$11,Arkusz3!$I$11,IF(B279=Arkusz3!$J$12,Arkusz3!$I$12,IF(B279=Arkusz3!$J$13,Arkusz3!$I$13,IF(B279=Arkusz3!$J$14,Arkusz3!$I$14,IF(B279=Arkusz3!$J$15,Arkusz3!$I$15,IF(B279=Arkusz3!$J$16,Arkusz3!$I$16,IF(B279=Arkusz3!$J$17,Arkusz3!$I$17,IF(B279=Arkusz3!$J$18,Arkusz3!$I$18,IF(B279=Arkusz3!$J$19,Arkusz3!$I$19,IF(B279=Arkusz3!$J$20,Arkusz3!$I$20,IF(B279=Arkusz3!$J$21,Arkusz3!$I$21,IF(B279=Arkusz3!$J$22,Arkusz3!$I$22,IF(B279=Arkusz3!$J$23,Arkusz3!$I$23,IF(B279=Arkusz3!$J$24,Arkusz3!$I$24,IF(B279=Arkusz3!$J$25,Arkusz3!$I$25,IF(B279=Arkusz3!$J$26,Arkusz3!$I$26,IF(B279=Arkusz3!$J$27,Arkusz3!$I$27,IF(B279=Arkusz3!$J$28,Arkusz3!$I$28,IF(B279=Arkusz3!$J$29,Arkusz3!$I$29,IF(B279=Arkusz3!$J$30,Arkusz3!$I$30,IF(B279=Arkusz3!$J$31,Arkusz3!$I$31,IF(B279=Arkusz3!$J$32,Arkusz3!$I$32,IF(B279=Arkusz3!$J$33,Arkusz3!$I$33,IF(B279=Arkusz3!$J$34,Arkusz3!$I$34,IF(B279=Arkusz3!$J$35,Arkusz3!$I$35,IF(B279=Arkusz3!$J$36,Arkusz3!$I$36,IF(B279=Arkusz3!$J$37,Arkusz3!$I$37,IF(B279=Arkusz3!$J$38,Arkusz3!$I$38,IF(B279=Arkusz3!$J$39,Arkusz3!$I$39,IF(B279=Arkusz3!$J$40,Arkusz3!$I$40,IF(B279=Arkusz3!$J$41,Arkusz3!$I$41,IF(B279=Arkusz3!$J$42,Arkusz3!$I$42,IF(B279=Arkusz3!$J$43,Arkusz3!$I$43,Arkusz3!$J$2))))))))))))))))))))))))))))))))))))))))))</f>
        <v>0</v>
      </c>
      <c r="B279" s="47"/>
      <c r="C279" s="45"/>
      <c r="D279" s="46"/>
      <c r="E279" s="47"/>
      <c r="F279" s="46"/>
    </row>
    <row r="280" spans="1:6" x14ac:dyDescent="0.25">
      <c r="A280" s="110">
        <f>IF(B280=Arkusz3!$J$2,Arkusz3!$I$2,IF(B280=Arkusz3!$J$3,Arkusz3!$I$3,IF(B280=Arkusz3!$J$4,Arkusz3!$I$4,IF(B280=Arkusz3!$J$5,Arkusz3!$I$5,IF(B280=Arkusz3!$J$6,Arkusz3!$I$6,IF(B280=Arkusz3!$J$7,Arkusz3!$I$7,IF(B280=Arkusz3!$J$8,Arkusz3!$I$8,IF(B280=Arkusz3!$J$9,Arkusz3!$I$9,IF(B280=Arkusz3!$J$10,Arkusz3!$I$10,IF(B280=Arkusz3!$J$11,Arkusz3!$I$11,IF(B280=Arkusz3!$J$12,Arkusz3!$I$12,IF(B280=Arkusz3!$J$13,Arkusz3!$I$13,IF(B280=Arkusz3!$J$14,Arkusz3!$I$14,IF(B280=Arkusz3!$J$15,Arkusz3!$I$15,IF(B280=Arkusz3!$J$16,Arkusz3!$I$16,IF(B280=Arkusz3!$J$17,Arkusz3!$I$17,IF(B280=Arkusz3!$J$18,Arkusz3!$I$18,IF(B280=Arkusz3!$J$19,Arkusz3!$I$19,IF(B280=Arkusz3!$J$20,Arkusz3!$I$20,IF(B280=Arkusz3!$J$21,Arkusz3!$I$21,IF(B280=Arkusz3!$J$22,Arkusz3!$I$22,IF(B280=Arkusz3!$J$23,Arkusz3!$I$23,IF(B280=Arkusz3!$J$24,Arkusz3!$I$24,IF(B280=Arkusz3!$J$25,Arkusz3!$I$25,IF(B280=Arkusz3!$J$26,Arkusz3!$I$26,IF(B280=Arkusz3!$J$27,Arkusz3!$I$27,IF(B280=Arkusz3!$J$28,Arkusz3!$I$28,IF(B280=Arkusz3!$J$29,Arkusz3!$I$29,IF(B280=Arkusz3!$J$30,Arkusz3!$I$30,IF(B280=Arkusz3!$J$31,Arkusz3!$I$31,IF(B280=Arkusz3!$J$32,Arkusz3!$I$32,IF(B280=Arkusz3!$J$33,Arkusz3!$I$33,IF(B280=Arkusz3!$J$34,Arkusz3!$I$34,IF(B280=Arkusz3!$J$35,Arkusz3!$I$35,IF(B280=Arkusz3!$J$36,Arkusz3!$I$36,IF(B280=Arkusz3!$J$37,Arkusz3!$I$37,IF(B280=Arkusz3!$J$38,Arkusz3!$I$38,IF(B280=Arkusz3!$J$39,Arkusz3!$I$39,IF(B280=Arkusz3!$J$40,Arkusz3!$I$40,IF(B280=Arkusz3!$J$41,Arkusz3!$I$41,IF(B280=Arkusz3!$J$42,Arkusz3!$I$42,IF(B280=Arkusz3!$J$43,Arkusz3!$I$43,Arkusz3!$J$2))))))))))))))))))))))))))))))))))))))))))</f>
        <v>0</v>
      </c>
      <c r="B280" s="47"/>
      <c r="C280" s="45"/>
      <c r="D280" s="46"/>
      <c r="E280" s="47"/>
      <c r="F280" s="46"/>
    </row>
    <row r="281" spans="1:6" x14ac:dyDescent="0.25">
      <c r="A281" s="110">
        <f>IF(B281=Arkusz3!$J$2,Arkusz3!$I$2,IF(B281=Arkusz3!$J$3,Arkusz3!$I$3,IF(B281=Arkusz3!$J$4,Arkusz3!$I$4,IF(B281=Arkusz3!$J$5,Arkusz3!$I$5,IF(B281=Arkusz3!$J$6,Arkusz3!$I$6,IF(B281=Arkusz3!$J$7,Arkusz3!$I$7,IF(B281=Arkusz3!$J$8,Arkusz3!$I$8,IF(B281=Arkusz3!$J$9,Arkusz3!$I$9,IF(B281=Arkusz3!$J$10,Arkusz3!$I$10,IF(B281=Arkusz3!$J$11,Arkusz3!$I$11,IF(B281=Arkusz3!$J$12,Arkusz3!$I$12,IF(B281=Arkusz3!$J$13,Arkusz3!$I$13,IF(B281=Arkusz3!$J$14,Arkusz3!$I$14,IF(B281=Arkusz3!$J$15,Arkusz3!$I$15,IF(B281=Arkusz3!$J$16,Arkusz3!$I$16,IF(B281=Arkusz3!$J$17,Arkusz3!$I$17,IF(B281=Arkusz3!$J$18,Arkusz3!$I$18,IF(B281=Arkusz3!$J$19,Arkusz3!$I$19,IF(B281=Arkusz3!$J$20,Arkusz3!$I$20,IF(B281=Arkusz3!$J$21,Arkusz3!$I$21,IF(B281=Arkusz3!$J$22,Arkusz3!$I$22,IF(B281=Arkusz3!$J$23,Arkusz3!$I$23,IF(B281=Arkusz3!$J$24,Arkusz3!$I$24,IF(B281=Arkusz3!$J$25,Arkusz3!$I$25,IF(B281=Arkusz3!$J$26,Arkusz3!$I$26,IF(B281=Arkusz3!$J$27,Arkusz3!$I$27,IF(B281=Arkusz3!$J$28,Arkusz3!$I$28,IF(B281=Arkusz3!$J$29,Arkusz3!$I$29,IF(B281=Arkusz3!$J$30,Arkusz3!$I$30,IF(B281=Arkusz3!$J$31,Arkusz3!$I$31,IF(B281=Arkusz3!$J$32,Arkusz3!$I$32,IF(B281=Arkusz3!$J$33,Arkusz3!$I$33,IF(B281=Arkusz3!$J$34,Arkusz3!$I$34,IF(B281=Arkusz3!$J$35,Arkusz3!$I$35,IF(B281=Arkusz3!$J$36,Arkusz3!$I$36,IF(B281=Arkusz3!$J$37,Arkusz3!$I$37,IF(B281=Arkusz3!$J$38,Arkusz3!$I$38,IF(B281=Arkusz3!$J$39,Arkusz3!$I$39,IF(B281=Arkusz3!$J$40,Arkusz3!$I$40,IF(B281=Arkusz3!$J$41,Arkusz3!$I$41,IF(B281=Arkusz3!$J$42,Arkusz3!$I$42,IF(B281=Arkusz3!$J$43,Arkusz3!$I$43,Arkusz3!$J$2))))))))))))))))))))))))))))))))))))))))))</f>
        <v>0</v>
      </c>
      <c r="B281" s="47"/>
      <c r="C281" s="45"/>
      <c r="D281" s="46"/>
      <c r="E281" s="47"/>
      <c r="F281" s="46"/>
    </row>
    <row r="282" spans="1:6" x14ac:dyDescent="0.25">
      <c r="A282" s="110">
        <f>IF(B282=Arkusz3!$J$2,Arkusz3!$I$2,IF(B282=Arkusz3!$J$3,Arkusz3!$I$3,IF(B282=Arkusz3!$J$4,Arkusz3!$I$4,IF(B282=Arkusz3!$J$5,Arkusz3!$I$5,IF(B282=Arkusz3!$J$6,Arkusz3!$I$6,IF(B282=Arkusz3!$J$7,Arkusz3!$I$7,IF(B282=Arkusz3!$J$8,Arkusz3!$I$8,IF(B282=Arkusz3!$J$9,Arkusz3!$I$9,IF(B282=Arkusz3!$J$10,Arkusz3!$I$10,IF(B282=Arkusz3!$J$11,Arkusz3!$I$11,IF(B282=Arkusz3!$J$12,Arkusz3!$I$12,IF(B282=Arkusz3!$J$13,Arkusz3!$I$13,IF(B282=Arkusz3!$J$14,Arkusz3!$I$14,IF(B282=Arkusz3!$J$15,Arkusz3!$I$15,IF(B282=Arkusz3!$J$16,Arkusz3!$I$16,IF(B282=Arkusz3!$J$17,Arkusz3!$I$17,IF(B282=Arkusz3!$J$18,Arkusz3!$I$18,IF(B282=Arkusz3!$J$19,Arkusz3!$I$19,IF(B282=Arkusz3!$J$20,Arkusz3!$I$20,IF(B282=Arkusz3!$J$21,Arkusz3!$I$21,IF(B282=Arkusz3!$J$22,Arkusz3!$I$22,IF(B282=Arkusz3!$J$23,Arkusz3!$I$23,IF(B282=Arkusz3!$J$24,Arkusz3!$I$24,IF(B282=Arkusz3!$J$25,Arkusz3!$I$25,IF(B282=Arkusz3!$J$26,Arkusz3!$I$26,IF(B282=Arkusz3!$J$27,Arkusz3!$I$27,IF(B282=Arkusz3!$J$28,Arkusz3!$I$28,IF(B282=Arkusz3!$J$29,Arkusz3!$I$29,IF(B282=Arkusz3!$J$30,Arkusz3!$I$30,IF(B282=Arkusz3!$J$31,Arkusz3!$I$31,IF(B282=Arkusz3!$J$32,Arkusz3!$I$32,IF(B282=Arkusz3!$J$33,Arkusz3!$I$33,IF(B282=Arkusz3!$J$34,Arkusz3!$I$34,IF(B282=Arkusz3!$J$35,Arkusz3!$I$35,IF(B282=Arkusz3!$J$36,Arkusz3!$I$36,IF(B282=Arkusz3!$J$37,Arkusz3!$I$37,IF(B282=Arkusz3!$J$38,Arkusz3!$I$38,IF(B282=Arkusz3!$J$39,Arkusz3!$I$39,IF(B282=Arkusz3!$J$40,Arkusz3!$I$40,IF(B282=Arkusz3!$J$41,Arkusz3!$I$41,IF(B282=Arkusz3!$J$42,Arkusz3!$I$42,IF(B282=Arkusz3!$J$43,Arkusz3!$I$43,Arkusz3!$J$2))))))))))))))))))))))))))))))))))))))))))</f>
        <v>0</v>
      </c>
      <c r="B282" s="47"/>
      <c r="C282" s="45"/>
      <c r="D282" s="46"/>
      <c r="E282" s="47"/>
      <c r="F282" s="46"/>
    </row>
    <row r="283" spans="1:6" x14ac:dyDescent="0.25">
      <c r="A283" s="110">
        <f>IF(B283=Arkusz3!$J$2,Arkusz3!$I$2,IF(B283=Arkusz3!$J$3,Arkusz3!$I$3,IF(B283=Arkusz3!$J$4,Arkusz3!$I$4,IF(B283=Arkusz3!$J$5,Arkusz3!$I$5,IF(B283=Arkusz3!$J$6,Arkusz3!$I$6,IF(B283=Arkusz3!$J$7,Arkusz3!$I$7,IF(B283=Arkusz3!$J$8,Arkusz3!$I$8,IF(B283=Arkusz3!$J$9,Arkusz3!$I$9,IF(B283=Arkusz3!$J$10,Arkusz3!$I$10,IF(B283=Arkusz3!$J$11,Arkusz3!$I$11,IF(B283=Arkusz3!$J$12,Arkusz3!$I$12,IF(B283=Arkusz3!$J$13,Arkusz3!$I$13,IF(B283=Arkusz3!$J$14,Arkusz3!$I$14,IF(B283=Arkusz3!$J$15,Arkusz3!$I$15,IF(B283=Arkusz3!$J$16,Arkusz3!$I$16,IF(B283=Arkusz3!$J$17,Arkusz3!$I$17,IF(B283=Arkusz3!$J$18,Arkusz3!$I$18,IF(B283=Arkusz3!$J$19,Arkusz3!$I$19,IF(B283=Arkusz3!$J$20,Arkusz3!$I$20,IF(B283=Arkusz3!$J$21,Arkusz3!$I$21,IF(B283=Arkusz3!$J$22,Arkusz3!$I$22,IF(B283=Arkusz3!$J$23,Arkusz3!$I$23,IF(B283=Arkusz3!$J$24,Arkusz3!$I$24,IF(B283=Arkusz3!$J$25,Arkusz3!$I$25,IF(B283=Arkusz3!$J$26,Arkusz3!$I$26,IF(B283=Arkusz3!$J$27,Arkusz3!$I$27,IF(B283=Arkusz3!$J$28,Arkusz3!$I$28,IF(B283=Arkusz3!$J$29,Arkusz3!$I$29,IF(B283=Arkusz3!$J$30,Arkusz3!$I$30,IF(B283=Arkusz3!$J$31,Arkusz3!$I$31,IF(B283=Arkusz3!$J$32,Arkusz3!$I$32,IF(B283=Arkusz3!$J$33,Arkusz3!$I$33,IF(B283=Arkusz3!$J$34,Arkusz3!$I$34,IF(B283=Arkusz3!$J$35,Arkusz3!$I$35,IF(B283=Arkusz3!$J$36,Arkusz3!$I$36,IF(B283=Arkusz3!$J$37,Arkusz3!$I$37,IF(B283=Arkusz3!$J$38,Arkusz3!$I$38,IF(B283=Arkusz3!$J$39,Arkusz3!$I$39,IF(B283=Arkusz3!$J$40,Arkusz3!$I$40,IF(B283=Arkusz3!$J$41,Arkusz3!$I$41,IF(B283=Arkusz3!$J$42,Arkusz3!$I$42,IF(B283=Arkusz3!$J$43,Arkusz3!$I$43,Arkusz3!$J$2))))))))))))))))))))))))))))))))))))))))))</f>
        <v>0</v>
      </c>
      <c r="B283" s="47"/>
      <c r="C283" s="45"/>
      <c r="D283" s="46"/>
      <c r="E283" s="47"/>
      <c r="F283" s="46"/>
    </row>
    <row r="284" spans="1:6" x14ac:dyDescent="0.25">
      <c r="A284" s="110">
        <f>IF(B284=Arkusz3!$J$2,Arkusz3!$I$2,IF(B284=Arkusz3!$J$3,Arkusz3!$I$3,IF(B284=Arkusz3!$J$4,Arkusz3!$I$4,IF(B284=Arkusz3!$J$5,Arkusz3!$I$5,IF(B284=Arkusz3!$J$6,Arkusz3!$I$6,IF(B284=Arkusz3!$J$7,Arkusz3!$I$7,IF(B284=Arkusz3!$J$8,Arkusz3!$I$8,IF(B284=Arkusz3!$J$9,Arkusz3!$I$9,IF(B284=Arkusz3!$J$10,Arkusz3!$I$10,IF(B284=Arkusz3!$J$11,Arkusz3!$I$11,IF(B284=Arkusz3!$J$12,Arkusz3!$I$12,IF(B284=Arkusz3!$J$13,Arkusz3!$I$13,IF(B284=Arkusz3!$J$14,Arkusz3!$I$14,IF(B284=Arkusz3!$J$15,Arkusz3!$I$15,IF(B284=Arkusz3!$J$16,Arkusz3!$I$16,IF(B284=Arkusz3!$J$17,Arkusz3!$I$17,IF(B284=Arkusz3!$J$18,Arkusz3!$I$18,IF(B284=Arkusz3!$J$19,Arkusz3!$I$19,IF(B284=Arkusz3!$J$20,Arkusz3!$I$20,IF(B284=Arkusz3!$J$21,Arkusz3!$I$21,IF(B284=Arkusz3!$J$22,Arkusz3!$I$22,IF(B284=Arkusz3!$J$23,Arkusz3!$I$23,IF(B284=Arkusz3!$J$24,Arkusz3!$I$24,IF(B284=Arkusz3!$J$25,Arkusz3!$I$25,IF(B284=Arkusz3!$J$26,Arkusz3!$I$26,IF(B284=Arkusz3!$J$27,Arkusz3!$I$27,IF(B284=Arkusz3!$J$28,Arkusz3!$I$28,IF(B284=Arkusz3!$J$29,Arkusz3!$I$29,IF(B284=Arkusz3!$J$30,Arkusz3!$I$30,IF(B284=Arkusz3!$J$31,Arkusz3!$I$31,IF(B284=Arkusz3!$J$32,Arkusz3!$I$32,IF(B284=Arkusz3!$J$33,Arkusz3!$I$33,IF(B284=Arkusz3!$J$34,Arkusz3!$I$34,IF(B284=Arkusz3!$J$35,Arkusz3!$I$35,IF(B284=Arkusz3!$J$36,Arkusz3!$I$36,IF(B284=Arkusz3!$J$37,Arkusz3!$I$37,IF(B284=Arkusz3!$J$38,Arkusz3!$I$38,IF(B284=Arkusz3!$J$39,Arkusz3!$I$39,IF(B284=Arkusz3!$J$40,Arkusz3!$I$40,IF(B284=Arkusz3!$J$41,Arkusz3!$I$41,IF(B284=Arkusz3!$J$42,Arkusz3!$I$42,IF(B284=Arkusz3!$J$43,Arkusz3!$I$43,Arkusz3!$J$2))))))))))))))))))))))))))))))))))))))))))</f>
        <v>0</v>
      </c>
      <c r="B284" s="47"/>
      <c r="C284" s="45"/>
      <c r="D284" s="46"/>
      <c r="E284" s="47"/>
      <c r="F284" s="46"/>
    </row>
    <row r="285" spans="1:6" x14ac:dyDescent="0.25">
      <c r="A285" s="110">
        <f>IF(B285=Arkusz3!$J$2,Arkusz3!$I$2,IF(B285=Arkusz3!$J$3,Arkusz3!$I$3,IF(B285=Arkusz3!$J$4,Arkusz3!$I$4,IF(B285=Arkusz3!$J$5,Arkusz3!$I$5,IF(B285=Arkusz3!$J$6,Arkusz3!$I$6,IF(B285=Arkusz3!$J$7,Arkusz3!$I$7,IF(B285=Arkusz3!$J$8,Arkusz3!$I$8,IF(B285=Arkusz3!$J$9,Arkusz3!$I$9,IF(B285=Arkusz3!$J$10,Arkusz3!$I$10,IF(B285=Arkusz3!$J$11,Arkusz3!$I$11,IF(B285=Arkusz3!$J$12,Arkusz3!$I$12,IF(B285=Arkusz3!$J$13,Arkusz3!$I$13,IF(B285=Arkusz3!$J$14,Arkusz3!$I$14,IF(B285=Arkusz3!$J$15,Arkusz3!$I$15,IF(B285=Arkusz3!$J$16,Arkusz3!$I$16,IF(B285=Arkusz3!$J$17,Arkusz3!$I$17,IF(B285=Arkusz3!$J$18,Arkusz3!$I$18,IF(B285=Arkusz3!$J$19,Arkusz3!$I$19,IF(B285=Arkusz3!$J$20,Arkusz3!$I$20,IF(B285=Arkusz3!$J$21,Arkusz3!$I$21,IF(B285=Arkusz3!$J$22,Arkusz3!$I$22,IF(B285=Arkusz3!$J$23,Arkusz3!$I$23,IF(B285=Arkusz3!$J$24,Arkusz3!$I$24,IF(B285=Arkusz3!$J$25,Arkusz3!$I$25,IF(B285=Arkusz3!$J$26,Arkusz3!$I$26,IF(B285=Arkusz3!$J$27,Arkusz3!$I$27,IF(B285=Arkusz3!$J$28,Arkusz3!$I$28,IF(B285=Arkusz3!$J$29,Arkusz3!$I$29,IF(B285=Arkusz3!$J$30,Arkusz3!$I$30,IF(B285=Arkusz3!$J$31,Arkusz3!$I$31,IF(B285=Arkusz3!$J$32,Arkusz3!$I$32,IF(B285=Arkusz3!$J$33,Arkusz3!$I$33,IF(B285=Arkusz3!$J$34,Arkusz3!$I$34,IF(B285=Arkusz3!$J$35,Arkusz3!$I$35,IF(B285=Arkusz3!$J$36,Arkusz3!$I$36,IF(B285=Arkusz3!$J$37,Arkusz3!$I$37,IF(B285=Arkusz3!$J$38,Arkusz3!$I$38,IF(B285=Arkusz3!$J$39,Arkusz3!$I$39,IF(B285=Arkusz3!$J$40,Arkusz3!$I$40,IF(B285=Arkusz3!$J$41,Arkusz3!$I$41,IF(B285=Arkusz3!$J$42,Arkusz3!$I$42,IF(B285=Arkusz3!$J$43,Arkusz3!$I$43,Arkusz3!$J$2))))))))))))))))))))))))))))))))))))))))))</f>
        <v>0</v>
      </c>
      <c r="B285" s="47"/>
      <c r="C285" s="45"/>
      <c r="D285" s="46"/>
      <c r="E285" s="47"/>
      <c r="F285" s="46"/>
    </row>
    <row r="286" spans="1:6" x14ac:dyDescent="0.25">
      <c r="A286" s="110">
        <f>IF(B286=Arkusz3!$J$2,Arkusz3!$I$2,IF(B286=Arkusz3!$J$3,Arkusz3!$I$3,IF(B286=Arkusz3!$J$4,Arkusz3!$I$4,IF(B286=Arkusz3!$J$5,Arkusz3!$I$5,IF(B286=Arkusz3!$J$6,Arkusz3!$I$6,IF(B286=Arkusz3!$J$7,Arkusz3!$I$7,IF(B286=Arkusz3!$J$8,Arkusz3!$I$8,IF(B286=Arkusz3!$J$9,Arkusz3!$I$9,IF(B286=Arkusz3!$J$10,Arkusz3!$I$10,IF(B286=Arkusz3!$J$11,Arkusz3!$I$11,IF(B286=Arkusz3!$J$12,Arkusz3!$I$12,IF(B286=Arkusz3!$J$13,Arkusz3!$I$13,IF(B286=Arkusz3!$J$14,Arkusz3!$I$14,IF(B286=Arkusz3!$J$15,Arkusz3!$I$15,IF(B286=Arkusz3!$J$16,Arkusz3!$I$16,IF(B286=Arkusz3!$J$17,Arkusz3!$I$17,IF(B286=Arkusz3!$J$18,Arkusz3!$I$18,IF(B286=Arkusz3!$J$19,Arkusz3!$I$19,IF(B286=Arkusz3!$J$20,Arkusz3!$I$20,IF(B286=Arkusz3!$J$21,Arkusz3!$I$21,IF(B286=Arkusz3!$J$22,Arkusz3!$I$22,IF(B286=Arkusz3!$J$23,Arkusz3!$I$23,IF(B286=Arkusz3!$J$24,Arkusz3!$I$24,IF(B286=Arkusz3!$J$25,Arkusz3!$I$25,IF(B286=Arkusz3!$J$26,Arkusz3!$I$26,IF(B286=Arkusz3!$J$27,Arkusz3!$I$27,IF(B286=Arkusz3!$J$28,Arkusz3!$I$28,IF(B286=Arkusz3!$J$29,Arkusz3!$I$29,IF(B286=Arkusz3!$J$30,Arkusz3!$I$30,IF(B286=Arkusz3!$J$31,Arkusz3!$I$31,IF(B286=Arkusz3!$J$32,Arkusz3!$I$32,IF(B286=Arkusz3!$J$33,Arkusz3!$I$33,IF(B286=Arkusz3!$J$34,Arkusz3!$I$34,IF(B286=Arkusz3!$J$35,Arkusz3!$I$35,IF(B286=Arkusz3!$J$36,Arkusz3!$I$36,IF(B286=Arkusz3!$J$37,Arkusz3!$I$37,IF(B286=Arkusz3!$J$38,Arkusz3!$I$38,IF(B286=Arkusz3!$J$39,Arkusz3!$I$39,IF(B286=Arkusz3!$J$40,Arkusz3!$I$40,IF(B286=Arkusz3!$J$41,Arkusz3!$I$41,IF(B286=Arkusz3!$J$42,Arkusz3!$I$42,IF(B286=Arkusz3!$J$43,Arkusz3!$I$43,Arkusz3!$J$2))))))))))))))))))))))))))))))))))))))))))</f>
        <v>0</v>
      </c>
      <c r="B286" s="47"/>
      <c r="C286" s="45"/>
      <c r="D286" s="46"/>
      <c r="E286" s="47"/>
      <c r="F286" s="46"/>
    </row>
    <row r="287" spans="1:6" x14ac:dyDescent="0.25">
      <c r="A287" s="110">
        <f>IF(B287=Arkusz3!$J$2,Arkusz3!$I$2,IF(B287=Arkusz3!$J$3,Arkusz3!$I$3,IF(B287=Arkusz3!$J$4,Arkusz3!$I$4,IF(B287=Arkusz3!$J$5,Arkusz3!$I$5,IF(B287=Arkusz3!$J$6,Arkusz3!$I$6,IF(B287=Arkusz3!$J$7,Arkusz3!$I$7,IF(B287=Arkusz3!$J$8,Arkusz3!$I$8,IF(B287=Arkusz3!$J$9,Arkusz3!$I$9,IF(B287=Arkusz3!$J$10,Arkusz3!$I$10,IF(B287=Arkusz3!$J$11,Arkusz3!$I$11,IF(B287=Arkusz3!$J$12,Arkusz3!$I$12,IF(B287=Arkusz3!$J$13,Arkusz3!$I$13,IF(B287=Arkusz3!$J$14,Arkusz3!$I$14,IF(B287=Arkusz3!$J$15,Arkusz3!$I$15,IF(B287=Arkusz3!$J$16,Arkusz3!$I$16,IF(B287=Arkusz3!$J$17,Arkusz3!$I$17,IF(B287=Arkusz3!$J$18,Arkusz3!$I$18,IF(B287=Arkusz3!$J$19,Arkusz3!$I$19,IF(B287=Arkusz3!$J$20,Arkusz3!$I$20,IF(B287=Arkusz3!$J$21,Arkusz3!$I$21,IF(B287=Arkusz3!$J$22,Arkusz3!$I$22,IF(B287=Arkusz3!$J$23,Arkusz3!$I$23,IF(B287=Arkusz3!$J$24,Arkusz3!$I$24,IF(B287=Arkusz3!$J$25,Arkusz3!$I$25,IF(B287=Arkusz3!$J$26,Arkusz3!$I$26,IF(B287=Arkusz3!$J$27,Arkusz3!$I$27,IF(B287=Arkusz3!$J$28,Arkusz3!$I$28,IF(B287=Arkusz3!$J$29,Arkusz3!$I$29,IF(B287=Arkusz3!$J$30,Arkusz3!$I$30,IF(B287=Arkusz3!$J$31,Arkusz3!$I$31,IF(B287=Arkusz3!$J$32,Arkusz3!$I$32,IF(B287=Arkusz3!$J$33,Arkusz3!$I$33,IF(B287=Arkusz3!$J$34,Arkusz3!$I$34,IF(B287=Arkusz3!$J$35,Arkusz3!$I$35,IF(B287=Arkusz3!$J$36,Arkusz3!$I$36,IF(B287=Arkusz3!$J$37,Arkusz3!$I$37,IF(B287=Arkusz3!$J$38,Arkusz3!$I$38,IF(B287=Arkusz3!$J$39,Arkusz3!$I$39,IF(B287=Arkusz3!$J$40,Arkusz3!$I$40,IF(B287=Arkusz3!$J$41,Arkusz3!$I$41,IF(B287=Arkusz3!$J$42,Arkusz3!$I$42,IF(B287=Arkusz3!$J$43,Arkusz3!$I$43,Arkusz3!$J$2))))))))))))))))))))))))))))))))))))))))))</f>
        <v>0</v>
      </c>
      <c r="B287" s="47"/>
      <c r="C287" s="45"/>
      <c r="D287" s="46"/>
      <c r="E287" s="47"/>
      <c r="F287" s="46"/>
    </row>
    <row r="288" spans="1:6" x14ac:dyDescent="0.25">
      <c r="A288" s="110">
        <f>IF(B288=Arkusz3!$J$2,Arkusz3!$I$2,IF(B288=Arkusz3!$J$3,Arkusz3!$I$3,IF(B288=Arkusz3!$J$4,Arkusz3!$I$4,IF(B288=Arkusz3!$J$5,Arkusz3!$I$5,IF(B288=Arkusz3!$J$6,Arkusz3!$I$6,IF(B288=Arkusz3!$J$7,Arkusz3!$I$7,IF(B288=Arkusz3!$J$8,Arkusz3!$I$8,IF(B288=Arkusz3!$J$9,Arkusz3!$I$9,IF(B288=Arkusz3!$J$10,Arkusz3!$I$10,IF(B288=Arkusz3!$J$11,Arkusz3!$I$11,IF(B288=Arkusz3!$J$12,Arkusz3!$I$12,IF(B288=Arkusz3!$J$13,Arkusz3!$I$13,IF(B288=Arkusz3!$J$14,Arkusz3!$I$14,IF(B288=Arkusz3!$J$15,Arkusz3!$I$15,IF(B288=Arkusz3!$J$16,Arkusz3!$I$16,IF(B288=Arkusz3!$J$17,Arkusz3!$I$17,IF(B288=Arkusz3!$J$18,Arkusz3!$I$18,IF(B288=Arkusz3!$J$19,Arkusz3!$I$19,IF(B288=Arkusz3!$J$20,Arkusz3!$I$20,IF(B288=Arkusz3!$J$21,Arkusz3!$I$21,IF(B288=Arkusz3!$J$22,Arkusz3!$I$22,IF(B288=Arkusz3!$J$23,Arkusz3!$I$23,IF(B288=Arkusz3!$J$24,Arkusz3!$I$24,IF(B288=Arkusz3!$J$25,Arkusz3!$I$25,IF(B288=Arkusz3!$J$26,Arkusz3!$I$26,IF(B288=Arkusz3!$J$27,Arkusz3!$I$27,IF(B288=Arkusz3!$J$28,Arkusz3!$I$28,IF(B288=Arkusz3!$J$29,Arkusz3!$I$29,IF(B288=Arkusz3!$J$30,Arkusz3!$I$30,IF(B288=Arkusz3!$J$31,Arkusz3!$I$31,IF(B288=Arkusz3!$J$32,Arkusz3!$I$32,IF(B288=Arkusz3!$J$33,Arkusz3!$I$33,IF(B288=Arkusz3!$J$34,Arkusz3!$I$34,IF(B288=Arkusz3!$J$35,Arkusz3!$I$35,IF(B288=Arkusz3!$J$36,Arkusz3!$I$36,IF(B288=Arkusz3!$J$37,Arkusz3!$I$37,IF(B288=Arkusz3!$J$38,Arkusz3!$I$38,IF(B288=Arkusz3!$J$39,Arkusz3!$I$39,IF(B288=Arkusz3!$J$40,Arkusz3!$I$40,IF(B288=Arkusz3!$J$41,Arkusz3!$I$41,IF(B288=Arkusz3!$J$42,Arkusz3!$I$42,IF(B288=Arkusz3!$J$43,Arkusz3!$I$43,Arkusz3!$J$2))))))))))))))))))))))))))))))))))))))))))</f>
        <v>0</v>
      </c>
      <c r="B288" s="47"/>
      <c r="C288" s="45"/>
      <c r="D288" s="46"/>
      <c r="E288" s="47"/>
      <c r="F288" s="46"/>
    </row>
    <row r="289" spans="1:6" x14ac:dyDescent="0.25">
      <c r="A289" s="110">
        <f>IF(B289=Arkusz3!$J$2,Arkusz3!$I$2,IF(B289=Arkusz3!$J$3,Arkusz3!$I$3,IF(B289=Arkusz3!$J$4,Arkusz3!$I$4,IF(B289=Arkusz3!$J$5,Arkusz3!$I$5,IF(B289=Arkusz3!$J$6,Arkusz3!$I$6,IF(B289=Arkusz3!$J$7,Arkusz3!$I$7,IF(B289=Arkusz3!$J$8,Arkusz3!$I$8,IF(B289=Arkusz3!$J$9,Arkusz3!$I$9,IF(B289=Arkusz3!$J$10,Arkusz3!$I$10,IF(B289=Arkusz3!$J$11,Arkusz3!$I$11,IF(B289=Arkusz3!$J$12,Arkusz3!$I$12,IF(B289=Arkusz3!$J$13,Arkusz3!$I$13,IF(B289=Arkusz3!$J$14,Arkusz3!$I$14,IF(B289=Arkusz3!$J$15,Arkusz3!$I$15,IF(B289=Arkusz3!$J$16,Arkusz3!$I$16,IF(B289=Arkusz3!$J$17,Arkusz3!$I$17,IF(B289=Arkusz3!$J$18,Arkusz3!$I$18,IF(B289=Arkusz3!$J$19,Arkusz3!$I$19,IF(B289=Arkusz3!$J$20,Arkusz3!$I$20,IF(B289=Arkusz3!$J$21,Arkusz3!$I$21,IF(B289=Arkusz3!$J$22,Arkusz3!$I$22,IF(B289=Arkusz3!$J$23,Arkusz3!$I$23,IF(B289=Arkusz3!$J$24,Arkusz3!$I$24,IF(B289=Arkusz3!$J$25,Arkusz3!$I$25,IF(B289=Arkusz3!$J$26,Arkusz3!$I$26,IF(B289=Arkusz3!$J$27,Arkusz3!$I$27,IF(B289=Arkusz3!$J$28,Arkusz3!$I$28,IF(B289=Arkusz3!$J$29,Arkusz3!$I$29,IF(B289=Arkusz3!$J$30,Arkusz3!$I$30,IF(B289=Arkusz3!$J$31,Arkusz3!$I$31,IF(B289=Arkusz3!$J$32,Arkusz3!$I$32,IF(B289=Arkusz3!$J$33,Arkusz3!$I$33,IF(B289=Arkusz3!$J$34,Arkusz3!$I$34,IF(B289=Arkusz3!$J$35,Arkusz3!$I$35,IF(B289=Arkusz3!$J$36,Arkusz3!$I$36,IF(B289=Arkusz3!$J$37,Arkusz3!$I$37,IF(B289=Arkusz3!$J$38,Arkusz3!$I$38,IF(B289=Arkusz3!$J$39,Arkusz3!$I$39,IF(B289=Arkusz3!$J$40,Arkusz3!$I$40,IF(B289=Arkusz3!$J$41,Arkusz3!$I$41,IF(B289=Arkusz3!$J$42,Arkusz3!$I$42,IF(B289=Arkusz3!$J$43,Arkusz3!$I$43,Arkusz3!$J$2))))))))))))))))))))))))))))))))))))))))))</f>
        <v>0</v>
      </c>
      <c r="B289" s="47"/>
      <c r="C289" s="45"/>
      <c r="D289" s="46"/>
      <c r="E289" s="47"/>
      <c r="F289" s="46"/>
    </row>
    <row r="290" spans="1:6" x14ac:dyDescent="0.25">
      <c r="A290" s="110">
        <f>IF(B290=Arkusz3!$J$2,Arkusz3!$I$2,IF(B290=Arkusz3!$J$3,Arkusz3!$I$3,IF(B290=Arkusz3!$J$4,Arkusz3!$I$4,IF(B290=Arkusz3!$J$5,Arkusz3!$I$5,IF(B290=Arkusz3!$J$6,Arkusz3!$I$6,IF(B290=Arkusz3!$J$7,Arkusz3!$I$7,IF(B290=Arkusz3!$J$8,Arkusz3!$I$8,IF(B290=Arkusz3!$J$9,Arkusz3!$I$9,IF(B290=Arkusz3!$J$10,Arkusz3!$I$10,IF(B290=Arkusz3!$J$11,Arkusz3!$I$11,IF(B290=Arkusz3!$J$12,Arkusz3!$I$12,IF(B290=Arkusz3!$J$13,Arkusz3!$I$13,IF(B290=Arkusz3!$J$14,Arkusz3!$I$14,IF(B290=Arkusz3!$J$15,Arkusz3!$I$15,IF(B290=Arkusz3!$J$16,Arkusz3!$I$16,IF(B290=Arkusz3!$J$17,Arkusz3!$I$17,IF(B290=Arkusz3!$J$18,Arkusz3!$I$18,IF(B290=Arkusz3!$J$19,Arkusz3!$I$19,IF(B290=Arkusz3!$J$20,Arkusz3!$I$20,IF(B290=Arkusz3!$J$21,Arkusz3!$I$21,IF(B290=Arkusz3!$J$22,Arkusz3!$I$22,IF(B290=Arkusz3!$J$23,Arkusz3!$I$23,IF(B290=Arkusz3!$J$24,Arkusz3!$I$24,IF(B290=Arkusz3!$J$25,Arkusz3!$I$25,IF(B290=Arkusz3!$J$26,Arkusz3!$I$26,IF(B290=Arkusz3!$J$27,Arkusz3!$I$27,IF(B290=Arkusz3!$J$28,Arkusz3!$I$28,IF(B290=Arkusz3!$J$29,Arkusz3!$I$29,IF(B290=Arkusz3!$J$30,Arkusz3!$I$30,IF(B290=Arkusz3!$J$31,Arkusz3!$I$31,IF(B290=Arkusz3!$J$32,Arkusz3!$I$32,IF(B290=Arkusz3!$J$33,Arkusz3!$I$33,IF(B290=Arkusz3!$J$34,Arkusz3!$I$34,IF(B290=Arkusz3!$J$35,Arkusz3!$I$35,IF(B290=Arkusz3!$J$36,Arkusz3!$I$36,IF(B290=Arkusz3!$J$37,Arkusz3!$I$37,IF(B290=Arkusz3!$J$38,Arkusz3!$I$38,IF(B290=Arkusz3!$J$39,Arkusz3!$I$39,IF(B290=Arkusz3!$J$40,Arkusz3!$I$40,IF(B290=Arkusz3!$J$41,Arkusz3!$I$41,IF(B290=Arkusz3!$J$42,Arkusz3!$I$42,IF(B290=Arkusz3!$J$43,Arkusz3!$I$43,Arkusz3!$J$2))))))))))))))))))))))))))))))))))))))))))</f>
        <v>0</v>
      </c>
      <c r="B290" s="47"/>
      <c r="C290" s="45"/>
      <c r="D290" s="46"/>
      <c r="E290" s="47"/>
      <c r="F290" s="46"/>
    </row>
    <row r="291" spans="1:6" x14ac:dyDescent="0.25">
      <c r="A291" s="110">
        <f>IF(B291=Arkusz3!$J$2,Arkusz3!$I$2,IF(B291=Arkusz3!$J$3,Arkusz3!$I$3,IF(B291=Arkusz3!$J$4,Arkusz3!$I$4,IF(B291=Arkusz3!$J$5,Arkusz3!$I$5,IF(B291=Arkusz3!$J$6,Arkusz3!$I$6,IF(B291=Arkusz3!$J$7,Arkusz3!$I$7,IF(B291=Arkusz3!$J$8,Arkusz3!$I$8,IF(B291=Arkusz3!$J$9,Arkusz3!$I$9,IF(B291=Arkusz3!$J$10,Arkusz3!$I$10,IF(B291=Arkusz3!$J$11,Arkusz3!$I$11,IF(B291=Arkusz3!$J$12,Arkusz3!$I$12,IF(B291=Arkusz3!$J$13,Arkusz3!$I$13,IF(B291=Arkusz3!$J$14,Arkusz3!$I$14,IF(B291=Arkusz3!$J$15,Arkusz3!$I$15,IF(B291=Arkusz3!$J$16,Arkusz3!$I$16,IF(B291=Arkusz3!$J$17,Arkusz3!$I$17,IF(B291=Arkusz3!$J$18,Arkusz3!$I$18,IF(B291=Arkusz3!$J$19,Arkusz3!$I$19,IF(B291=Arkusz3!$J$20,Arkusz3!$I$20,IF(B291=Arkusz3!$J$21,Arkusz3!$I$21,IF(B291=Arkusz3!$J$22,Arkusz3!$I$22,IF(B291=Arkusz3!$J$23,Arkusz3!$I$23,IF(B291=Arkusz3!$J$24,Arkusz3!$I$24,IF(B291=Arkusz3!$J$25,Arkusz3!$I$25,IF(B291=Arkusz3!$J$26,Arkusz3!$I$26,IF(B291=Arkusz3!$J$27,Arkusz3!$I$27,IF(B291=Arkusz3!$J$28,Arkusz3!$I$28,IF(B291=Arkusz3!$J$29,Arkusz3!$I$29,IF(B291=Arkusz3!$J$30,Arkusz3!$I$30,IF(B291=Arkusz3!$J$31,Arkusz3!$I$31,IF(B291=Arkusz3!$J$32,Arkusz3!$I$32,IF(B291=Arkusz3!$J$33,Arkusz3!$I$33,IF(B291=Arkusz3!$J$34,Arkusz3!$I$34,IF(B291=Arkusz3!$J$35,Arkusz3!$I$35,IF(B291=Arkusz3!$J$36,Arkusz3!$I$36,IF(B291=Arkusz3!$J$37,Arkusz3!$I$37,IF(B291=Arkusz3!$J$38,Arkusz3!$I$38,IF(B291=Arkusz3!$J$39,Arkusz3!$I$39,IF(B291=Arkusz3!$J$40,Arkusz3!$I$40,IF(B291=Arkusz3!$J$41,Arkusz3!$I$41,IF(B291=Arkusz3!$J$42,Arkusz3!$I$42,IF(B291=Arkusz3!$J$43,Arkusz3!$I$43,Arkusz3!$J$2))))))))))))))))))))))))))))))))))))))))))</f>
        <v>0</v>
      </c>
      <c r="B291" s="47"/>
      <c r="C291" s="45"/>
      <c r="D291" s="46"/>
      <c r="E291" s="47"/>
      <c r="F291" s="46"/>
    </row>
    <row r="292" spans="1:6" x14ac:dyDescent="0.25">
      <c r="A292" s="110">
        <f>IF(B292=Arkusz3!$J$2,Arkusz3!$I$2,IF(B292=Arkusz3!$J$3,Arkusz3!$I$3,IF(B292=Arkusz3!$J$4,Arkusz3!$I$4,IF(B292=Arkusz3!$J$5,Arkusz3!$I$5,IF(B292=Arkusz3!$J$6,Arkusz3!$I$6,IF(B292=Arkusz3!$J$7,Arkusz3!$I$7,IF(B292=Arkusz3!$J$8,Arkusz3!$I$8,IF(B292=Arkusz3!$J$9,Arkusz3!$I$9,IF(B292=Arkusz3!$J$10,Arkusz3!$I$10,IF(B292=Arkusz3!$J$11,Arkusz3!$I$11,IF(B292=Arkusz3!$J$12,Arkusz3!$I$12,IF(B292=Arkusz3!$J$13,Arkusz3!$I$13,IF(B292=Arkusz3!$J$14,Arkusz3!$I$14,IF(B292=Arkusz3!$J$15,Arkusz3!$I$15,IF(B292=Arkusz3!$J$16,Arkusz3!$I$16,IF(B292=Arkusz3!$J$17,Arkusz3!$I$17,IF(B292=Arkusz3!$J$18,Arkusz3!$I$18,IF(B292=Arkusz3!$J$19,Arkusz3!$I$19,IF(B292=Arkusz3!$J$20,Arkusz3!$I$20,IF(B292=Arkusz3!$J$21,Arkusz3!$I$21,IF(B292=Arkusz3!$J$22,Arkusz3!$I$22,IF(B292=Arkusz3!$J$23,Arkusz3!$I$23,IF(B292=Arkusz3!$J$24,Arkusz3!$I$24,IF(B292=Arkusz3!$J$25,Arkusz3!$I$25,IF(B292=Arkusz3!$J$26,Arkusz3!$I$26,IF(B292=Arkusz3!$J$27,Arkusz3!$I$27,IF(B292=Arkusz3!$J$28,Arkusz3!$I$28,IF(B292=Arkusz3!$J$29,Arkusz3!$I$29,IF(B292=Arkusz3!$J$30,Arkusz3!$I$30,IF(B292=Arkusz3!$J$31,Arkusz3!$I$31,IF(B292=Arkusz3!$J$32,Arkusz3!$I$32,IF(B292=Arkusz3!$J$33,Arkusz3!$I$33,IF(B292=Arkusz3!$J$34,Arkusz3!$I$34,IF(B292=Arkusz3!$J$35,Arkusz3!$I$35,IF(B292=Arkusz3!$J$36,Arkusz3!$I$36,IF(B292=Arkusz3!$J$37,Arkusz3!$I$37,IF(B292=Arkusz3!$J$38,Arkusz3!$I$38,IF(B292=Arkusz3!$J$39,Arkusz3!$I$39,IF(B292=Arkusz3!$J$40,Arkusz3!$I$40,IF(B292=Arkusz3!$J$41,Arkusz3!$I$41,IF(B292=Arkusz3!$J$42,Arkusz3!$I$42,IF(B292=Arkusz3!$J$43,Arkusz3!$I$43,Arkusz3!$J$2))))))))))))))))))))))))))))))))))))))))))</f>
        <v>0</v>
      </c>
      <c r="B292" s="47"/>
      <c r="C292" s="45"/>
      <c r="D292" s="46"/>
      <c r="E292" s="47"/>
      <c r="F292" s="46"/>
    </row>
    <row r="293" spans="1:6" x14ac:dyDescent="0.25">
      <c r="A293" s="110">
        <f>IF(B293=Arkusz3!$J$2,Arkusz3!$I$2,IF(B293=Arkusz3!$J$3,Arkusz3!$I$3,IF(B293=Arkusz3!$J$4,Arkusz3!$I$4,IF(B293=Arkusz3!$J$5,Arkusz3!$I$5,IF(B293=Arkusz3!$J$6,Arkusz3!$I$6,IF(B293=Arkusz3!$J$7,Arkusz3!$I$7,IF(B293=Arkusz3!$J$8,Arkusz3!$I$8,IF(B293=Arkusz3!$J$9,Arkusz3!$I$9,IF(B293=Arkusz3!$J$10,Arkusz3!$I$10,IF(B293=Arkusz3!$J$11,Arkusz3!$I$11,IF(B293=Arkusz3!$J$12,Arkusz3!$I$12,IF(B293=Arkusz3!$J$13,Arkusz3!$I$13,IF(B293=Arkusz3!$J$14,Arkusz3!$I$14,IF(B293=Arkusz3!$J$15,Arkusz3!$I$15,IF(B293=Arkusz3!$J$16,Arkusz3!$I$16,IF(B293=Arkusz3!$J$17,Arkusz3!$I$17,IF(B293=Arkusz3!$J$18,Arkusz3!$I$18,IF(B293=Arkusz3!$J$19,Arkusz3!$I$19,IF(B293=Arkusz3!$J$20,Arkusz3!$I$20,IF(B293=Arkusz3!$J$21,Arkusz3!$I$21,IF(B293=Arkusz3!$J$22,Arkusz3!$I$22,IF(B293=Arkusz3!$J$23,Arkusz3!$I$23,IF(B293=Arkusz3!$J$24,Arkusz3!$I$24,IF(B293=Arkusz3!$J$25,Arkusz3!$I$25,IF(B293=Arkusz3!$J$26,Arkusz3!$I$26,IF(B293=Arkusz3!$J$27,Arkusz3!$I$27,IF(B293=Arkusz3!$J$28,Arkusz3!$I$28,IF(B293=Arkusz3!$J$29,Arkusz3!$I$29,IF(B293=Arkusz3!$J$30,Arkusz3!$I$30,IF(B293=Arkusz3!$J$31,Arkusz3!$I$31,IF(B293=Arkusz3!$J$32,Arkusz3!$I$32,IF(B293=Arkusz3!$J$33,Arkusz3!$I$33,IF(B293=Arkusz3!$J$34,Arkusz3!$I$34,IF(B293=Arkusz3!$J$35,Arkusz3!$I$35,IF(B293=Arkusz3!$J$36,Arkusz3!$I$36,IF(B293=Arkusz3!$J$37,Arkusz3!$I$37,IF(B293=Arkusz3!$J$38,Arkusz3!$I$38,IF(B293=Arkusz3!$J$39,Arkusz3!$I$39,IF(B293=Arkusz3!$J$40,Arkusz3!$I$40,IF(B293=Arkusz3!$J$41,Arkusz3!$I$41,IF(B293=Arkusz3!$J$42,Arkusz3!$I$42,IF(B293=Arkusz3!$J$43,Arkusz3!$I$43,Arkusz3!$J$2))))))))))))))))))))))))))))))))))))))))))</f>
        <v>0</v>
      </c>
      <c r="B293" s="47"/>
      <c r="C293" s="45"/>
      <c r="D293" s="46"/>
      <c r="E293" s="47"/>
      <c r="F293" s="46"/>
    </row>
    <row r="294" spans="1:6" x14ac:dyDescent="0.25">
      <c r="A294" s="110">
        <f>IF(B294=Arkusz3!$J$2,Arkusz3!$I$2,IF(B294=Arkusz3!$J$3,Arkusz3!$I$3,IF(B294=Arkusz3!$J$4,Arkusz3!$I$4,IF(B294=Arkusz3!$J$5,Arkusz3!$I$5,IF(B294=Arkusz3!$J$6,Arkusz3!$I$6,IF(B294=Arkusz3!$J$7,Arkusz3!$I$7,IF(B294=Arkusz3!$J$8,Arkusz3!$I$8,IF(B294=Arkusz3!$J$9,Arkusz3!$I$9,IF(B294=Arkusz3!$J$10,Arkusz3!$I$10,IF(B294=Arkusz3!$J$11,Arkusz3!$I$11,IF(B294=Arkusz3!$J$12,Arkusz3!$I$12,IF(B294=Arkusz3!$J$13,Arkusz3!$I$13,IF(B294=Arkusz3!$J$14,Arkusz3!$I$14,IF(B294=Arkusz3!$J$15,Arkusz3!$I$15,IF(B294=Arkusz3!$J$16,Arkusz3!$I$16,IF(B294=Arkusz3!$J$17,Arkusz3!$I$17,IF(B294=Arkusz3!$J$18,Arkusz3!$I$18,IF(B294=Arkusz3!$J$19,Arkusz3!$I$19,IF(B294=Arkusz3!$J$20,Arkusz3!$I$20,IF(B294=Arkusz3!$J$21,Arkusz3!$I$21,IF(B294=Arkusz3!$J$22,Arkusz3!$I$22,IF(B294=Arkusz3!$J$23,Arkusz3!$I$23,IF(B294=Arkusz3!$J$24,Arkusz3!$I$24,IF(B294=Arkusz3!$J$25,Arkusz3!$I$25,IF(B294=Arkusz3!$J$26,Arkusz3!$I$26,IF(B294=Arkusz3!$J$27,Arkusz3!$I$27,IF(B294=Arkusz3!$J$28,Arkusz3!$I$28,IF(B294=Arkusz3!$J$29,Arkusz3!$I$29,IF(B294=Arkusz3!$J$30,Arkusz3!$I$30,IF(B294=Arkusz3!$J$31,Arkusz3!$I$31,IF(B294=Arkusz3!$J$32,Arkusz3!$I$32,IF(B294=Arkusz3!$J$33,Arkusz3!$I$33,IF(B294=Arkusz3!$J$34,Arkusz3!$I$34,IF(B294=Arkusz3!$J$35,Arkusz3!$I$35,IF(B294=Arkusz3!$J$36,Arkusz3!$I$36,IF(B294=Arkusz3!$J$37,Arkusz3!$I$37,IF(B294=Arkusz3!$J$38,Arkusz3!$I$38,IF(B294=Arkusz3!$J$39,Arkusz3!$I$39,IF(B294=Arkusz3!$J$40,Arkusz3!$I$40,IF(B294=Arkusz3!$J$41,Arkusz3!$I$41,IF(B294=Arkusz3!$J$42,Arkusz3!$I$42,IF(B294=Arkusz3!$J$43,Arkusz3!$I$43,Arkusz3!$J$2))))))))))))))))))))))))))))))))))))))))))</f>
        <v>0</v>
      </c>
      <c r="B294" s="47"/>
      <c r="C294" s="45"/>
      <c r="D294" s="46"/>
      <c r="E294" s="47"/>
      <c r="F294" s="46"/>
    </row>
    <row r="295" spans="1:6" x14ac:dyDescent="0.25">
      <c r="A295" s="110">
        <f>IF(B295=Arkusz3!$J$2,Arkusz3!$I$2,IF(B295=Arkusz3!$J$3,Arkusz3!$I$3,IF(B295=Arkusz3!$J$4,Arkusz3!$I$4,IF(B295=Arkusz3!$J$5,Arkusz3!$I$5,IF(B295=Arkusz3!$J$6,Arkusz3!$I$6,IF(B295=Arkusz3!$J$7,Arkusz3!$I$7,IF(B295=Arkusz3!$J$8,Arkusz3!$I$8,IF(B295=Arkusz3!$J$9,Arkusz3!$I$9,IF(B295=Arkusz3!$J$10,Arkusz3!$I$10,IF(B295=Arkusz3!$J$11,Arkusz3!$I$11,IF(B295=Arkusz3!$J$12,Arkusz3!$I$12,IF(B295=Arkusz3!$J$13,Arkusz3!$I$13,IF(B295=Arkusz3!$J$14,Arkusz3!$I$14,IF(B295=Arkusz3!$J$15,Arkusz3!$I$15,IF(B295=Arkusz3!$J$16,Arkusz3!$I$16,IF(B295=Arkusz3!$J$17,Arkusz3!$I$17,IF(B295=Arkusz3!$J$18,Arkusz3!$I$18,IF(B295=Arkusz3!$J$19,Arkusz3!$I$19,IF(B295=Arkusz3!$J$20,Arkusz3!$I$20,IF(B295=Arkusz3!$J$21,Arkusz3!$I$21,IF(B295=Arkusz3!$J$22,Arkusz3!$I$22,IF(B295=Arkusz3!$J$23,Arkusz3!$I$23,IF(B295=Arkusz3!$J$24,Arkusz3!$I$24,IF(B295=Arkusz3!$J$25,Arkusz3!$I$25,IF(B295=Arkusz3!$J$26,Arkusz3!$I$26,IF(B295=Arkusz3!$J$27,Arkusz3!$I$27,IF(B295=Arkusz3!$J$28,Arkusz3!$I$28,IF(B295=Arkusz3!$J$29,Arkusz3!$I$29,IF(B295=Arkusz3!$J$30,Arkusz3!$I$30,IF(B295=Arkusz3!$J$31,Arkusz3!$I$31,IF(B295=Arkusz3!$J$32,Arkusz3!$I$32,IF(B295=Arkusz3!$J$33,Arkusz3!$I$33,IF(B295=Arkusz3!$J$34,Arkusz3!$I$34,IF(B295=Arkusz3!$J$35,Arkusz3!$I$35,IF(B295=Arkusz3!$J$36,Arkusz3!$I$36,IF(B295=Arkusz3!$J$37,Arkusz3!$I$37,IF(B295=Arkusz3!$J$38,Arkusz3!$I$38,IF(B295=Arkusz3!$J$39,Arkusz3!$I$39,IF(B295=Arkusz3!$J$40,Arkusz3!$I$40,IF(B295=Arkusz3!$J$41,Arkusz3!$I$41,IF(B295=Arkusz3!$J$42,Arkusz3!$I$42,IF(B295=Arkusz3!$J$43,Arkusz3!$I$43,Arkusz3!$J$2))))))))))))))))))))))))))))))))))))))))))</f>
        <v>0</v>
      </c>
      <c r="B295" s="47"/>
      <c r="C295" s="45"/>
      <c r="D295" s="46"/>
      <c r="E295" s="47"/>
      <c r="F295" s="46"/>
    </row>
    <row r="296" spans="1:6" x14ac:dyDescent="0.25">
      <c r="A296" s="110">
        <f>IF(B296=Arkusz3!$J$2,Arkusz3!$I$2,IF(B296=Arkusz3!$J$3,Arkusz3!$I$3,IF(B296=Arkusz3!$J$4,Arkusz3!$I$4,IF(B296=Arkusz3!$J$5,Arkusz3!$I$5,IF(B296=Arkusz3!$J$6,Arkusz3!$I$6,IF(B296=Arkusz3!$J$7,Arkusz3!$I$7,IF(B296=Arkusz3!$J$8,Arkusz3!$I$8,IF(B296=Arkusz3!$J$9,Arkusz3!$I$9,IF(B296=Arkusz3!$J$10,Arkusz3!$I$10,IF(B296=Arkusz3!$J$11,Arkusz3!$I$11,IF(B296=Arkusz3!$J$12,Arkusz3!$I$12,IF(B296=Arkusz3!$J$13,Arkusz3!$I$13,IF(B296=Arkusz3!$J$14,Arkusz3!$I$14,IF(B296=Arkusz3!$J$15,Arkusz3!$I$15,IF(B296=Arkusz3!$J$16,Arkusz3!$I$16,IF(B296=Arkusz3!$J$17,Arkusz3!$I$17,IF(B296=Arkusz3!$J$18,Arkusz3!$I$18,IF(B296=Arkusz3!$J$19,Arkusz3!$I$19,IF(B296=Arkusz3!$J$20,Arkusz3!$I$20,IF(B296=Arkusz3!$J$21,Arkusz3!$I$21,IF(B296=Arkusz3!$J$22,Arkusz3!$I$22,IF(B296=Arkusz3!$J$23,Arkusz3!$I$23,IF(B296=Arkusz3!$J$24,Arkusz3!$I$24,IF(B296=Arkusz3!$J$25,Arkusz3!$I$25,IF(B296=Arkusz3!$J$26,Arkusz3!$I$26,IF(B296=Arkusz3!$J$27,Arkusz3!$I$27,IF(B296=Arkusz3!$J$28,Arkusz3!$I$28,IF(B296=Arkusz3!$J$29,Arkusz3!$I$29,IF(B296=Arkusz3!$J$30,Arkusz3!$I$30,IF(B296=Arkusz3!$J$31,Arkusz3!$I$31,IF(B296=Arkusz3!$J$32,Arkusz3!$I$32,IF(B296=Arkusz3!$J$33,Arkusz3!$I$33,IF(B296=Arkusz3!$J$34,Arkusz3!$I$34,IF(B296=Arkusz3!$J$35,Arkusz3!$I$35,IF(B296=Arkusz3!$J$36,Arkusz3!$I$36,IF(B296=Arkusz3!$J$37,Arkusz3!$I$37,IF(B296=Arkusz3!$J$38,Arkusz3!$I$38,IF(B296=Arkusz3!$J$39,Arkusz3!$I$39,IF(B296=Arkusz3!$J$40,Arkusz3!$I$40,IF(B296=Arkusz3!$J$41,Arkusz3!$I$41,IF(B296=Arkusz3!$J$42,Arkusz3!$I$42,IF(B296=Arkusz3!$J$43,Arkusz3!$I$43,Arkusz3!$J$2))))))))))))))))))))))))))))))))))))))))))</f>
        <v>0</v>
      </c>
      <c r="B296" s="47"/>
      <c r="C296" s="45"/>
      <c r="D296" s="46"/>
      <c r="E296" s="47"/>
      <c r="F296" s="46"/>
    </row>
    <row r="297" spans="1:6" x14ac:dyDescent="0.25">
      <c r="A297" s="110">
        <f>IF(B297=Arkusz3!$J$2,Arkusz3!$I$2,IF(B297=Arkusz3!$J$3,Arkusz3!$I$3,IF(B297=Arkusz3!$J$4,Arkusz3!$I$4,IF(B297=Arkusz3!$J$5,Arkusz3!$I$5,IF(B297=Arkusz3!$J$6,Arkusz3!$I$6,IF(B297=Arkusz3!$J$7,Arkusz3!$I$7,IF(B297=Arkusz3!$J$8,Arkusz3!$I$8,IF(B297=Arkusz3!$J$9,Arkusz3!$I$9,IF(B297=Arkusz3!$J$10,Arkusz3!$I$10,IF(B297=Arkusz3!$J$11,Arkusz3!$I$11,IF(B297=Arkusz3!$J$12,Arkusz3!$I$12,IF(B297=Arkusz3!$J$13,Arkusz3!$I$13,IF(B297=Arkusz3!$J$14,Arkusz3!$I$14,IF(B297=Arkusz3!$J$15,Arkusz3!$I$15,IF(B297=Arkusz3!$J$16,Arkusz3!$I$16,IF(B297=Arkusz3!$J$17,Arkusz3!$I$17,IF(B297=Arkusz3!$J$18,Arkusz3!$I$18,IF(B297=Arkusz3!$J$19,Arkusz3!$I$19,IF(B297=Arkusz3!$J$20,Arkusz3!$I$20,IF(B297=Arkusz3!$J$21,Arkusz3!$I$21,IF(B297=Arkusz3!$J$22,Arkusz3!$I$22,IF(B297=Arkusz3!$J$23,Arkusz3!$I$23,IF(B297=Arkusz3!$J$24,Arkusz3!$I$24,IF(B297=Arkusz3!$J$25,Arkusz3!$I$25,IF(B297=Arkusz3!$J$26,Arkusz3!$I$26,IF(B297=Arkusz3!$J$27,Arkusz3!$I$27,IF(B297=Arkusz3!$J$28,Arkusz3!$I$28,IF(B297=Arkusz3!$J$29,Arkusz3!$I$29,IF(B297=Arkusz3!$J$30,Arkusz3!$I$30,IF(B297=Arkusz3!$J$31,Arkusz3!$I$31,IF(B297=Arkusz3!$J$32,Arkusz3!$I$32,IF(B297=Arkusz3!$J$33,Arkusz3!$I$33,IF(B297=Arkusz3!$J$34,Arkusz3!$I$34,IF(B297=Arkusz3!$J$35,Arkusz3!$I$35,IF(B297=Arkusz3!$J$36,Arkusz3!$I$36,IF(B297=Arkusz3!$J$37,Arkusz3!$I$37,IF(B297=Arkusz3!$J$38,Arkusz3!$I$38,IF(B297=Arkusz3!$J$39,Arkusz3!$I$39,IF(B297=Arkusz3!$J$40,Arkusz3!$I$40,IF(B297=Arkusz3!$J$41,Arkusz3!$I$41,IF(B297=Arkusz3!$J$42,Arkusz3!$I$42,IF(B297=Arkusz3!$J$43,Arkusz3!$I$43,Arkusz3!$J$2))))))))))))))))))))))))))))))))))))))))))</f>
        <v>0</v>
      </c>
      <c r="B297" s="47"/>
      <c r="C297" s="45"/>
      <c r="D297" s="46"/>
      <c r="E297" s="47"/>
      <c r="F297" s="46"/>
    </row>
    <row r="298" spans="1:6" x14ac:dyDescent="0.25">
      <c r="A298" s="110">
        <f>IF(B298=Arkusz3!$J$2,Arkusz3!$I$2,IF(B298=Arkusz3!$J$3,Arkusz3!$I$3,IF(B298=Arkusz3!$J$4,Arkusz3!$I$4,IF(B298=Arkusz3!$J$5,Arkusz3!$I$5,IF(B298=Arkusz3!$J$6,Arkusz3!$I$6,IF(B298=Arkusz3!$J$7,Arkusz3!$I$7,IF(B298=Arkusz3!$J$8,Arkusz3!$I$8,IF(B298=Arkusz3!$J$9,Arkusz3!$I$9,IF(B298=Arkusz3!$J$10,Arkusz3!$I$10,IF(B298=Arkusz3!$J$11,Arkusz3!$I$11,IF(B298=Arkusz3!$J$12,Arkusz3!$I$12,IF(B298=Arkusz3!$J$13,Arkusz3!$I$13,IF(B298=Arkusz3!$J$14,Arkusz3!$I$14,IF(B298=Arkusz3!$J$15,Arkusz3!$I$15,IF(B298=Arkusz3!$J$16,Arkusz3!$I$16,IF(B298=Arkusz3!$J$17,Arkusz3!$I$17,IF(B298=Arkusz3!$J$18,Arkusz3!$I$18,IF(B298=Arkusz3!$J$19,Arkusz3!$I$19,IF(B298=Arkusz3!$J$20,Arkusz3!$I$20,IF(B298=Arkusz3!$J$21,Arkusz3!$I$21,IF(B298=Arkusz3!$J$22,Arkusz3!$I$22,IF(B298=Arkusz3!$J$23,Arkusz3!$I$23,IF(B298=Arkusz3!$J$24,Arkusz3!$I$24,IF(B298=Arkusz3!$J$25,Arkusz3!$I$25,IF(B298=Arkusz3!$J$26,Arkusz3!$I$26,IF(B298=Arkusz3!$J$27,Arkusz3!$I$27,IF(B298=Arkusz3!$J$28,Arkusz3!$I$28,IF(B298=Arkusz3!$J$29,Arkusz3!$I$29,IF(B298=Arkusz3!$J$30,Arkusz3!$I$30,IF(B298=Arkusz3!$J$31,Arkusz3!$I$31,IF(B298=Arkusz3!$J$32,Arkusz3!$I$32,IF(B298=Arkusz3!$J$33,Arkusz3!$I$33,IF(B298=Arkusz3!$J$34,Arkusz3!$I$34,IF(B298=Arkusz3!$J$35,Arkusz3!$I$35,IF(B298=Arkusz3!$J$36,Arkusz3!$I$36,IF(B298=Arkusz3!$J$37,Arkusz3!$I$37,IF(B298=Arkusz3!$J$38,Arkusz3!$I$38,IF(B298=Arkusz3!$J$39,Arkusz3!$I$39,IF(B298=Arkusz3!$J$40,Arkusz3!$I$40,IF(B298=Arkusz3!$J$41,Arkusz3!$I$41,IF(B298=Arkusz3!$J$42,Arkusz3!$I$42,IF(B298=Arkusz3!$J$43,Arkusz3!$I$43,Arkusz3!$J$2))))))))))))))))))))))))))))))))))))))))))</f>
        <v>0</v>
      </c>
      <c r="B298" s="47"/>
      <c r="C298" s="45"/>
      <c r="D298" s="46"/>
      <c r="E298" s="47"/>
      <c r="F298" s="46"/>
    </row>
    <row r="299" spans="1:6" x14ac:dyDescent="0.25">
      <c r="A299" s="110">
        <f>IF(B299=Arkusz3!$J$2,Arkusz3!$I$2,IF(B299=Arkusz3!$J$3,Arkusz3!$I$3,IF(B299=Arkusz3!$J$4,Arkusz3!$I$4,IF(B299=Arkusz3!$J$5,Arkusz3!$I$5,IF(B299=Arkusz3!$J$6,Arkusz3!$I$6,IF(B299=Arkusz3!$J$7,Arkusz3!$I$7,IF(B299=Arkusz3!$J$8,Arkusz3!$I$8,IF(B299=Arkusz3!$J$9,Arkusz3!$I$9,IF(B299=Arkusz3!$J$10,Arkusz3!$I$10,IF(B299=Arkusz3!$J$11,Arkusz3!$I$11,IF(B299=Arkusz3!$J$12,Arkusz3!$I$12,IF(B299=Arkusz3!$J$13,Arkusz3!$I$13,IF(B299=Arkusz3!$J$14,Arkusz3!$I$14,IF(B299=Arkusz3!$J$15,Arkusz3!$I$15,IF(B299=Arkusz3!$J$16,Arkusz3!$I$16,IF(B299=Arkusz3!$J$17,Arkusz3!$I$17,IF(B299=Arkusz3!$J$18,Arkusz3!$I$18,IF(B299=Arkusz3!$J$19,Arkusz3!$I$19,IF(B299=Arkusz3!$J$20,Arkusz3!$I$20,IF(B299=Arkusz3!$J$21,Arkusz3!$I$21,IF(B299=Arkusz3!$J$22,Arkusz3!$I$22,IF(B299=Arkusz3!$J$23,Arkusz3!$I$23,IF(B299=Arkusz3!$J$24,Arkusz3!$I$24,IF(B299=Arkusz3!$J$25,Arkusz3!$I$25,IF(B299=Arkusz3!$J$26,Arkusz3!$I$26,IF(B299=Arkusz3!$J$27,Arkusz3!$I$27,IF(B299=Arkusz3!$J$28,Arkusz3!$I$28,IF(B299=Arkusz3!$J$29,Arkusz3!$I$29,IF(B299=Arkusz3!$J$30,Arkusz3!$I$30,IF(B299=Arkusz3!$J$31,Arkusz3!$I$31,IF(B299=Arkusz3!$J$32,Arkusz3!$I$32,IF(B299=Arkusz3!$J$33,Arkusz3!$I$33,IF(B299=Arkusz3!$J$34,Arkusz3!$I$34,IF(B299=Arkusz3!$J$35,Arkusz3!$I$35,IF(B299=Arkusz3!$J$36,Arkusz3!$I$36,IF(B299=Arkusz3!$J$37,Arkusz3!$I$37,IF(B299=Arkusz3!$J$38,Arkusz3!$I$38,IF(B299=Arkusz3!$J$39,Arkusz3!$I$39,IF(B299=Arkusz3!$J$40,Arkusz3!$I$40,IF(B299=Arkusz3!$J$41,Arkusz3!$I$41,IF(B299=Arkusz3!$J$42,Arkusz3!$I$42,IF(B299=Arkusz3!$J$43,Arkusz3!$I$43,Arkusz3!$J$2))))))))))))))))))))))))))))))))))))))))))</f>
        <v>0</v>
      </c>
      <c r="B299" s="47"/>
      <c r="C299" s="45"/>
      <c r="D299" s="46"/>
      <c r="E299" s="47"/>
      <c r="F299" s="46"/>
    </row>
    <row r="300" spans="1:6" x14ac:dyDescent="0.25">
      <c r="A300" s="110">
        <f>IF(B300=Arkusz3!$J$2,Arkusz3!$I$2,IF(B300=Arkusz3!$J$3,Arkusz3!$I$3,IF(B300=Arkusz3!$J$4,Arkusz3!$I$4,IF(B300=Arkusz3!$J$5,Arkusz3!$I$5,IF(B300=Arkusz3!$J$6,Arkusz3!$I$6,IF(B300=Arkusz3!$J$7,Arkusz3!$I$7,IF(B300=Arkusz3!$J$8,Arkusz3!$I$8,IF(B300=Arkusz3!$J$9,Arkusz3!$I$9,IF(B300=Arkusz3!$J$10,Arkusz3!$I$10,IF(B300=Arkusz3!$J$11,Arkusz3!$I$11,IF(B300=Arkusz3!$J$12,Arkusz3!$I$12,IF(B300=Arkusz3!$J$13,Arkusz3!$I$13,IF(B300=Arkusz3!$J$14,Arkusz3!$I$14,IF(B300=Arkusz3!$J$15,Arkusz3!$I$15,IF(B300=Arkusz3!$J$16,Arkusz3!$I$16,IF(B300=Arkusz3!$J$17,Arkusz3!$I$17,IF(B300=Arkusz3!$J$18,Arkusz3!$I$18,IF(B300=Arkusz3!$J$19,Arkusz3!$I$19,IF(B300=Arkusz3!$J$20,Arkusz3!$I$20,IF(B300=Arkusz3!$J$21,Arkusz3!$I$21,IF(B300=Arkusz3!$J$22,Arkusz3!$I$22,IF(B300=Arkusz3!$J$23,Arkusz3!$I$23,IF(B300=Arkusz3!$J$24,Arkusz3!$I$24,IF(B300=Arkusz3!$J$25,Arkusz3!$I$25,IF(B300=Arkusz3!$J$26,Arkusz3!$I$26,IF(B300=Arkusz3!$J$27,Arkusz3!$I$27,IF(B300=Arkusz3!$J$28,Arkusz3!$I$28,IF(B300=Arkusz3!$J$29,Arkusz3!$I$29,IF(B300=Arkusz3!$J$30,Arkusz3!$I$30,IF(B300=Arkusz3!$J$31,Arkusz3!$I$31,IF(B300=Arkusz3!$J$32,Arkusz3!$I$32,IF(B300=Arkusz3!$J$33,Arkusz3!$I$33,IF(B300=Arkusz3!$J$34,Arkusz3!$I$34,IF(B300=Arkusz3!$J$35,Arkusz3!$I$35,IF(B300=Arkusz3!$J$36,Arkusz3!$I$36,IF(B300=Arkusz3!$J$37,Arkusz3!$I$37,IF(B300=Arkusz3!$J$38,Arkusz3!$I$38,IF(B300=Arkusz3!$J$39,Arkusz3!$I$39,IF(B300=Arkusz3!$J$40,Arkusz3!$I$40,IF(B300=Arkusz3!$J$41,Arkusz3!$I$41,IF(B300=Arkusz3!$J$42,Arkusz3!$I$42,IF(B300=Arkusz3!$J$43,Arkusz3!$I$43,Arkusz3!$J$2))))))))))))))))))))))))))))))))))))))))))</f>
        <v>0</v>
      </c>
      <c r="B300" s="47"/>
      <c r="C300" s="45"/>
      <c r="D300" s="46"/>
      <c r="E300" s="47"/>
      <c r="F300" s="46"/>
    </row>
    <row r="301" spans="1:6" x14ac:dyDescent="0.25">
      <c r="A301" s="110">
        <f>IF(B301=Arkusz3!$J$2,Arkusz3!$I$2,IF(B301=Arkusz3!$J$3,Arkusz3!$I$3,IF(B301=Arkusz3!$J$4,Arkusz3!$I$4,IF(B301=Arkusz3!$J$5,Arkusz3!$I$5,IF(B301=Arkusz3!$J$6,Arkusz3!$I$6,IF(B301=Arkusz3!$J$7,Arkusz3!$I$7,IF(B301=Arkusz3!$J$8,Arkusz3!$I$8,IF(B301=Arkusz3!$J$9,Arkusz3!$I$9,IF(B301=Arkusz3!$J$10,Arkusz3!$I$10,IF(B301=Arkusz3!$J$11,Arkusz3!$I$11,IF(B301=Arkusz3!$J$12,Arkusz3!$I$12,IF(B301=Arkusz3!$J$13,Arkusz3!$I$13,IF(B301=Arkusz3!$J$14,Arkusz3!$I$14,IF(B301=Arkusz3!$J$15,Arkusz3!$I$15,IF(B301=Arkusz3!$J$16,Arkusz3!$I$16,IF(B301=Arkusz3!$J$17,Arkusz3!$I$17,IF(B301=Arkusz3!$J$18,Arkusz3!$I$18,IF(B301=Arkusz3!$J$19,Arkusz3!$I$19,IF(B301=Arkusz3!$J$20,Arkusz3!$I$20,IF(B301=Arkusz3!$J$21,Arkusz3!$I$21,IF(B301=Arkusz3!$J$22,Arkusz3!$I$22,IF(B301=Arkusz3!$J$23,Arkusz3!$I$23,IF(B301=Arkusz3!$J$24,Arkusz3!$I$24,IF(B301=Arkusz3!$J$25,Arkusz3!$I$25,IF(B301=Arkusz3!$J$26,Arkusz3!$I$26,IF(B301=Arkusz3!$J$27,Arkusz3!$I$27,IF(B301=Arkusz3!$J$28,Arkusz3!$I$28,IF(B301=Arkusz3!$J$29,Arkusz3!$I$29,IF(B301=Arkusz3!$J$30,Arkusz3!$I$30,IF(B301=Arkusz3!$J$31,Arkusz3!$I$31,IF(B301=Arkusz3!$J$32,Arkusz3!$I$32,IF(B301=Arkusz3!$J$33,Arkusz3!$I$33,IF(B301=Arkusz3!$J$34,Arkusz3!$I$34,IF(B301=Arkusz3!$J$35,Arkusz3!$I$35,IF(B301=Arkusz3!$J$36,Arkusz3!$I$36,IF(B301=Arkusz3!$J$37,Arkusz3!$I$37,IF(B301=Arkusz3!$J$38,Arkusz3!$I$38,IF(B301=Arkusz3!$J$39,Arkusz3!$I$39,IF(B301=Arkusz3!$J$40,Arkusz3!$I$40,IF(B301=Arkusz3!$J$41,Arkusz3!$I$41,IF(B301=Arkusz3!$J$42,Arkusz3!$I$42,IF(B301=Arkusz3!$J$43,Arkusz3!$I$43,Arkusz3!$J$2))))))))))))))))))))))))))))))))))))))))))</f>
        <v>0</v>
      </c>
      <c r="B301" s="47"/>
      <c r="C301" s="45"/>
      <c r="D301" s="46"/>
      <c r="E301" s="47"/>
      <c r="F301" s="46"/>
    </row>
    <row r="302" spans="1:6" x14ac:dyDescent="0.25">
      <c r="A302" s="110">
        <f>IF(B302=Arkusz3!$J$2,Arkusz3!$I$2,IF(B302=Arkusz3!$J$3,Arkusz3!$I$3,IF(B302=Arkusz3!$J$4,Arkusz3!$I$4,IF(B302=Arkusz3!$J$5,Arkusz3!$I$5,IF(B302=Arkusz3!$J$6,Arkusz3!$I$6,IF(B302=Arkusz3!$J$7,Arkusz3!$I$7,IF(B302=Arkusz3!$J$8,Arkusz3!$I$8,IF(B302=Arkusz3!$J$9,Arkusz3!$I$9,IF(B302=Arkusz3!$J$10,Arkusz3!$I$10,IF(B302=Arkusz3!$J$11,Arkusz3!$I$11,IF(B302=Arkusz3!$J$12,Arkusz3!$I$12,IF(B302=Arkusz3!$J$13,Arkusz3!$I$13,IF(B302=Arkusz3!$J$14,Arkusz3!$I$14,IF(B302=Arkusz3!$J$15,Arkusz3!$I$15,IF(B302=Arkusz3!$J$16,Arkusz3!$I$16,IF(B302=Arkusz3!$J$17,Arkusz3!$I$17,IF(B302=Arkusz3!$J$18,Arkusz3!$I$18,IF(B302=Arkusz3!$J$19,Arkusz3!$I$19,IF(B302=Arkusz3!$J$20,Arkusz3!$I$20,IF(B302=Arkusz3!$J$21,Arkusz3!$I$21,IF(B302=Arkusz3!$J$22,Arkusz3!$I$22,IF(B302=Arkusz3!$J$23,Arkusz3!$I$23,IF(B302=Arkusz3!$J$24,Arkusz3!$I$24,IF(B302=Arkusz3!$J$25,Arkusz3!$I$25,IF(B302=Arkusz3!$J$26,Arkusz3!$I$26,IF(B302=Arkusz3!$J$27,Arkusz3!$I$27,IF(B302=Arkusz3!$J$28,Arkusz3!$I$28,IF(B302=Arkusz3!$J$29,Arkusz3!$I$29,IF(B302=Arkusz3!$J$30,Arkusz3!$I$30,IF(B302=Arkusz3!$J$31,Arkusz3!$I$31,IF(B302=Arkusz3!$J$32,Arkusz3!$I$32,IF(B302=Arkusz3!$J$33,Arkusz3!$I$33,IF(B302=Arkusz3!$J$34,Arkusz3!$I$34,IF(B302=Arkusz3!$J$35,Arkusz3!$I$35,IF(B302=Arkusz3!$J$36,Arkusz3!$I$36,IF(B302=Arkusz3!$J$37,Arkusz3!$I$37,IF(B302=Arkusz3!$J$38,Arkusz3!$I$38,IF(B302=Arkusz3!$J$39,Arkusz3!$I$39,IF(B302=Arkusz3!$J$40,Arkusz3!$I$40,IF(B302=Arkusz3!$J$41,Arkusz3!$I$41,IF(B302=Arkusz3!$J$42,Arkusz3!$I$42,IF(B302=Arkusz3!$J$43,Arkusz3!$I$43,Arkusz3!$J$2))))))))))))))))))))))))))))))))))))))))))</f>
        <v>0</v>
      </c>
      <c r="B302" s="47"/>
      <c r="C302" s="45"/>
      <c r="D302" s="46"/>
      <c r="E302" s="47"/>
      <c r="F302" s="46"/>
    </row>
    <row r="303" spans="1:6" x14ac:dyDescent="0.25">
      <c r="A303" s="110">
        <f>IF(B303=Arkusz3!$J$2,Arkusz3!$I$2,IF(B303=Arkusz3!$J$3,Arkusz3!$I$3,IF(B303=Arkusz3!$J$4,Arkusz3!$I$4,IF(B303=Arkusz3!$J$5,Arkusz3!$I$5,IF(B303=Arkusz3!$J$6,Arkusz3!$I$6,IF(B303=Arkusz3!$J$7,Arkusz3!$I$7,IF(B303=Arkusz3!$J$8,Arkusz3!$I$8,IF(B303=Arkusz3!$J$9,Arkusz3!$I$9,IF(B303=Arkusz3!$J$10,Arkusz3!$I$10,IF(B303=Arkusz3!$J$11,Arkusz3!$I$11,IF(B303=Arkusz3!$J$12,Arkusz3!$I$12,IF(B303=Arkusz3!$J$13,Arkusz3!$I$13,IF(B303=Arkusz3!$J$14,Arkusz3!$I$14,IF(B303=Arkusz3!$J$15,Arkusz3!$I$15,IF(B303=Arkusz3!$J$16,Arkusz3!$I$16,IF(B303=Arkusz3!$J$17,Arkusz3!$I$17,IF(B303=Arkusz3!$J$18,Arkusz3!$I$18,IF(B303=Arkusz3!$J$19,Arkusz3!$I$19,IF(B303=Arkusz3!$J$20,Arkusz3!$I$20,IF(B303=Arkusz3!$J$21,Arkusz3!$I$21,IF(B303=Arkusz3!$J$22,Arkusz3!$I$22,IF(B303=Arkusz3!$J$23,Arkusz3!$I$23,IF(B303=Arkusz3!$J$24,Arkusz3!$I$24,IF(B303=Arkusz3!$J$25,Arkusz3!$I$25,IF(B303=Arkusz3!$J$26,Arkusz3!$I$26,IF(B303=Arkusz3!$J$27,Arkusz3!$I$27,IF(B303=Arkusz3!$J$28,Arkusz3!$I$28,IF(B303=Arkusz3!$J$29,Arkusz3!$I$29,IF(B303=Arkusz3!$J$30,Arkusz3!$I$30,IF(B303=Arkusz3!$J$31,Arkusz3!$I$31,IF(B303=Arkusz3!$J$32,Arkusz3!$I$32,IF(B303=Arkusz3!$J$33,Arkusz3!$I$33,IF(B303=Arkusz3!$J$34,Arkusz3!$I$34,IF(B303=Arkusz3!$J$35,Arkusz3!$I$35,IF(B303=Arkusz3!$J$36,Arkusz3!$I$36,IF(B303=Arkusz3!$J$37,Arkusz3!$I$37,IF(B303=Arkusz3!$J$38,Arkusz3!$I$38,IF(B303=Arkusz3!$J$39,Arkusz3!$I$39,IF(B303=Arkusz3!$J$40,Arkusz3!$I$40,IF(B303=Arkusz3!$J$41,Arkusz3!$I$41,IF(B303=Arkusz3!$J$42,Arkusz3!$I$42,IF(B303=Arkusz3!$J$43,Arkusz3!$I$43,Arkusz3!$J$2))))))))))))))))))))))))))))))))))))))))))</f>
        <v>0</v>
      </c>
      <c r="B303" s="47"/>
      <c r="C303" s="45"/>
      <c r="D303" s="46"/>
      <c r="E303" s="47"/>
      <c r="F303" s="46"/>
    </row>
    <row r="304" spans="1:6" x14ac:dyDescent="0.25">
      <c r="A304" s="110">
        <f>IF(B304=Arkusz3!$J$2,Arkusz3!$I$2,IF(B304=Arkusz3!$J$3,Arkusz3!$I$3,IF(B304=Arkusz3!$J$4,Arkusz3!$I$4,IF(B304=Arkusz3!$J$5,Arkusz3!$I$5,IF(B304=Arkusz3!$J$6,Arkusz3!$I$6,IF(B304=Arkusz3!$J$7,Arkusz3!$I$7,IF(B304=Arkusz3!$J$8,Arkusz3!$I$8,IF(B304=Arkusz3!$J$9,Arkusz3!$I$9,IF(B304=Arkusz3!$J$10,Arkusz3!$I$10,IF(B304=Arkusz3!$J$11,Arkusz3!$I$11,IF(B304=Arkusz3!$J$12,Arkusz3!$I$12,IF(B304=Arkusz3!$J$13,Arkusz3!$I$13,IF(B304=Arkusz3!$J$14,Arkusz3!$I$14,IF(B304=Arkusz3!$J$15,Arkusz3!$I$15,IF(B304=Arkusz3!$J$16,Arkusz3!$I$16,IF(B304=Arkusz3!$J$17,Arkusz3!$I$17,IF(B304=Arkusz3!$J$18,Arkusz3!$I$18,IF(B304=Arkusz3!$J$19,Arkusz3!$I$19,IF(B304=Arkusz3!$J$20,Arkusz3!$I$20,IF(B304=Arkusz3!$J$21,Arkusz3!$I$21,IF(B304=Arkusz3!$J$22,Arkusz3!$I$22,IF(B304=Arkusz3!$J$23,Arkusz3!$I$23,IF(B304=Arkusz3!$J$24,Arkusz3!$I$24,IF(B304=Arkusz3!$J$25,Arkusz3!$I$25,IF(B304=Arkusz3!$J$26,Arkusz3!$I$26,IF(B304=Arkusz3!$J$27,Arkusz3!$I$27,IF(B304=Arkusz3!$J$28,Arkusz3!$I$28,IF(B304=Arkusz3!$J$29,Arkusz3!$I$29,IF(B304=Arkusz3!$J$30,Arkusz3!$I$30,IF(B304=Arkusz3!$J$31,Arkusz3!$I$31,IF(B304=Arkusz3!$J$32,Arkusz3!$I$32,IF(B304=Arkusz3!$J$33,Arkusz3!$I$33,IF(B304=Arkusz3!$J$34,Arkusz3!$I$34,IF(B304=Arkusz3!$J$35,Arkusz3!$I$35,IF(B304=Arkusz3!$J$36,Arkusz3!$I$36,IF(B304=Arkusz3!$J$37,Arkusz3!$I$37,IF(B304=Arkusz3!$J$38,Arkusz3!$I$38,IF(B304=Arkusz3!$J$39,Arkusz3!$I$39,IF(B304=Arkusz3!$J$40,Arkusz3!$I$40,IF(B304=Arkusz3!$J$41,Arkusz3!$I$41,IF(B304=Arkusz3!$J$42,Arkusz3!$I$42,IF(B304=Arkusz3!$J$43,Arkusz3!$I$43,Arkusz3!$J$2))))))))))))))))))))))))))))))))))))))))))</f>
        <v>0</v>
      </c>
      <c r="B304" s="47"/>
      <c r="C304" s="45"/>
      <c r="D304" s="46"/>
      <c r="E304" s="47"/>
      <c r="F304" s="46"/>
    </row>
    <row r="305" spans="1:6" x14ac:dyDescent="0.25">
      <c r="A305" s="110">
        <f>IF(B305=Arkusz3!$J$2,Arkusz3!$I$2,IF(B305=Arkusz3!$J$3,Arkusz3!$I$3,IF(B305=Arkusz3!$J$4,Arkusz3!$I$4,IF(B305=Arkusz3!$J$5,Arkusz3!$I$5,IF(B305=Arkusz3!$J$6,Arkusz3!$I$6,IF(B305=Arkusz3!$J$7,Arkusz3!$I$7,IF(B305=Arkusz3!$J$8,Arkusz3!$I$8,IF(B305=Arkusz3!$J$9,Arkusz3!$I$9,IF(B305=Arkusz3!$J$10,Arkusz3!$I$10,IF(B305=Arkusz3!$J$11,Arkusz3!$I$11,IF(B305=Arkusz3!$J$12,Arkusz3!$I$12,IF(B305=Arkusz3!$J$13,Arkusz3!$I$13,IF(B305=Arkusz3!$J$14,Arkusz3!$I$14,IF(B305=Arkusz3!$J$15,Arkusz3!$I$15,IF(B305=Arkusz3!$J$16,Arkusz3!$I$16,IF(B305=Arkusz3!$J$17,Arkusz3!$I$17,IF(B305=Arkusz3!$J$18,Arkusz3!$I$18,IF(B305=Arkusz3!$J$19,Arkusz3!$I$19,IF(B305=Arkusz3!$J$20,Arkusz3!$I$20,IF(B305=Arkusz3!$J$21,Arkusz3!$I$21,IF(B305=Arkusz3!$J$22,Arkusz3!$I$22,IF(B305=Arkusz3!$J$23,Arkusz3!$I$23,IF(B305=Arkusz3!$J$24,Arkusz3!$I$24,IF(B305=Arkusz3!$J$25,Arkusz3!$I$25,IF(B305=Arkusz3!$J$26,Arkusz3!$I$26,IF(B305=Arkusz3!$J$27,Arkusz3!$I$27,IF(B305=Arkusz3!$J$28,Arkusz3!$I$28,IF(B305=Arkusz3!$J$29,Arkusz3!$I$29,IF(B305=Arkusz3!$J$30,Arkusz3!$I$30,IF(B305=Arkusz3!$J$31,Arkusz3!$I$31,IF(B305=Arkusz3!$J$32,Arkusz3!$I$32,IF(B305=Arkusz3!$J$33,Arkusz3!$I$33,IF(B305=Arkusz3!$J$34,Arkusz3!$I$34,IF(B305=Arkusz3!$J$35,Arkusz3!$I$35,IF(B305=Arkusz3!$J$36,Arkusz3!$I$36,IF(B305=Arkusz3!$J$37,Arkusz3!$I$37,IF(B305=Arkusz3!$J$38,Arkusz3!$I$38,IF(B305=Arkusz3!$J$39,Arkusz3!$I$39,IF(B305=Arkusz3!$J$40,Arkusz3!$I$40,IF(B305=Arkusz3!$J$41,Arkusz3!$I$41,IF(B305=Arkusz3!$J$42,Arkusz3!$I$42,IF(B305=Arkusz3!$J$43,Arkusz3!$I$43,Arkusz3!$J$2))))))))))))))))))))))))))))))))))))))))))</f>
        <v>0</v>
      </c>
      <c r="B305" s="47"/>
      <c r="C305" s="45"/>
      <c r="D305" s="46"/>
      <c r="E305" s="47"/>
      <c r="F305" s="46"/>
    </row>
    <row r="306" spans="1:6" x14ac:dyDescent="0.25">
      <c r="A306" s="110">
        <f>IF(B306=Arkusz3!$J$2,Arkusz3!$I$2,IF(B306=Arkusz3!$J$3,Arkusz3!$I$3,IF(B306=Arkusz3!$J$4,Arkusz3!$I$4,IF(B306=Arkusz3!$J$5,Arkusz3!$I$5,IF(B306=Arkusz3!$J$6,Arkusz3!$I$6,IF(B306=Arkusz3!$J$7,Arkusz3!$I$7,IF(B306=Arkusz3!$J$8,Arkusz3!$I$8,IF(B306=Arkusz3!$J$9,Arkusz3!$I$9,IF(B306=Arkusz3!$J$10,Arkusz3!$I$10,IF(B306=Arkusz3!$J$11,Arkusz3!$I$11,IF(B306=Arkusz3!$J$12,Arkusz3!$I$12,IF(B306=Arkusz3!$J$13,Arkusz3!$I$13,IF(B306=Arkusz3!$J$14,Arkusz3!$I$14,IF(B306=Arkusz3!$J$15,Arkusz3!$I$15,IF(B306=Arkusz3!$J$16,Arkusz3!$I$16,IF(B306=Arkusz3!$J$17,Arkusz3!$I$17,IF(B306=Arkusz3!$J$18,Arkusz3!$I$18,IF(B306=Arkusz3!$J$19,Arkusz3!$I$19,IF(B306=Arkusz3!$J$20,Arkusz3!$I$20,IF(B306=Arkusz3!$J$21,Arkusz3!$I$21,IF(B306=Arkusz3!$J$22,Arkusz3!$I$22,IF(B306=Arkusz3!$J$23,Arkusz3!$I$23,IF(B306=Arkusz3!$J$24,Arkusz3!$I$24,IF(B306=Arkusz3!$J$25,Arkusz3!$I$25,IF(B306=Arkusz3!$J$26,Arkusz3!$I$26,IF(B306=Arkusz3!$J$27,Arkusz3!$I$27,IF(B306=Arkusz3!$J$28,Arkusz3!$I$28,IF(B306=Arkusz3!$J$29,Arkusz3!$I$29,IF(B306=Arkusz3!$J$30,Arkusz3!$I$30,IF(B306=Arkusz3!$J$31,Arkusz3!$I$31,IF(B306=Arkusz3!$J$32,Arkusz3!$I$32,IF(B306=Arkusz3!$J$33,Arkusz3!$I$33,IF(B306=Arkusz3!$J$34,Arkusz3!$I$34,IF(B306=Arkusz3!$J$35,Arkusz3!$I$35,IF(B306=Arkusz3!$J$36,Arkusz3!$I$36,IF(B306=Arkusz3!$J$37,Arkusz3!$I$37,IF(B306=Arkusz3!$J$38,Arkusz3!$I$38,IF(B306=Arkusz3!$J$39,Arkusz3!$I$39,IF(B306=Arkusz3!$J$40,Arkusz3!$I$40,IF(B306=Arkusz3!$J$41,Arkusz3!$I$41,IF(B306=Arkusz3!$J$42,Arkusz3!$I$42,IF(B306=Arkusz3!$J$43,Arkusz3!$I$43,Arkusz3!$J$2))))))))))))))))))))))))))))))))))))))))))</f>
        <v>0</v>
      </c>
      <c r="B306" s="47"/>
      <c r="C306" s="45"/>
      <c r="D306" s="46"/>
      <c r="E306" s="47"/>
      <c r="F306" s="46"/>
    </row>
    <row r="307" spans="1:6" x14ac:dyDescent="0.25">
      <c r="A307" s="110">
        <f>IF(B307=Arkusz3!$J$2,Arkusz3!$I$2,IF(B307=Arkusz3!$J$3,Arkusz3!$I$3,IF(B307=Arkusz3!$J$4,Arkusz3!$I$4,IF(B307=Arkusz3!$J$5,Arkusz3!$I$5,IF(B307=Arkusz3!$J$6,Arkusz3!$I$6,IF(B307=Arkusz3!$J$7,Arkusz3!$I$7,IF(B307=Arkusz3!$J$8,Arkusz3!$I$8,IF(B307=Arkusz3!$J$9,Arkusz3!$I$9,IF(B307=Arkusz3!$J$10,Arkusz3!$I$10,IF(B307=Arkusz3!$J$11,Arkusz3!$I$11,IF(B307=Arkusz3!$J$12,Arkusz3!$I$12,IF(B307=Arkusz3!$J$13,Arkusz3!$I$13,IF(B307=Arkusz3!$J$14,Arkusz3!$I$14,IF(B307=Arkusz3!$J$15,Arkusz3!$I$15,IF(B307=Arkusz3!$J$16,Arkusz3!$I$16,IF(B307=Arkusz3!$J$17,Arkusz3!$I$17,IF(B307=Arkusz3!$J$18,Arkusz3!$I$18,IF(B307=Arkusz3!$J$19,Arkusz3!$I$19,IF(B307=Arkusz3!$J$20,Arkusz3!$I$20,IF(B307=Arkusz3!$J$21,Arkusz3!$I$21,IF(B307=Arkusz3!$J$22,Arkusz3!$I$22,IF(B307=Arkusz3!$J$23,Arkusz3!$I$23,IF(B307=Arkusz3!$J$24,Arkusz3!$I$24,IF(B307=Arkusz3!$J$25,Arkusz3!$I$25,IF(B307=Arkusz3!$J$26,Arkusz3!$I$26,IF(B307=Arkusz3!$J$27,Arkusz3!$I$27,IF(B307=Arkusz3!$J$28,Arkusz3!$I$28,IF(B307=Arkusz3!$J$29,Arkusz3!$I$29,IF(B307=Arkusz3!$J$30,Arkusz3!$I$30,IF(B307=Arkusz3!$J$31,Arkusz3!$I$31,IF(B307=Arkusz3!$J$32,Arkusz3!$I$32,IF(B307=Arkusz3!$J$33,Arkusz3!$I$33,IF(B307=Arkusz3!$J$34,Arkusz3!$I$34,IF(B307=Arkusz3!$J$35,Arkusz3!$I$35,IF(B307=Arkusz3!$J$36,Arkusz3!$I$36,IF(B307=Arkusz3!$J$37,Arkusz3!$I$37,IF(B307=Arkusz3!$J$38,Arkusz3!$I$38,IF(B307=Arkusz3!$J$39,Arkusz3!$I$39,IF(B307=Arkusz3!$J$40,Arkusz3!$I$40,IF(B307=Arkusz3!$J$41,Arkusz3!$I$41,IF(B307=Arkusz3!$J$42,Arkusz3!$I$42,IF(B307=Arkusz3!$J$43,Arkusz3!$I$43,Arkusz3!$J$2))))))))))))))))))))))))))))))))))))))))))</f>
        <v>0</v>
      </c>
      <c r="B307" s="47"/>
      <c r="C307" s="45"/>
      <c r="D307" s="46"/>
      <c r="E307" s="47"/>
      <c r="F307" s="46"/>
    </row>
    <row r="308" spans="1:6" x14ac:dyDescent="0.25">
      <c r="A308" s="110">
        <f>IF(B308=Arkusz3!$J$2,Arkusz3!$I$2,IF(B308=Arkusz3!$J$3,Arkusz3!$I$3,IF(B308=Arkusz3!$J$4,Arkusz3!$I$4,IF(B308=Arkusz3!$J$5,Arkusz3!$I$5,IF(B308=Arkusz3!$J$6,Arkusz3!$I$6,IF(B308=Arkusz3!$J$7,Arkusz3!$I$7,IF(B308=Arkusz3!$J$8,Arkusz3!$I$8,IF(B308=Arkusz3!$J$9,Arkusz3!$I$9,IF(B308=Arkusz3!$J$10,Arkusz3!$I$10,IF(B308=Arkusz3!$J$11,Arkusz3!$I$11,IF(B308=Arkusz3!$J$12,Arkusz3!$I$12,IF(B308=Arkusz3!$J$13,Arkusz3!$I$13,IF(B308=Arkusz3!$J$14,Arkusz3!$I$14,IF(B308=Arkusz3!$J$15,Arkusz3!$I$15,IF(B308=Arkusz3!$J$16,Arkusz3!$I$16,IF(B308=Arkusz3!$J$17,Arkusz3!$I$17,IF(B308=Arkusz3!$J$18,Arkusz3!$I$18,IF(B308=Arkusz3!$J$19,Arkusz3!$I$19,IF(B308=Arkusz3!$J$20,Arkusz3!$I$20,IF(B308=Arkusz3!$J$21,Arkusz3!$I$21,IF(B308=Arkusz3!$J$22,Arkusz3!$I$22,IF(B308=Arkusz3!$J$23,Arkusz3!$I$23,IF(B308=Arkusz3!$J$24,Arkusz3!$I$24,IF(B308=Arkusz3!$J$25,Arkusz3!$I$25,IF(B308=Arkusz3!$J$26,Arkusz3!$I$26,IF(B308=Arkusz3!$J$27,Arkusz3!$I$27,IF(B308=Arkusz3!$J$28,Arkusz3!$I$28,IF(B308=Arkusz3!$J$29,Arkusz3!$I$29,IF(B308=Arkusz3!$J$30,Arkusz3!$I$30,IF(B308=Arkusz3!$J$31,Arkusz3!$I$31,IF(B308=Arkusz3!$J$32,Arkusz3!$I$32,IF(B308=Arkusz3!$J$33,Arkusz3!$I$33,IF(B308=Arkusz3!$J$34,Arkusz3!$I$34,IF(B308=Arkusz3!$J$35,Arkusz3!$I$35,IF(B308=Arkusz3!$J$36,Arkusz3!$I$36,IF(B308=Arkusz3!$J$37,Arkusz3!$I$37,IF(B308=Arkusz3!$J$38,Arkusz3!$I$38,IF(B308=Arkusz3!$J$39,Arkusz3!$I$39,IF(B308=Arkusz3!$J$40,Arkusz3!$I$40,IF(B308=Arkusz3!$J$41,Arkusz3!$I$41,IF(B308=Arkusz3!$J$42,Arkusz3!$I$42,IF(B308=Arkusz3!$J$43,Arkusz3!$I$43,Arkusz3!$J$2))))))))))))))))))))))))))))))))))))))))))</f>
        <v>0</v>
      </c>
      <c r="B308" s="47"/>
      <c r="C308" s="45"/>
      <c r="D308" s="46"/>
      <c r="E308" s="47"/>
      <c r="F308" s="46"/>
    </row>
    <row r="309" spans="1:6" x14ac:dyDescent="0.25">
      <c r="A309" s="110">
        <f>IF(B309=Arkusz3!$J$2,Arkusz3!$I$2,IF(B309=Arkusz3!$J$3,Arkusz3!$I$3,IF(B309=Arkusz3!$J$4,Arkusz3!$I$4,IF(B309=Arkusz3!$J$5,Arkusz3!$I$5,IF(B309=Arkusz3!$J$6,Arkusz3!$I$6,IF(B309=Arkusz3!$J$7,Arkusz3!$I$7,IF(B309=Arkusz3!$J$8,Arkusz3!$I$8,IF(B309=Arkusz3!$J$9,Arkusz3!$I$9,IF(B309=Arkusz3!$J$10,Arkusz3!$I$10,IF(B309=Arkusz3!$J$11,Arkusz3!$I$11,IF(B309=Arkusz3!$J$12,Arkusz3!$I$12,IF(B309=Arkusz3!$J$13,Arkusz3!$I$13,IF(B309=Arkusz3!$J$14,Arkusz3!$I$14,IF(B309=Arkusz3!$J$15,Arkusz3!$I$15,IF(B309=Arkusz3!$J$16,Arkusz3!$I$16,IF(B309=Arkusz3!$J$17,Arkusz3!$I$17,IF(B309=Arkusz3!$J$18,Arkusz3!$I$18,IF(B309=Arkusz3!$J$19,Arkusz3!$I$19,IF(B309=Arkusz3!$J$20,Arkusz3!$I$20,IF(B309=Arkusz3!$J$21,Arkusz3!$I$21,IF(B309=Arkusz3!$J$22,Arkusz3!$I$22,IF(B309=Arkusz3!$J$23,Arkusz3!$I$23,IF(B309=Arkusz3!$J$24,Arkusz3!$I$24,IF(B309=Arkusz3!$J$25,Arkusz3!$I$25,IF(B309=Arkusz3!$J$26,Arkusz3!$I$26,IF(B309=Arkusz3!$J$27,Arkusz3!$I$27,IF(B309=Arkusz3!$J$28,Arkusz3!$I$28,IF(B309=Arkusz3!$J$29,Arkusz3!$I$29,IF(B309=Arkusz3!$J$30,Arkusz3!$I$30,IF(B309=Arkusz3!$J$31,Arkusz3!$I$31,IF(B309=Arkusz3!$J$32,Arkusz3!$I$32,IF(B309=Arkusz3!$J$33,Arkusz3!$I$33,IF(B309=Arkusz3!$J$34,Arkusz3!$I$34,IF(B309=Arkusz3!$J$35,Arkusz3!$I$35,IF(B309=Arkusz3!$J$36,Arkusz3!$I$36,IF(B309=Arkusz3!$J$37,Arkusz3!$I$37,IF(B309=Arkusz3!$J$38,Arkusz3!$I$38,IF(B309=Arkusz3!$J$39,Arkusz3!$I$39,IF(B309=Arkusz3!$J$40,Arkusz3!$I$40,IF(B309=Arkusz3!$J$41,Arkusz3!$I$41,IF(B309=Arkusz3!$J$42,Arkusz3!$I$42,IF(B309=Arkusz3!$J$43,Arkusz3!$I$43,Arkusz3!$J$2))))))))))))))))))))))))))))))))))))))))))</f>
        <v>0</v>
      </c>
      <c r="B309" s="47"/>
      <c r="C309" s="45"/>
      <c r="D309" s="46"/>
      <c r="E309" s="47"/>
      <c r="F309" s="46"/>
    </row>
    <row r="310" spans="1:6" x14ac:dyDescent="0.25">
      <c r="A310" s="110">
        <f>IF(B310=Arkusz3!$J$2,Arkusz3!$I$2,IF(B310=Arkusz3!$J$3,Arkusz3!$I$3,IF(B310=Arkusz3!$J$4,Arkusz3!$I$4,IF(B310=Arkusz3!$J$5,Arkusz3!$I$5,IF(B310=Arkusz3!$J$6,Arkusz3!$I$6,IF(B310=Arkusz3!$J$7,Arkusz3!$I$7,IF(B310=Arkusz3!$J$8,Arkusz3!$I$8,IF(B310=Arkusz3!$J$9,Arkusz3!$I$9,IF(B310=Arkusz3!$J$10,Arkusz3!$I$10,IF(B310=Arkusz3!$J$11,Arkusz3!$I$11,IF(B310=Arkusz3!$J$12,Arkusz3!$I$12,IF(B310=Arkusz3!$J$13,Arkusz3!$I$13,IF(B310=Arkusz3!$J$14,Arkusz3!$I$14,IF(B310=Arkusz3!$J$15,Arkusz3!$I$15,IF(B310=Arkusz3!$J$16,Arkusz3!$I$16,IF(B310=Arkusz3!$J$17,Arkusz3!$I$17,IF(B310=Arkusz3!$J$18,Arkusz3!$I$18,IF(B310=Arkusz3!$J$19,Arkusz3!$I$19,IF(B310=Arkusz3!$J$20,Arkusz3!$I$20,IF(B310=Arkusz3!$J$21,Arkusz3!$I$21,IF(B310=Arkusz3!$J$22,Arkusz3!$I$22,IF(B310=Arkusz3!$J$23,Arkusz3!$I$23,IF(B310=Arkusz3!$J$24,Arkusz3!$I$24,IF(B310=Arkusz3!$J$25,Arkusz3!$I$25,IF(B310=Arkusz3!$J$26,Arkusz3!$I$26,IF(B310=Arkusz3!$J$27,Arkusz3!$I$27,IF(B310=Arkusz3!$J$28,Arkusz3!$I$28,IF(B310=Arkusz3!$J$29,Arkusz3!$I$29,IF(B310=Arkusz3!$J$30,Arkusz3!$I$30,IF(B310=Arkusz3!$J$31,Arkusz3!$I$31,IF(B310=Arkusz3!$J$32,Arkusz3!$I$32,IF(B310=Arkusz3!$J$33,Arkusz3!$I$33,IF(B310=Arkusz3!$J$34,Arkusz3!$I$34,IF(B310=Arkusz3!$J$35,Arkusz3!$I$35,IF(B310=Arkusz3!$J$36,Arkusz3!$I$36,IF(B310=Arkusz3!$J$37,Arkusz3!$I$37,IF(B310=Arkusz3!$J$38,Arkusz3!$I$38,IF(B310=Arkusz3!$J$39,Arkusz3!$I$39,IF(B310=Arkusz3!$J$40,Arkusz3!$I$40,IF(B310=Arkusz3!$J$41,Arkusz3!$I$41,IF(B310=Arkusz3!$J$42,Arkusz3!$I$42,IF(B310=Arkusz3!$J$43,Arkusz3!$I$43,Arkusz3!$J$2))))))))))))))))))))))))))))))))))))))))))</f>
        <v>0</v>
      </c>
      <c r="B310" s="47"/>
      <c r="C310" s="45"/>
      <c r="D310" s="46"/>
      <c r="E310" s="47"/>
      <c r="F310" s="46"/>
    </row>
    <row r="311" spans="1:6" x14ac:dyDescent="0.25">
      <c r="A311" s="110">
        <f>IF(B311=Arkusz3!$J$2,Arkusz3!$I$2,IF(B311=Arkusz3!$J$3,Arkusz3!$I$3,IF(B311=Arkusz3!$J$4,Arkusz3!$I$4,IF(B311=Arkusz3!$J$5,Arkusz3!$I$5,IF(B311=Arkusz3!$J$6,Arkusz3!$I$6,IF(B311=Arkusz3!$J$7,Arkusz3!$I$7,IF(B311=Arkusz3!$J$8,Arkusz3!$I$8,IF(B311=Arkusz3!$J$9,Arkusz3!$I$9,IF(B311=Arkusz3!$J$10,Arkusz3!$I$10,IF(B311=Arkusz3!$J$11,Arkusz3!$I$11,IF(B311=Arkusz3!$J$12,Arkusz3!$I$12,IF(B311=Arkusz3!$J$13,Arkusz3!$I$13,IF(B311=Arkusz3!$J$14,Arkusz3!$I$14,IF(B311=Arkusz3!$J$15,Arkusz3!$I$15,IF(B311=Arkusz3!$J$16,Arkusz3!$I$16,IF(B311=Arkusz3!$J$17,Arkusz3!$I$17,IF(B311=Arkusz3!$J$18,Arkusz3!$I$18,IF(B311=Arkusz3!$J$19,Arkusz3!$I$19,IF(B311=Arkusz3!$J$20,Arkusz3!$I$20,IF(B311=Arkusz3!$J$21,Arkusz3!$I$21,IF(B311=Arkusz3!$J$22,Arkusz3!$I$22,IF(B311=Arkusz3!$J$23,Arkusz3!$I$23,IF(B311=Arkusz3!$J$24,Arkusz3!$I$24,IF(B311=Arkusz3!$J$25,Arkusz3!$I$25,IF(B311=Arkusz3!$J$26,Arkusz3!$I$26,IF(B311=Arkusz3!$J$27,Arkusz3!$I$27,IF(B311=Arkusz3!$J$28,Arkusz3!$I$28,IF(B311=Arkusz3!$J$29,Arkusz3!$I$29,IF(B311=Arkusz3!$J$30,Arkusz3!$I$30,IF(B311=Arkusz3!$J$31,Arkusz3!$I$31,IF(B311=Arkusz3!$J$32,Arkusz3!$I$32,IF(B311=Arkusz3!$J$33,Arkusz3!$I$33,IF(B311=Arkusz3!$J$34,Arkusz3!$I$34,IF(B311=Arkusz3!$J$35,Arkusz3!$I$35,IF(B311=Arkusz3!$J$36,Arkusz3!$I$36,IF(B311=Arkusz3!$J$37,Arkusz3!$I$37,IF(B311=Arkusz3!$J$38,Arkusz3!$I$38,IF(B311=Arkusz3!$J$39,Arkusz3!$I$39,IF(B311=Arkusz3!$J$40,Arkusz3!$I$40,IF(B311=Arkusz3!$J$41,Arkusz3!$I$41,IF(B311=Arkusz3!$J$42,Arkusz3!$I$42,IF(B311=Arkusz3!$J$43,Arkusz3!$I$43,Arkusz3!$J$2))))))))))))))))))))))))))))))))))))))))))</f>
        <v>0</v>
      </c>
      <c r="B311" s="47"/>
      <c r="C311" s="45"/>
      <c r="D311" s="46"/>
      <c r="E311" s="47"/>
      <c r="F311" s="46"/>
    </row>
    <row r="312" spans="1:6" x14ac:dyDescent="0.25">
      <c r="A312" s="110">
        <f>IF(B312=Arkusz3!$J$2,Arkusz3!$I$2,IF(B312=Arkusz3!$J$3,Arkusz3!$I$3,IF(B312=Arkusz3!$J$4,Arkusz3!$I$4,IF(B312=Arkusz3!$J$5,Arkusz3!$I$5,IF(B312=Arkusz3!$J$6,Arkusz3!$I$6,IF(B312=Arkusz3!$J$7,Arkusz3!$I$7,IF(B312=Arkusz3!$J$8,Arkusz3!$I$8,IF(B312=Arkusz3!$J$9,Arkusz3!$I$9,IF(B312=Arkusz3!$J$10,Arkusz3!$I$10,IF(B312=Arkusz3!$J$11,Arkusz3!$I$11,IF(B312=Arkusz3!$J$12,Arkusz3!$I$12,IF(B312=Arkusz3!$J$13,Arkusz3!$I$13,IF(B312=Arkusz3!$J$14,Arkusz3!$I$14,IF(B312=Arkusz3!$J$15,Arkusz3!$I$15,IF(B312=Arkusz3!$J$16,Arkusz3!$I$16,IF(B312=Arkusz3!$J$17,Arkusz3!$I$17,IF(B312=Arkusz3!$J$18,Arkusz3!$I$18,IF(B312=Arkusz3!$J$19,Arkusz3!$I$19,IF(B312=Arkusz3!$J$20,Arkusz3!$I$20,IF(B312=Arkusz3!$J$21,Arkusz3!$I$21,IF(B312=Arkusz3!$J$22,Arkusz3!$I$22,IF(B312=Arkusz3!$J$23,Arkusz3!$I$23,IF(B312=Arkusz3!$J$24,Arkusz3!$I$24,IF(B312=Arkusz3!$J$25,Arkusz3!$I$25,IF(B312=Arkusz3!$J$26,Arkusz3!$I$26,IF(B312=Arkusz3!$J$27,Arkusz3!$I$27,IF(B312=Arkusz3!$J$28,Arkusz3!$I$28,IF(B312=Arkusz3!$J$29,Arkusz3!$I$29,IF(B312=Arkusz3!$J$30,Arkusz3!$I$30,IF(B312=Arkusz3!$J$31,Arkusz3!$I$31,IF(B312=Arkusz3!$J$32,Arkusz3!$I$32,IF(B312=Arkusz3!$J$33,Arkusz3!$I$33,IF(B312=Arkusz3!$J$34,Arkusz3!$I$34,IF(B312=Arkusz3!$J$35,Arkusz3!$I$35,IF(B312=Arkusz3!$J$36,Arkusz3!$I$36,IF(B312=Arkusz3!$J$37,Arkusz3!$I$37,IF(B312=Arkusz3!$J$38,Arkusz3!$I$38,IF(B312=Arkusz3!$J$39,Arkusz3!$I$39,IF(B312=Arkusz3!$J$40,Arkusz3!$I$40,IF(B312=Arkusz3!$J$41,Arkusz3!$I$41,IF(B312=Arkusz3!$J$42,Arkusz3!$I$42,IF(B312=Arkusz3!$J$43,Arkusz3!$I$43,Arkusz3!$J$2))))))))))))))))))))))))))))))))))))))))))</f>
        <v>0</v>
      </c>
      <c r="B312" s="47"/>
      <c r="C312" s="45"/>
      <c r="D312" s="46"/>
      <c r="E312" s="47"/>
      <c r="F312" s="46"/>
    </row>
    <row r="313" spans="1:6" x14ac:dyDescent="0.25">
      <c r="A313" s="110">
        <f>IF(B313=Arkusz3!$J$2,Arkusz3!$I$2,IF(B313=Arkusz3!$J$3,Arkusz3!$I$3,IF(B313=Arkusz3!$J$4,Arkusz3!$I$4,IF(B313=Arkusz3!$J$5,Arkusz3!$I$5,IF(B313=Arkusz3!$J$6,Arkusz3!$I$6,IF(B313=Arkusz3!$J$7,Arkusz3!$I$7,IF(B313=Arkusz3!$J$8,Arkusz3!$I$8,IF(B313=Arkusz3!$J$9,Arkusz3!$I$9,IF(B313=Arkusz3!$J$10,Arkusz3!$I$10,IF(B313=Arkusz3!$J$11,Arkusz3!$I$11,IF(B313=Arkusz3!$J$12,Arkusz3!$I$12,IF(B313=Arkusz3!$J$13,Arkusz3!$I$13,IF(B313=Arkusz3!$J$14,Arkusz3!$I$14,IF(B313=Arkusz3!$J$15,Arkusz3!$I$15,IF(B313=Arkusz3!$J$16,Arkusz3!$I$16,IF(B313=Arkusz3!$J$17,Arkusz3!$I$17,IF(B313=Arkusz3!$J$18,Arkusz3!$I$18,IF(B313=Arkusz3!$J$19,Arkusz3!$I$19,IF(B313=Arkusz3!$J$20,Arkusz3!$I$20,IF(B313=Arkusz3!$J$21,Arkusz3!$I$21,IF(B313=Arkusz3!$J$22,Arkusz3!$I$22,IF(B313=Arkusz3!$J$23,Arkusz3!$I$23,IF(B313=Arkusz3!$J$24,Arkusz3!$I$24,IF(B313=Arkusz3!$J$25,Arkusz3!$I$25,IF(B313=Arkusz3!$J$26,Arkusz3!$I$26,IF(B313=Arkusz3!$J$27,Arkusz3!$I$27,IF(B313=Arkusz3!$J$28,Arkusz3!$I$28,IF(B313=Arkusz3!$J$29,Arkusz3!$I$29,IF(B313=Arkusz3!$J$30,Arkusz3!$I$30,IF(B313=Arkusz3!$J$31,Arkusz3!$I$31,IF(B313=Arkusz3!$J$32,Arkusz3!$I$32,IF(B313=Arkusz3!$J$33,Arkusz3!$I$33,IF(B313=Arkusz3!$J$34,Arkusz3!$I$34,IF(B313=Arkusz3!$J$35,Arkusz3!$I$35,IF(B313=Arkusz3!$J$36,Arkusz3!$I$36,IF(B313=Arkusz3!$J$37,Arkusz3!$I$37,IF(B313=Arkusz3!$J$38,Arkusz3!$I$38,IF(B313=Arkusz3!$J$39,Arkusz3!$I$39,IF(B313=Arkusz3!$J$40,Arkusz3!$I$40,IF(B313=Arkusz3!$J$41,Arkusz3!$I$41,IF(B313=Arkusz3!$J$42,Arkusz3!$I$42,IF(B313=Arkusz3!$J$43,Arkusz3!$I$43,Arkusz3!$J$2))))))))))))))))))))))))))))))))))))))))))</f>
        <v>0</v>
      </c>
      <c r="B313" s="47"/>
      <c r="C313" s="45"/>
      <c r="D313" s="46"/>
      <c r="E313" s="47"/>
      <c r="F313" s="46"/>
    </row>
    <row r="314" spans="1:6" x14ac:dyDescent="0.25">
      <c r="A314" s="110">
        <f>IF(B314=Arkusz3!$J$2,Arkusz3!$I$2,IF(B314=Arkusz3!$J$3,Arkusz3!$I$3,IF(B314=Arkusz3!$J$4,Arkusz3!$I$4,IF(B314=Arkusz3!$J$5,Arkusz3!$I$5,IF(B314=Arkusz3!$J$6,Arkusz3!$I$6,IF(B314=Arkusz3!$J$7,Arkusz3!$I$7,IF(B314=Arkusz3!$J$8,Arkusz3!$I$8,IF(B314=Arkusz3!$J$9,Arkusz3!$I$9,IF(B314=Arkusz3!$J$10,Arkusz3!$I$10,IF(B314=Arkusz3!$J$11,Arkusz3!$I$11,IF(B314=Arkusz3!$J$12,Arkusz3!$I$12,IF(B314=Arkusz3!$J$13,Arkusz3!$I$13,IF(B314=Arkusz3!$J$14,Arkusz3!$I$14,IF(B314=Arkusz3!$J$15,Arkusz3!$I$15,IF(B314=Arkusz3!$J$16,Arkusz3!$I$16,IF(B314=Arkusz3!$J$17,Arkusz3!$I$17,IF(B314=Arkusz3!$J$18,Arkusz3!$I$18,IF(B314=Arkusz3!$J$19,Arkusz3!$I$19,IF(B314=Arkusz3!$J$20,Arkusz3!$I$20,IF(B314=Arkusz3!$J$21,Arkusz3!$I$21,IF(B314=Arkusz3!$J$22,Arkusz3!$I$22,IF(B314=Arkusz3!$J$23,Arkusz3!$I$23,IF(B314=Arkusz3!$J$24,Arkusz3!$I$24,IF(B314=Arkusz3!$J$25,Arkusz3!$I$25,IF(B314=Arkusz3!$J$26,Arkusz3!$I$26,IF(B314=Arkusz3!$J$27,Arkusz3!$I$27,IF(B314=Arkusz3!$J$28,Arkusz3!$I$28,IF(B314=Arkusz3!$J$29,Arkusz3!$I$29,IF(B314=Arkusz3!$J$30,Arkusz3!$I$30,IF(B314=Arkusz3!$J$31,Arkusz3!$I$31,IF(B314=Arkusz3!$J$32,Arkusz3!$I$32,IF(B314=Arkusz3!$J$33,Arkusz3!$I$33,IF(B314=Arkusz3!$J$34,Arkusz3!$I$34,IF(B314=Arkusz3!$J$35,Arkusz3!$I$35,IF(B314=Arkusz3!$J$36,Arkusz3!$I$36,IF(B314=Arkusz3!$J$37,Arkusz3!$I$37,IF(B314=Arkusz3!$J$38,Arkusz3!$I$38,IF(B314=Arkusz3!$J$39,Arkusz3!$I$39,IF(B314=Arkusz3!$J$40,Arkusz3!$I$40,IF(B314=Arkusz3!$J$41,Arkusz3!$I$41,IF(B314=Arkusz3!$J$42,Arkusz3!$I$42,IF(B314=Arkusz3!$J$43,Arkusz3!$I$43,Arkusz3!$J$2))))))))))))))))))))))))))))))))))))))))))</f>
        <v>0</v>
      </c>
      <c r="B314" s="47"/>
      <c r="C314" s="45"/>
      <c r="D314" s="46"/>
      <c r="E314" s="47"/>
      <c r="F314" s="46"/>
    </row>
    <row r="315" spans="1:6" x14ac:dyDescent="0.25">
      <c r="A315" s="110">
        <f>IF(B315=Arkusz3!$J$2,Arkusz3!$I$2,IF(B315=Arkusz3!$J$3,Arkusz3!$I$3,IF(B315=Arkusz3!$J$4,Arkusz3!$I$4,IF(B315=Arkusz3!$J$5,Arkusz3!$I$5,IF(B315=Arkusz3!$J$6,Arkusz3!$I$6,IF(B315=Arkusz3!$J$7,Arkusz3!$I$7,IF(B315=Arkusz3!$J$8,Arkusz3!$I$8,IF(B315=Arkusz3!$J$9,Arkusz3!$I$9,IF(B315=Arkusz3!$J$10,Arkusz3!$I$10,IF(B315=Arkusz3!$J$11,Arkusz3!$I$11,IF(B315=Arkusz3!$J$12,Arkusz3!$I$12,IF(B315=Arkusz3!$J$13,Arkusz3!$I$13,IF(B315=Arkusz3!$J$14,Arkusz3!$I$14,IF(B315=Arkusz3!$J$15,Arkusz3!$I$15,IF(B315=Arkusz3!$J$16,Arkusz3!$I$16,IF(B315=Arkusz3!$J$17,Arkusz3!$I$17,IF(B315=Arkusz3!$J$18,Arkusz3!$I$18,IF(B315=Arkusz3!$J$19,Arkusz3!$I$19,IF(B315=Arkusz3!$J$20,Arkusz3!$I$20,IF(B315=Arkusz3!$J$21,Arkusz3!$I$21,IF(B315=Arkusz3!$J$22,Arkusz3!$I$22,IF(B315=Arkusz3!$J$23,Arkusz3!$I$23,IF(B315=Arkusz3!$J$24,Arkusz3!$I$24,IF(B315=Arkusz3!$J$25,Arkusz3!$I$25,IF(B315=Arkusz3!$J$26,Arkusz3!$I$26,IF(B315=Arkusz3!$J$27,Arkusz3!$I$27,IF(B315=Arkusz3!$J$28,Arkusz3!$I$28,IF(B315=Arkusz3!$J$29,Arkusz3!$I$29,IF(B315=Arkusz3!$J$30,Arkusz3!$I$30,IF(B315=Arkusz3!$J$31,Arkusz3!$I$31,IF(B315=Arkusz3!$J$32,Arkusz3!$I$32,IF(B315=Arkusz3!$J$33,Arkusz3!$I$33,IF(B315=Arkusz3!$J$34,Arkusz3!$I$34,IF(B315=Arkusz3!$J$35,Arkusz3!$I$35,IF(B315=Arkusz3!$J$36,Arkusz3!$I$36,IF(B315=Arkusz3!$J$37,Arkusz3!$I$37,IF(B315=Arkusz3!$J$38,Arkusz3!$I$38,IF(B315=Arkusz3!$J$39,Arkusz3!$I$39,IF(B315=Arkusz3!$J$40,Arkusz3!$I$40,IF(B315=Arkusz3!$J$41,Arkusz3!$I$41,IF(B315=Arkusz3!$J$42,Arkusz3!$I$42,IF(B315=Arkusz3!$J$43,Arkusz3!$I$43,Arkusz3!$J$2))))))))))))))))))))))))))))))))))))))))))</f>
        <v>0</v>
      </c>
      <c r="B315" s="47"/>
      <c r="C315" s="45"/>
      <c r="D315" s="46"/>
      <c r="E315" s="47"/>
      <c r="F315" s="46"/>
    </row>
    <row r="316" spans="1:6" x14ac:dyDescent="0.25">
      <c r="A316" s="110">
        <f>IF(B316=Arkusz3!$J$2,Arkusz3!$I$2,IF(B316=Arkusz3!$J$3,Arkusz3!$I$3,IF(B316=Arkusz3!$J$4,Arkusz3!$I$4,IF(B316=Arkusz3!$J$5,Arkusz3!$I$5,IF(B316=Arkusz3!$J$6,Arkusz3!$I$6,IF(B316=Arkusz3!$J$7,Arkusz3!$I$7,IF(B316=Arkusz3!$J$8,Arkusz3!$I$8,IF(B316=Arkusz3!$J$9,Arkusz3!$I$9,IF(B316=Arkusz3!$J$10,Arkusz3!$I$10,IF(B316=Arkusz3!$J$11,Arkusz3!$I$11,IF(B316=Arkusz3!$J$12,Arkusz3!$I$12,IF(B316=Arkusz3!$J$13,Arkusz3!$I$13,IF(B316=Arkusz3!$J$14,Arkusz3!$I$14,IF(B316=Arkusz3!$J$15,Arkusz3!$I$15,IF(B316=Arkusz3!$J$16,Arkusz3!$I$16,IF(B316=Arkusz3!$J$17,Arkusz3!$I$17,IF(B316=Arkusz3!$J$18,Arkusz3!$I$18,IF(B316=Arkusz3!$J$19,Arkusz3!$I$19,IF(B316=Arkusz3!$J$20,Arkusz3!$I$20,IF(B316=Arkusz3!$J$21,Arkusz3!$I$21,IF(B316=Arkusz3!$J$22,Arkusz3!$I$22,IF(B316=Arkusz3!$J$23,Arkusz3!$I$23,IF(B316=Arkusz3!$J$24,Arkusz3!$I$24,IF(B316=Arkusz3!$J$25,Arkusz3!$I$25,IF(B316=Arkusz3!$J$26,Arkusz3!$I$26,IF(B316=Arkusz3!$J$27,Arkusz3!$I$27,IF(B316=Arkusz3!$J$28,Arkusz3!$I$28,IF(B316=Arkusz3!$J$29,Arkusz3!$I$29,IF(B316=Arkusz3!$J$30,Arkusz3!$I$30,IF(B316=Arkusz3!$J$31,Arkusz3!$I$31,IF(B316=Arkusz3!$J$32,Arkusz3!$I$32,IF(B316=Arkusz3!$J$33,Arkusz3!$I$33,IF(B316=Arkusz3!$J$34,Arkusz3!$I$34,IF(B316=Arkusz3!$J$35,Arkusz3!$I$35,IF(B316=Arkusz3!$J$36,Arkusz3!$I$36,IF(B316=Arkusz3!$J$37,Arkusz3!$I$37,IF(B316=Arkusz3!$J$38,Arkusz3!$I$38,IF(B316=Arkusz3!$J$39,Arkusz3!$I$39,IF(B316=Arkusz3!$J$40,Arkusz3!$I$40,IF(B316=Arkusz3!$J$41,Arkusz3!$I$41,IF(B316=Arkusz3!$J$42,Arkusz3!$I$42,IF(B316=Arkusz3!$J$43,Arkusz3!$I$43,Arkusz3!$J$2))))))))))))))))))))))))))))))))))))))))))</f>
        <v>0</v>
      </c>
      <c r="B316" s="47"/>
      <c r="C316" s="45"/>
      <c r="D316" s="46"/>
      <c r="E316" s="47"/>
      <c r="F316" s="46"/>
    </row>
    <row r="317" spans="1:6" x14ac:dyDescent="0.25">
      <c r="A317" s="110">
        <f>IF(B317=Arkusz3!$J$2,Arkusz3!$I$2,IF(B317=Arkusz3!$J$3,Arkusz3!$I$3,IF(B317=Arkusz3!$J$4,Arkusz3!$I$4,IF(B317=Arkusz3!$J$5,Arkusz3!$I$5,IF(B317=Arkusz3!$J$6,Arkusz3!$I$6,IF(B317=Arkusz3!$J$7,Arkusz3!$I$7,IF(B317=Arkusz3!$J$8,Arkusz3!$I$8,IF(B317=Arkusz3!$J$9,Arkusz3!$I$9,IF(B317=Arkusz3!$J$10,Arkusz3!$I$10,IF(B317=Arkusz3!$J$11,Arkusz3!$I$11,IF(B317=Arkusz3!$J$12,Arkusz3!$I$12,IF(B317=Arkusz3!$J$13,Arkusz3!$I$13,IF(B317=Arkusz3!$J$14,Arkusz3!$I$14,IF(B317=Arkusz3!$J$15,Arkusz3!$I$15,IF(B317=Arkusz3!$J$16,Arkusz3!$I$16,IF(B317=Arkusz3!$J$17,Arkusz3!$I$17,IF(B317=Arkusz3!$J$18,Arkusz3!$I$18,IF(B317=Arkusz3!$J$19,Arkusz3!$I$19,IF(B317=Arkusz3!$J$20,Arkusz3!$I$20,IF(B317=Arkusz3!$J$21,Arkusz3!$I$21,IF(B317=Arkusz3!$J$22,Arkusz3!$I$22,IF(B317=Arkusz3!$J$23,Arkusz3!$I$23,IF(B317=Arkusz3!$J$24,Arkusz3!$I$24,IF(B317=Arkusz3!$J$25,Arkusz3!$I$25,IF(B317=Arkusz3!$J$26,Arkusz3!$I$26,IF(B317=Arkusz3!$J$27,Arkusz3!$I$27,IF(B317=Arkusz3!$J$28,Arkusz3!$I$28,IF(B317=Arkusz3!$J$29,Arkusz3!$I$29,IF(B317=Arkusz3!$J$30,Arkusz3!$I$30,IF(B317=Arkusz3!$J$31,Arkusz3!$I$31,IF(B317=Arkusz3!$J$32,Arkusz3!$I$32,IF(B317=Arkusz3!$J$33,Arkusz3!$I$33,IF(B317=Arkusz3!$J$34,Arkusz3!$I$34,IF(B317=Arkusz3!$J$35,Arkusz3!$I$35,IF(B317=Arkusz3!$J$36,Arkusz3!$I$36,IF(B317=Arkusz3!$J$37,Arkusz3!$I$37,IF(B317=Arkusz3!$J$38,Arkusz3!$I$38,IF(B317=Arkusz3!$J$39,Arkusz3!$I$39,IF(B317=Arkusz3!$J$40,Arkusz3!$I$40,IF(B317=Arkusz3!$J$41,Arkusz3!$I$41,IF(B317=Arkusz3!$J$42,Arkusz3!$I$42,IF(B317=Arkusz3!$J$43,Arkusz3!$I$43,Arkusz3!$J$2))))))))))))))))))))))))))))))))))))))))))</f>
        <v>0</v>
      </c>
      <c r="B317" s="47"/>
      <c r="C317" s="45"/>
      <c r="D317" s="46"/>
      <c r="E317" s="47"/>
      <c r="F317" s="46"/>
    </row>
    <row r="318" spans="1:6" x14ac:dyDescent="0.25">
      <c r="A318" s="110">
        <f>IF(B318=Arkusz3!$J$2,Arkusz3!$I$2,IF(B318=Arkusz3!$J$3,Arkusz3!$I$3,IF(B318=Arkusz3!$J$4,Arkusz3!$I$4,IF(B318=Arkusz3!$J$5,Arkusz3!$I$5,IF(B318=Arkusz3!$J$6,Arkusz3!$I$6,IF(B318=Arkusz3!$J$7,Arkusz3!$I$7,IF(B318=Arkusz3!$J$8,Arkusz3!$I$8,IF(B318=Arkusz3!$J$9,Arkusz3!$I$9,IF(B318=Arkusz3!$J$10,Arkusz3!$I$10,IF(B318=Arkusz3!$J$11,Arkusz3!$I$11,IF(B318=Arkusz3!$J$12,Arkusz3!$I$12,IF(B318=Arkusz3!$J$13,Arkusz3!$I$13,IF(B318=Arkusz3!$J$14,Arkusz3!$I$14,IF(B318=Arkusz3!$J$15,Arkusz3!$I$15,IF(B318=Arkusz3!$J$16,Arkusz3!$I$16,IF(B318=Arkusz3!$J$17,Arkusz3!$I$17,IF(B318=Arkusz3!$J$18,Arkusz3!$I$18,IF(B318=Arkusz3!$J$19,Arkusz3!$I$19,IF(B318=Arkusz3!$J$20,Arkusz3!$I$20,IF(B318=Arkusz3!$J$21,Arkusz3!$I$21,IF(B318=Arkusz3!$J$22,Arkusz3!$I$22,IF(B318=Arkusz3!$J$23,Arkusz3!$I$23,IF(B318=Arkusz3!$J$24,Arkusz3!$I$24,IF(B318=Arkusz3!$J$25,Arkusz3!$I$25,IF(B318=Arkusz3!$J$26,Arkusz3!$I$26,IF(B318=Arkusz3!$J$27,Arkusz3!$I$27,IF(B318=Arkusz3!$J$28,Arkusz3!$I$28,IF(B318=Arkusz3!$J$29,Arkusz3!$I$29,IF(B318=Arkusz3!$J$30,Arkusz3!$I$30,IF(B318=Arkusz3!$J$31,Arkusz3!$I$31,IF(B318=Arkusz3!$J$32,Arkusz3!$I$32,IF(B318=Arkusz3!$J$33,Arkusz3!$I$33,IF(B318=Arkusz3!$J$34,Arkusz3!$I$34,IF(B318=Arkusz3!$J$35,Arkusz3!$I$35,IF(B318=Arkusz3!$J$36,Arkusz3!$I$36,IF(B318=Arkusz3!$J$37,Arkusz3!$I$37,IF(B318=Arkusz3!$J$38,Arkusz3!$I$38,IF(B318=Arkusz3!$J$39,Arkusz3!$I$39,IF(B318=Arkusz3!$J$40,Arkusz3!$I$40,IF(B318=Arkusz3!$J$41,Arkusz3!$I$41,IF(B318=Arkusz3!$J$42,Arkusz3!$I$42,IF(B318=Arkusz3!$J$43,Arkusz3!$I$43,Arkusz3!$J$2))))))))))))))))))))))))))))))))))))))))))</f>
        <v>0</v>
      </c>
      <c r="B318" s="47"/>
      <c r="C318" s="45"/>
      <c r="D318" s="46"/>
      <c r="E318" s="47"/>
      <c r="F318" s="46"/>
    </row>
    <row r="319" spans="1:6" x14ac:dyDescent="0.25">
      <c r="A319" s="110">
        <f>IF(B319=Arkusz3!$J$2,Arkusz3!$I$2,IF(B319=Arkusz3!$J$3,Arkusz3!$I$3,IF(B319=Arkusz3!$J$4,Arkusz3!$I$4,IF(B319=Arkusz3!$J$5,Arkusz3!$I$5,IF(B319=Arkusz3!$J$6,Arkusz3!$I$6,IF(B319=Arkusz3!$J$7,Arkusz3!$I$7,IF(B319=Arkusz3!$J$8,Arkusz3!$I$8,IF(B319=Arkusz3!$J$9,Arkusz3!$I$9,IF(B319=Arkusz3!$J$10,Arkusz3!$I$10,IF(B319=Arkusz3!$J$11,Arkusz3!$I$11,IF(B319=Arkusz3!$J$12,Arkusz3!$I$12,IF(B319=Arkusz3!$J$13,Arkusz3!$I$13,IF(B319=Arkusz3!$J$14,Arkusz3!$I$14,IF(B319=Arkusz3!$J$15,Arkusz3!$I$15,IF(B319=Arkusz3!$J$16,Arkusz3!$I$16,IF(B319=Arkusz3!$J$17,Arkusz3!$I$17,IF(B319=Arkusz3!$J$18,Arkusz3!$I$18,IF(B319=Arkusz3!$J$19,Arkusz3!$I$19,IF(B319=Arkusz3!$J$20,Arkusz3!$I$20,IF(B319=Arkusz3!$J$21,Arkusz3!$I$21,IF(B319=Arkusz3!$J$22,Arkusz3!$I$22,IF(B319=Arkusz3!$J$23,Arkusz3!$I$23,IF(B319=Arkusz3!$J$24,Arkusz3!$I$24,IF(B319=Arkusz3!$J$25,Arkusz3!$I$25,IF(B319=Arkusz3!$J$26,Arkusz3!$I$26,IF(B319=Arkusz3!$J$27,Arkusz3!$I$27,IF(B319=Arkusz3!$J$28,Arkusz3!$I$28,IF(B319=Arkusz3!$J$29,Arkusz3!$I$29,IF(B319=Arkusz3!$J$30,Arkusz3!$I$30,IF(B319=Arkusz3!$J$31,Arkusz3!$I$31,IF(B319=Arkusz3!$J$32,Arkusz3!$I$32,IF(B319=Arkusz3!$J$33,Arkusz3!$I$33,IF(B319=Arkusz3!$J$34,Arkusz3!$I$34,IF(B319=Arkusz3!$J$35,Arkusz3!$I$35,IF(B319=Arkusz3!$J$36,Arkusz3!$I$36,IF(B319=Arkusz3!$J$37,Arkusz3!$I$37,IF(B319=Arkusz3!$J$38,Arkusz3!$I$38,IF(B319=Arkusz3!$J$39,Arkusz3!$I$39,IF(B319=Arkusz3!$J$40,Arkusz3!$I$40,IF(B319=Arkusz3!$J$41,Arkusz3!$I$41,IF(B319=Arkusz3!$J$42,Arkusz3!$I$42,IF(B319=Arkusz3!$J$43,Arkusz3!$I$43,Arkusz3!$J$2))))))))))))))))))))))))))))))))))))))))))</f>
        <v>0</v>
      </c>
      <c r="B319" s="47"/>
      <c r="C319" s="45"/>
      <c r="D319" s="46"/>
      <c r="E319" s="47"/>
      <c r="F319" s="46"/>
    </row>
    <row r="320" spans="1:6" x14ac:dyDescent="0.25">
      <c r="A320" s="110">
        <f>IF(B320=Arkusz3!$J$2,Arkusz3!$I$2,IF(B320=Arkusz3!$J$3,Arkusz3!$I$3,IF(B320=Arkusz3!$J$4,Arkusz3!$I$4,IF(B320=Arkusz3!$J$5,Arkusz3!$I$5,IF(B320=Arkusz3!$J$6,Arkusz3!$I$6,IF(B320=Arkusz3!$J$7,Arkusz3!$I$7,IF(B320=Arkusz3!$J$8,Arkusz3!$I$8,IF(B320=Arkusz3!$J$9,Arkusz3!$I$9,IF(B320=Arkusz3!$J$10,Arkusz3!$I$10,IF(B320=Arkusz3!$J$11,Arkusz3!$I$11,IF(B320=Arkusz3!$J$12,Arkusz3!$I$12,IF(B320=Arkusz3!$J$13,Arkusz3!$I$13,IF(B320=Arkusz3!$J$14,Arkusz3!$I$14,IF(B320=Arkusz3!$J$15,Arkusz3!$I$15,IF(B320=Arkusz3!$J$16,Arkusz3!$I$16,IF(B320=Arkusz3!$J$17,Arkusz3!$I$17,IF(B320=Arkusz3!$J$18,Arkusz3!$I$18,IF(B320=Arkusz3!$J$19,Arkusz3!$I$19,IF(B320=Arkusz3!$J$20,Arkusz3!$I$20,IF(B320=Arkusz3!$J$21,Arkusz3!$I$21,IF(B320=Arkusz3!$J$22,Arkusz3!$I$22,IF(B320=Arkusz3!$J$23,Arkusz3!$I$23,IF(B320=Arkusz3!$J$24,Arkusz3!$I$24,IF(B320=Arkusz3!$J$25,Arkusz3!$I$25,IF(B320=Arkusz3!$J$26,Arkusz3!$I$26,IF(B320=Arkusz3!$J$27,Arkusz3!$I$27,IF(B320=Arkusz3!$J$28,Arkusz3!$I$28,IF(B320=Arkusz3!$J$29,Arkusz3!$I$29,IF(B320=Arkusz3!$J$30,Arkusz3!$I$30,IF(B320=Arkusz3!$J$31,Arkusz3!$I$31,IF(B320=Arkusz3!$J$32,Arkusz3!$I$32,IF(B320=Arkusz3!$J$33,Arkusz3!$I$33,IF(B320=Arkusz3!$J$34,Arkusz3!$I$34,IF(B320=Arkusz3!$J$35,Arkusz3!$I$35,IF(B320=Arkusz3!$J$36,Arkusz3!$I$36,IF(B320=Arkusz3!$J$37,Arkusz3!$I$37,IF(B320=Arkusz3!$J$38,Arkusz3!$I$38,IF(B320=Arkusz3!$J$39,Arkusz3!$I$39,IF(B320=Arkusz3!$J$40,Arkusz3!$I$40,IF(B320=Arkusz3!$J$41,Arkusz3!$I$41,IF(B320=Arkusz3!$J$42,Arkusz3!$I$42,IF(B320=Arkusz3!$J$43,Arkusz3!$I$43,Arkusz3!$J$2))))))))))))))))))))))))))))))))))))))))))</f>
        <v>0</v>
      </c>
      <c r="B320" s="47"/>
      <c r="C320" s="45"/>
      <c r="D320" s="46"/>
      <c r="E320" s="47"/>
      <c r="F320" s="46"/>
    </row>
    <row r="321" spans="1:6" x14ac:dyDescent="0.25">
      <c r="A321" s="110">
        <f>IF(B321=Arkusz3!$J$2,Arkusz3!$I$2,IF(B321=Arkusz3!$J$3,Arkusz3!$I$3,IF(B321=Arkusz3!$J$4,Arkusz3!$I$4,IF(B321=Arkusz3!$J$5,Arkusz3!$I$5,IF(B321=Arkusz3!$J$6,Arkusz3!$I$6,IF(B321=Arkusz3!$J$7,Arkusz3!$I$7,IF(B321=Arkusz3!$J$8,Arkusz3!$I$8,IF(B321=Arkusz3!$J$9,Arkusz3!$I$9,IF(B321=Arkusz3!$J$10,Arkusz3!$I$10,IF(B321=Arkusz3!$J$11,Arkusz3!$I$11,IF(B321=Arkusz3!$J$12,Arkusz3!$I$12,IF(B321=Arkusz3!$J$13,Arkusz3!$I$13,IF(B321=Arkusz3!$J$14,Arkusz3!$I$14,IF(B321=Arkusz3!$J$15,Arkusz3!$I$15,IF(B321=Arkusz3!$J$16,Arkusz3!$I$16,IF(B321=Arkusz3!$J$17,Arkusz3!$I$17,IF(B321=Arkusz3!$J$18,Arkusz3!$I$18,IF(B321=Arkusz3!$J$19,Arkusz3!$I$19,IF(B321=Arkusz3!$J$20,Arkusz3!$I$20,IF(B321=Arkusz3!$J$21,Arkusz3!$I$21,IF(B321=Arkusz3!$J$22,Arkusz3!$I$22,IF(B321=Arkusz3!$J$23,Arkusz3!$I$23,IF(B321=Arkusz3!$J$24,Arkusz3!$I$24,IF(B321=Arkusz3!$J$25,Arkusz3!$I$25,IF(B321=Arkusz3!$J$26,Arkusz3!$I$26,IF(B321=Arkusz3!$J$27,Arkusz3!$I$27,IF(B321=Arkusz3!$J$28,Arkusz3!$I$28,IF(B321=Arkusz3!$J$29,Arkusz3!$I$29,IF(B321=Arkusz3!$J$30,Arkusz3!$I$30,IF(B321=Arkusz3!$J$31,Arkusz3!$I$31,IF(B321=Arkusz3!$J$32,Arkusz3!$I$32,IF(B321=Arkusz3!$J$33,Arkusz3!$I$33,IF(B321=Arkusz3!$J$34,Arkusz3!$I$34,IF(B321=Arkusz3!$J$35,Arkusz3!$I$35,IF(B321=Arkusz3!$J$36,Arkusz3!$I$36,IF(B321=Arkusz3!$J$37,Arkusz3!$I$37,IF(B321=Arkusz3!$J$38,Arkusz3!$I$38,IF(B321=Arkusz3!$J$39,Arkusz3!$I$39,IF(B321=Arkusz3!$J$40,Arkusz3!$I$40,IF(B321=Arkusz3!$J$41,Arkusz3!$I$41,IF(B321=Arkusz3!$J$42,Arkusz3!$I$42,IF(B321=Arkusz3!$J$43,Arkusz3!$I$43,Arkusz3!$J$2))))))))))))))))))))))))))))))))))))))))))</f>
        <v>0</v>
      </c>
      <c r="B321" s="47"/>
      <c r="C321" s="45"/>
      <c r="D321" s="46"/>
      <c r="E321" s="47"/>
      <c r="F321" s="46"/>
    </row>
    <row r="322" spans="1:6" x14ac:dyDescent="0.25">
      <c r="A322" s="110">
        <f>IF(B322=Arkusz3!$J$2,Arkusz3!$I$2,IF(B322=Arkusz3!$J$3,Arkusz3!$I$3,IF(B322=Arkusz3!$J$4,Arkusz3!$I$4,IF(B322=Arkusz3!$J$5,Arkusz3!$I$5,IF(B322=Arkusz3!$J$6,Arkusz3!$I$6,IF(B322=Arkusz3!$J$7,Arkusz3!$I$7,IF(B322=Arkusz3!$J$8,Arkusz3!$I$8,IF(B322=Arkusz3!$J$9,Arkusz3!$I$9,IF(B322=Arkusz3!$J$10,Arkusz3!$I$10,IF(B322=Arkusz3!$J$11,Arkusz3!$I$11,IF(B322=Arkusz3!$J$12,Arkusz3!$I$12,IF(B322=Arkusz3!$J$13,Arkusz3!$I$13,IF(B322=Arkusz3!$J$14,Arkusz3!$I$14,IF(B322=Arkusz3!$J$15,Arkusz3!$I$15,IF(B322=Arkusz3!$J$16,Arkusz3!$I$16,IF(B322=Arkusz3!$J$17,Arkusz3!$I$17,IF(B322=Arkusz3!$J$18,Arkusz3!$I$18,IF(B322=Arkusz3!$J$19,Arkusz3!$I$19,IF(B322=Arkusz3!$J$20,Arkusz3!$I$20,IF(B322=Arkusz3!$J$21,Arkusz3!$I$21,IF(B322=Arkusz3!$J$22,Arkusz3!$I$22,IF(B322=Arkusz3!$J$23,Arkusz3!$I$23,IF(B322=Arkusz3!$J$24,Arkusz3!$I$24,IF(B322=Arkusz3!$J$25,Arkusz3!$I$25,IF(B322=Arkusz3!$J$26,Arkusz3!$I$26,IF(B322=Arkusz3!$J$27,Arkusz3!$I$27,IF(B322=Arkusz3!$J$28,Arkusz3!$I$28,IF(B322=Arkusz3!$J$29,Arkusz3!$I$29,IF(B322=Arkusz3!$J$30,Arkusz3!$I$30,IF(B322=Arkusz3!$J$31,Arkusz3!$I$31,IF(B322=Arkusz3!$J$32,Arkusz3!$I$32,IF(B322=Arkusz3!$J$33,Arkusz3!$I$33,IF(B322=Arkusz3!$J$34,Arkusz3!$I$34,IF(B322=Arkusz3!$J$35,Arkusz3!$I$35,IF(B322=Arkusz3!$J$36,Arkusz3!$I$36,IF(B322=Arkusz3!$J$37,Arkusz3!$I$37,IF(B322=Arkusz3!$J$38,Arkusz3!$I$38,IF(B322=Arkusz3!$J$39,Arkusz3!$I$39,IF(B322=Arkusz3!$J$40,Arkusz3!$I$40,IF(B322=Arkusz3!$J$41,Arkusz3!$I$41,IF(B322=Arkusz3!$J$42,Arkusz3!$I$42,IF(B322=Arkusz3!$J$43,Arkusz3!$I$43,Arkusz3!$J$2))))))))))))))))))))))))))))))))))))))))))</f>
        <v>0</v>
      </c>
      <c r="B322" s="47"/>
      <c r="C322" s="45"/>
      <c r="D322" s="46"/>
      <c r="E322" s="47"/>
      <c r="F322" s="46"/>
    </row>
    <row r="323" spans="1:6" x14ac:dyDescent="0.25">
      <c r="A323" s="110">
        <f>IF(B323=Arkusz3!$J$2,Arkusz3!$I$2,IF(B323=Arkusz3!$J$3,Arkusz3!$I$3,IF(B323=Arkusz3!$J$4,Arkusz3!$I$4,IF(B323=Arkusz3!$J$5,Arkusz3!$I$5,IF(B323=Arkusz3!$J$6,Arkusz3!$I$6,IF(B323=Arkusz3!$J$7,Arkusz3!$I$7,IF(B323=Arkusz3!$J$8,Arkusz3!$I$8,IF(B323=Arkusz3!$J$9,Arkusz3!$I$9,IF(B323=Arkusz3!$J$10,Arkusz3!$I$10,IF(B323=Arkusz3!$J$11,Arkusz3!$I$11,IF(B323=Arkusz3!$J$12,Arkusz3!$I$12,IF(B323=Arkusz3!$J$13,Arkusz3!$I$13,IF(B323=Arkusz3!$J$14,Arkusz3!$I$14,IF(B323=Arkusz3!$J$15,Arkusz3!$I$15,IF(B323=Arkusz3!$J$16,Arkusz3!$I$16,IF(B323=Arkusz3!$J$17,Arkusz3!$I$17,IF(B323=Arkusz3!$J$18,Arkusz3!$I$18,IF(B323=Arkusz3!$J$19,Arkusz3!$I$19,IF(B323=Arkusz3!$J$20,Arkusz3!$I$20,IF(B323=Arkusz3!$J$21,Arkusz3!$I$21,IF(B323=Arkusz3!$J$22,Arkusz3!$I$22,IF(B323=Arkusz3!$J$23,Arkusz3!$I$23,IF(B323=Arkusz3!$J$24,Arkusz3!$I$24,IF(B323=Arkusz3!$J$25,Arkusz3!$I$25,IF(B323=Arkusz3!$J$26,Arkusz3!$I$26,IF(B323=Arkusz3!$J$27,Arkusz3!$I$27,IF(B323=Arkusz3!$J$28,Arkusz3!$I$28,IF(B323=Arkusz3!$J$29,Arkusz3!$I$29,IF(B323=Arkusz3!$J$30,Arkusz3!$I$30,IF(B323=Arkusz3!$J$31,Arkusz3!$I$31,IF(B323=Arkusz3!$J$32,Arkusz3!$I$32,IF(B323=Arkusz3!$J$33,Arkusz3!$I$33,IF(B323=Arkusz3!$J$34,Arkusz3!$I$34,IF(B323=Arkusz3!$J$35,Arkusz3!$I$35,IF(B323=Arkusz3!$J$36,Arkusz3!$I$36,IF(B323=Arkusz3!$J$37,Arkusz3!$I$37,IF(B323=Arkusz3!$J$38,Arkusz3!$I$38,IF(B323=Arkusz3!$J$39,Arkusz3!$I$39,IF(B323=Arkusz3!$J$40,Arkusz3!$I$40,IF(B323=Arkusz3!$J$41,Arkusz3!$I$41,IF(B323=Arkusz3!$J$42,Arkusz3!$I$42,IF(B323=Arkusz3!$J$43,Arkusz3!$I$43,Arkusz3!$J$2))))))))))))))))))))))))))))))))))))))))))</f>
        <v>0</v>
      </c>
      <c r="B323" s="47"/>
      <c r="C323" s="45"/>
      <c r="D323" s="46"/>
      <c r="E323" s="47"/>
      <c r="F323" s="46"/>
    </row>
    <row r="324" spans="1:6" x14ac:dyDescent="0.25">
      <c r="A324" s="110">
        <f>IF(B324=Arkusz3!$J$2,Arkusz3!$I$2,IF(B324=Arkusz3!$J$3,Arkusz3!$I$3,IF(B324=Arkusz3!$J$4,Arkusz3!$I$4,IF(B324=Arkusz3!$J$5,Arkusz3!$I$5,IF(B324=Arkusz3!$J$6,Arkusz3!$I$6,IF(B324=Arkusz3!$J$7,Arkusz3!$I$7,IF(B324=Arkusz3!$J$8,Arkusz3!$I$8,IF(B324=Arkusz3!$J$9,Arkusz3!$I$9,IF(B324=Arkusz3!$J$10,Arkusz3!$I$10,IF(B324=Arkusz3!$J$11,Arkusz3!$I$11,IF(B324=Arkusz3!$J$12,Arkusz3!$I$12,IF(B324=Arkusz3!$J$13,Arkusz3!$I$13,IF(B324=Arkusz3!$J$14,Arkusz3!$I$14,IF(B324=Arkusz3!$J$15,Arkusz3!$I$15,IF(B324=Arkusz3!$J$16,Arkusz3!$I$16,IF(B324=Arkusz3!$J$17,Arkusz3!$I$17,IF(B324=Arkusz3!$J$18,Arkusz3!$I$18,IF(B324=Arkusz3!$J$19,Arkusz3!$I$19,IF(B324=Arkusz3!$J$20,Arkusz3!$I$20,IF(B324=Arkusz3!$J$21,Arkusz3!$I$21,IF(B324=Arkusz3!$J$22,Arkusz3!$I$22,IF(B324=Arkusz3!$J$23,Arkusz3!$I$23,IF(B324=Arkusz3!$J$24,Arkusz3!$I$24,IF(B324=Arkusz3!$J$25,Arkusz3!$I$25,IF(B324=Arkusz3!$J$26,Arkusz3!$I$26,IF(B324=Arkusz3!$J$27,Arkusz3!$I$27,IF(B324=Arkusz3!$J$28,Arkusz3!$I$28,IF(B324=Arkusz3!$J$29,Arkusz3!$I$29,IF(B324=Arkusz3!$J$30,Arkusz3!$I$30,IF(B324=Arkusz3!$J$31,Arkusz3!$I$31,IF(B324=Arkusz3!$J$32,Arkusz3!$I$32,IF(B324=Arkusz3!$J$33,Arkusz3!$I$33,IF(B324=Arkusz3!$J$34,Arkusz3!$I$34,IF(B324=Arkusz3!$J$35,Arkusz3!$I$35,IF(B324=Arkusz3!$J$36,Arkusz3!$I$36,IF(B324=Arkusz3!$J$37,Arkusz3!$I$37,IF(B324=Arkusz3!$J$38,Arkusz3!$I$38,IF(B324=Arkusz3!$J$39,Arkusz3!$I$39,IF(B324=Arkusz3!$J$40,Arkusz3!$I$40,IF(B324=Arkusz3!$J$41,Arkusz3!$I$41,IF(B324=Arkusz3!$J$42,Arkusz3!$I$42,IF(B324=Arkusz3!$J$43,Arkusz3!$I$43,Arkusz3!$J$2))))))))))))))))))))))))))))))))))))))))))</f>
        <v>0</v>
      </c>
      <c r="B324" s="47"/>
      <c r="C324" s="45"/>
      <c r="D324" s="46"/>
      <c r="E324" s="47"/>
      <c r="F324" s="46"/>
    </row>
    <row r="325" spans="1:6" x14ac:dyDescent="0.25">
      <c r="A325" s="110">
        <f>IF(B325=Arkusz3!$J$2,Arkusz3!$I$2,IF(B325=Arkusz3!$J$3,Arkusz3!$I$3,IF(B325=Arkusz3!$J$4,Arkusz3!$I$4,IF(B325=Arkusz3!$J$5,Arkusz3!$I$5,IF(B325=Arkusz3!$J$6,Arkusz3!$I$6,IF(B325=Arkusz3!$J$7,Arkusz3!$I$7,IF(B325=Arkusz3!$J$8,Arkusz3!$I$8,IF(B325=Arkusz3!$J$9,Arkusz3!$I$9,IF(B325=Arkusz3!$J$10,Arkusz3!$I$10,IF(B325=Arkusz3!$J$11,Arkusz3!$I$11,IF(B325=Arkusz3!$J$12,Arkusz3!$I$12,IF(B325=Arkusz3!$J$13,Arkusz3!$I$13,IF(B325=Arkusz3!$J$14,Arkusz3!$I$14,IF(B325=Arkusz3!$J$15,Arkusz3!$I$15,IF(B325=Arkusz3!$J$16,Arkusz3!$I$16,IF(B325=Arkusz3!$J$17,Arkusz3!$I$17,IF(B325=Arkusz3!$J$18,Arkusz3!$I$18,IF(B325=Arkusz3!$J$19,Arkusz3!$I$19,IF(B325=Arkusz3!$J$20,Arkusz3!$I$20,IF(B325=Arkusz3!$J$21,Arkusz3!$I$21,IF(B325=Arkusz3!$J$22,Arkusz3!$I$22,IF(B325=Arkusz3!$J$23,Arkusz3!$I$23,IF(B325=Arkusz3!$J$24,Arkusz3!$I$24,IF(B325=Arkusz3!$J$25,Arkusz3!$I$25,IF(B325=Arkusz3!$J$26,Arkusz3!$I$26,IF(B325=Arkusz3!$J$27,Arkusz3!$I$27,IF(B325=Arkusz3!$J$28,Arkusz3!$I$28,IF(B325=Arkusz3!$J$29,Arkusz3!$I$29,IF(B325=Arkusz3!$J$30,Arkusz3!$I$30,IF(B325=Arkusz3!$J$31,Arkusz3!$I$31,IF(B325=Arkusz3!$J$32,Arkusz3!$I$32,IF(B325=Arkusz3!$J$33,Arkusz3!$I$33,IF(B325=Arkusz3!$J$34,Arkusz3!$I$34,IF(B325=Arkusz3!$J$35,Arkusz3!$I$35,IF(B325=Arkusz3!$J$36,Arkusz3!$I$36,IF(B325=Arkusz3!$J$37,Arkusz3!$I$37,IF(B325=Arkusz3!$J$38,Arkusz3!$I$38,IF(B325=Arkusz3!$J$39,Arkusz3!$I$39,IF(B325=Arkusz3!$J$40,Arkusz3!$I$40,IF(B325=Arkusz3!$J$41,Arkusz3!$I$41,IF(B325=Arkusz3!$J$42,Arkusz3!$I$42,IF(B325=Arkusz3!$J$43,Arkusz3!$I$43,Arkusz3!$J$2))))))))))))))))))))))))))))))))))))))))))</f>
        <v>0</v>
      </c>
      <c r="B325" s="47"/>
      <c r="C325" s="45"/>
      <c r="D325" s="46"/>
      <c r="E325" s="47"/>
      <c r="F325" s="46"/>
    </row>
    <row r="326" spans="1:6" x14ac:dyDescent="0.25">
      <c r="A326" s="110">
        <f>IF(B326=Arkusz3!$J$2,Arkusz3!$I$2,IF(B326=Arkusz3!$J$3,Arkusz3!$I$3,IF(B326=Arkusz3!$J$4,Arkusz3!$I$4,IF(B326=Arkusz3!$J$5,Arkusz3!$I$5,IF(B326=Arkusz3!$J$6,Arkusz3!$I$6,IF(B326=Arkusz3!$J$7,Arkusz3!$I$7,IF(B326=Arkusz3!$J$8,Arkusz3!$I$8,IF(B326=Arkusz3!$J$9,Arkusz3!$I$9,IF(B326=Arkusz3!$J$10,Arkusz3!$I$10,IF(B326=Arkusz3!$J$11,Arkusz3!$I$11,IF(B326=Arkusz3!$J$12,Arkusz3!$I$12,IF(B326=Arkusz3!$J$13,Arkusz3!$I$13,IF(B326=Arkusz3!$J$14,Arkusz3!$I$14,IF(B326=Arkusz3!$J$15,Arkusz3!$I$15,IF(B326=Arkusz3!$J$16,Arkusz3!$I$16,IF(B326=Arkusz3!$J$17,Arkusz3!$I$17,IF(B326=Arkusz3!$J$18,Arkusz3!$I$18,IF(B326=Arkusz3!$J$19,Arkusz3!$I$19,IF(B326=Arkusz3!$J$20,Arkusz3!$I$20,IF(B326=Arkusz3!$J$21,Arkusz3!$I$21,IF(B326=Arkusz3!$J$22,Arkusz3!$I$22,IF(B326=Arkusz3!$J$23,Arkusz3!$I$23,IF(B326=Arkusz3!$J$24,Arkusz3!$I$24,IF(B326=Arkusz3!$J$25,Arkusz3!$I$25,IF(B326=Arkusz3!$J$26,Arkusz3!$I$26,IF(B326=Arkusz3!$J$27,Arkusz3!$I$27,IF(B326=Arkusz3!$J$28,Arkusz3!$I$28,IF(B326=Arkusz3!$J$29,Arkusz3!$I$29,IF(B326=Arkusz3!$J$30,Arkusz3!$I$30,IF(B326=Arkusz3!$J$31,Arkusz3!$I$31,IF(B326=Arkusz3!$J$32,Arkusz3!$I$32,IF(B326=Arkusz3!$J$33,Arkusz3!$I$33,IF(B326=Arkusz3!$J$34,Arkusz3!$I$34,IF(B326=Arkusz3!$J$35,Arkusz3!$I$35,IF(B326=Arkusz3!$J$36,Arkusz3!$I$36,IF(B326=Arkusz3!$J$37,Arkusz3!$I$37,IF(B326=Arkusz3!$J$38,Arkusz3!$I$38,IF(B326=Arkusz3!$J$39,Arkusz3!$I$39,IF(B326=Arkusz3!$J$40,Arkusz3!$I$40,IF(B326=Arkusz3!$J$41,Arkusz3!$I$41,IF(B326=Arkusz3!$J$42,Arkusz3!$I$42,IF(B326=Arkusz3!$J$43,Arkusz3!$I$43,Arkusz3!$J$2))))))))))))))))))))))))))))))))))))))))))</f>
        <v>0</v>
      </c>
      <c r="B326" s="47"/>
      <c r="C326" s="45"/>
      <c r="D326" s="46"/>
      <c r="E326" s="47"/>
      <c r="F326" s="46"/>
    </row>
    <row r="327" spans="1:6" x14ac:dyDescent="0.25">
      <c r="A327" s="110">
        <f>IF(B327=Arkusz3!$J$2,Arkusz3!$I$2,IF(B327=Arkusz3!$J$3,Arkusz3!$I$3,IF(B327=Arkusz3!$J$4,Arkusz3!$I$4,IF(B327=Arkusz3!$J$5,Arkusz3!$I$5,IF(B327=Arkusz3!$J$6,Arkusz3!$I$6,IF(B327=Arkusz3!$J$7,Arkusz3!$I$7,IF(B327=Arkusz3!$J$8,Arkusz3!$I$8,IF(B327=Arkusz3!$J$9,Arkusz3!$I$9,IF(B327=Arkusz3!$J$10,Arkusz3!$I$10,IF(B327=Arkusz3!$J$11,Arkusz3!$I$11,IF(B327=Arkusz3!$J$12,Arkusz3!$I$12,IF(B327=Arkusz3!$J$13,Arkusz3!$I$13,IF(B327=Arkusz3!$J$14,Arkusz3!$I$14,IF(B327=Arkusz3!$J$15,Arkusz3!$I$15,IF(B327=Arkusz3!$J$16,Arkusz3!$I$16,IF(B327=Arkusz3!$J$17,Arkusz3!$I$17,IF(B327=Arkusz3!$J$18,Arkusz3!$I$18,IF(B327=Arkusz3!$J$19,Arkusz3!$I$19,IF(B327=Arkusz3!$J$20,Arkusz3!$I$20,IF(B327=Arkusz3!$J$21,Arkusz3!$I$21,IF(B327=Arkusz3!$J$22,Arkusz3!$I$22,IF(B327=Arkusz3!$J$23,Arkusz3!$I$23,IF(B327=Arkusz3!$J$24,Arkusz3!$I$24,IF(B327=Arkusz3!$J$25,Arkusz3!$I$25,IF(B327=Arkusz3!$J$26,Arkusz3!$I$26,IF(B327=Arkusz3!$J$27,Arkusz3!$I$27,IF(B327=Arkusz3!$J$28,Arkusz3!$I$28,IF(B327=Arkusz3!$J$29,Arkusz3!$I$29,IF(B327=Arkusz3!$J$30,Arkusz3!$I$30,IF(B327=Arkusz3!$J$31,Arkusz3!$I$31,IF(B327=Arkusz3!$J$32,Arkusz3!$I$32,IF(B327=Arkusz3!$J$33,Arkusz3!$I$33,IF(B327=Arkusz3!$J$34,Arkusz3!$I$34,IF(B327=Arkusz3!$J$35,Arkusz3!$I$35,IF(B327=Arkusz3!$J$36,Arkusz3!$I$36,IF(B327=Arkusz3!$J$37,Arkusz3!$I$37,IF(B327=Arkusz3!$J$38,Arkusz3!$I$38,IF(B327=Arkusz3!$J$39,Arkusz3!$I$39,IF(B327=Arkusz3!$J$40,Arkusz3!$I$40,IF(B327=Arkusz3!$J$41,Arkusz3!$I$41,IF(B327=Arkusz3!$J$42,Arkusz3!$I$42,IF(B327=Arkusz3!$J$43,Arkusz3!$I$43,Arkusz3!$J$2))))))))))))))))))))))))))))))))))))))))))</f>
        <v>0</v>
      </c>
      <c r="B327" s="47"/>
      <c r="C327" s="45"/>
      <c r="D327" s="46"/>
      <c r="E327" s="47"/>
      <c r="F327" s="46"/>
    </row>
    <row r="328" spans="1:6" x14ac:dyDescent="0.25">
      <c r="A328" s="110">
        <f>IF(B328=Arkusz3!$J$2,Arkusz3!$I$2,IF(B328=Arkusz3!$J$3,Arkusz3!$I$3,IF(B328=Arkusz3!$J$4,Arkusz3!$I$4,IF(B328=Arkusz3!$J$5,Arkusz3!$I$5,IF(B328=Arkusz3!$J$6,Arkusz3!$I$6,IF(B328=Arkusz3!$J$7,Arkusz3!$I$7,IF(B328=Arkusz3!$J$8,Arkusz3!$I$8,IF(B328=Arkusz3!$J$9,Arkusz3!$I$9,IF(B328=Arkusz3!$J$10,Arkusz3!$I$10,IF(B328=Arkusz3!$J$11,Arkusz3!$I$11,IF(B328=Arkusz3!$J$12,Arkusz3!$I$12,IF(B328=Arkusz3!$J$13,Arkusz3!$I$13,IF(B328=Arkusz3!$J$14,Arkusz3!$I$14,IF(B328=Arkusz3!$J$15,Arkusz3!$I$15,IF(B328=Arkusz3!$J$16,Arkusz3!$I$16,IF(B328=Arkusz3!$J$17,Arkusz3!$I$17,IF(B328=Arkusz3!$J$18,Arkusz3!$I$18,IF(B328=Arkusz3!$J$19,Arkusz3!$I$19,IF(B328=Arkusz3!$J$20,Arkusz3!$I$20,IF(B328=Arkusz3!$J$21,Arkusz3!$I$21,IF(B328=Arkusz3!$J$22,Arkusz3!$I$22,IF(B328=Arkusz3!$J$23,Arkusz3!$I$23,IF(B328=Arkusz3!$J$24,Arkusz3!$I$24,IF(B328=Arkusz3!$J$25,Arkusz3!$I$25,IF(B328=Arkusz3!$J$26,Arkusz3!$I$26,IF(B328=Arkusz3!$J$27,Arkusz3!$I$27,IF(B328=Arkusz3!$J$28,Arkusz3!$I$28,IF(B328=Arkusz3!$J$29,Arkusz3!$I$29,IF(B328=Arkusz3!$J$30,Arkusz3!$I$30,IF(B328=Arkusz3!$J$31,Arkusz3!$I$31,IF(B328=Arkusz3!$J$32,Arkusz3!$I$32,IF(B328=Arkusz3!$J$33,Arkusz3!$I$33,IF(B328=Arkusz3!$J$34,Arkusz3!$I$34,IF(B328=Arkusz3!$J$35,Arkusz3!$I$35,IF(B328=Arkusz3!$J$36,Arkusz3!$I$36,IF(B328=Arkusz3!$J$37,Arkusz3!$I$37,IF(B328=Arkusz3!$J$38,Arkusz3!$I$38,IF(B328=Arkusz3!$J$39,Arkusz3!$I$39,IF(B328=Arkusz3!$J$40,Arkusz3!$I$40,IF(B328=Arkusz3!$J$41,Arkusz3!$I$41,IF(B328=Arkusz3!$J$42,Arkusz3!$I$42,IF(B328=Arkusz3!$J$43,Arkusz3!$I$43,Arkusz3!$J$2))))))))))))))))))))))))))))))))))))))))))</f>
        <v>0</v>
      </c>
      <c r="B328" s="47"/>
      <c r="C328" s="45"/>
      <c r="D328" s="46"/>
      <c r="E328" s="47"/>
      <c r="F328" s="46"/>
    </row>
    <row r="329" spans="1:6" x14ac:dyDescent="0.25">
      <c r="A329" s="110">
        <f>IF(B329=Arkusz3!$J$2,Arkusz3!$I$2,IF(B329=Arkusz3!$J$3,Arkusz3!$I$3,IF(B329=Arkusz3!$J$4,Arkusz3!$I$4,IF(B329=Arkusz3!$J$5,Arkusz3!$I$5,IF(B329=Arkusz3!$J$6,Arkusz3!$I$6,IF(B329=Arkusz3!$J$7,Arkusz3!$I$7,IF(B329=Arkusz3!$J$8,Arkusz3!$I$8,IF(B329=Arkusz3!$J$9,Arkusz3!$I$9,IF(B329=Arkusz3!$J$10,Arkusz3!$I$10,IF(B329=Arkusz3!$J$11,Arkusz3!$I$11,IF(B329=Arkusz3!$J$12,Arkusz3!$I$12,IF(B329=Arkusz3!$J$13,Arkusz3!$I$13,IF(B329=Arkusz3!$J$14,Arkusz3!$I$14,IF(B329=Arkusz3!$J$15,Arkusz3!$I$15,IF(B329=Arkusz3!$J$16,Arkusz3!$I$16,IF(B329=Arkusz3!$J$17,Arkusz3!$I$17,IF(B329=Arkusz3!$J$18,Arkusz3!$I$18,IF(B329=Arkusz3!$J$19,Arkusz3!$I$19,IF(B329=Arkusz3!$J$20,Arkusz3!$I$20,IF(B329=Arkusz3!$J$21,Arkusz3!$I$21,IF(B329=Arkusz3!$J$22,Arkusz3!$I$22,IF(B329=Arkusz3!$J$23,Arkusz3!$I$23,IF(B329=Arkusz3!$J$24,Arkusz3!$I$24,IF(B329=Arkusz3!$J$25,Arkusz3!$I$25,IF(B329=Arkusz3!$J$26,Arkusz3!$I$26,IF(B329=Arkusz3!$J$27,Arkusz3!$I$27,IF(B329=Arkusz3!$J$28,Arkusz3!$I$28,IF(B329=Arkusz3!$J$29,Arkusz3!$I$29,IF(B329=Arkusz3!$J$30,Arkusz3!$I$30,IF(B329=Arkusz3!$J$31,Arkusz3!$I$31,IF(B329=Arkusz3!$J$32,Arkusz3!$I$32,IF(B329=Arkusz3!$J$33,Arkusz3!$I$33,IF(B329=Arkusz3!$J$34,Arkusz3!$I$34,IF(B329=Arkusz3!$J$35,Arkusz3!$I$35,IF(B329=Arkusz3!$J$36,Arkusz3!$I$36,IF(B329=Arkusz3!$J$37,Arkusz3!$I$37,IF(B329=Arkusz3!$J$38,Arkusz3!$I$38,IF(B329=Arkusz3!$J$39,Arkusz3!$I$39,IF(B329=Arkusz3!$J$40,Arkusz3!$I$40,IF(B329=Arkusz3!$J$41,Arkusz3!$I$41,IF(B329=Arkusz3!$J$42,Arkusz3!$I$42,IF(B329=Arkusz3!$J$43,Arkusz3!$I$43,Arkusz3!$J$2))))))))))))))))))))))))))))))))))))))))))</f>
        <v>0</v>
      </c>
      <c r="B329" s="47"/>
      <c r="C329" s="45"/>
      <c r="D329" s="46"/>
      <c r="E329" s="47"/>
      <c r="F329" s="46"/>
    </row>
    <row r="330" spans="1:6" x14ac:dyDescent="0.25">
      <c r="A330" s="110">
        <f>IF(B330=Arkusz3!$J$2,Arkusz3!$I$2,IF(B330=Arkusz3!$J$3,Arkusz3!$I$3,IF(B330=Arkusz3!$J$4,Arkusz3!$I$4,IF(B330=Arkusz3!$J$5,Arkusz3!$I$5,IF(B330=Arkusz3!$J$6,Arkusz3!$I$6,IF(B330=Arkusz3!$J$7,Arkusz3!$I$7,IF(B330=Arkusz3!$J$8,Arkusz3!$I$8,IF(B330=Arkusz3!$J$9,Arkusz3!$I$9,IF(B330=Arkusz3!$J$10,Arkusz3!$I$10,IF(B330=Arkusz3!$J$11,Arkusz3!$I$11,IF(B330=Arkusz3!$J$12,Arkusz3!$I$12,IF(B330=Arkusz3!$J$13,Arkusz3!$I$13,IF(B330=Arkusz3!$J$14,Arkusz3!$I$14,IF(B330=Arkusz3!$J$15,Arkusz3!$I$15,IF(B330=Arkusz3!$J$16,Arkusz3!$I$16,IF(B330=Arkusz3!$J$17,Arkusz3!$I$17,IF(B330=Arkusz3!$J$18,Arkusz3!$I$18,IF(B330=Arkusz3!$J$19,Arkusz3!$I$19,IF(B330=Arkusz3!$J$20,Arkusz3!$I$20,IF(B330=Arkusz3!$J$21,Arkusz3!$I$21,IF(B330=Arkusz3!$J$22,Arkusz3!$I$22,IF(B330=Arkusz3!$J$23,Arkusz3!$I$23,IF(B330=Arkusz3!$J$24,Arkusz3!$I$24,IF(B330=Arkusz3!$J$25,Arkusz3!$I$25,IF(B330=Arkusz3!$J$26,Arkusz3!$I$26,IF(B330=Arkusz3!$J$27,Arkusz3!$I$27,IF(B330=Arkusz3!$J$28,Arkusz3!$I$28,IF(B330=Arkusz3!$J$29,Arkusz3!$I$29,IF(B330=Arkusz3!$J$30,Arkusz3!$I$30,IF(B330=Arkusz3!$J$31,Arkusz3!$I$31,IF(B330=Arkusz3!$J$32,Arkusz3!$I$32,IF(B330=Arkusz3!$J$33,Arkusz3!$I$33,IF(B330=Arkusz3!$J$34,Arkusz3!$I$34,IF(B330=Arkusz3!$J$35,Arkusz3!$I$35,IF(B330=Arkusz3!$J$36,Arkusz3!$I$36,IF(B330=Arkusz3!$J$37,Arkusz3!$I$37,IF(B330=Arkusz3!$J$38,Arkusz3!$I$38,IF(B330=Arkusz3!$J$39,Arkusz3!$I$39,IF(B330=Arkusz3!$J$40,Arkusz3!$I$40,IF(B330=Arkusz3!$J$41,Arkusz3!$I$41,IF(B330=Arkusz3!$J$42,Arkusz3!$I$42,IF(B330=Arkusz3!$J$43,Arkusz3!$I$43,Arkusz3!$J$2))))))))))))))))))))))))))))))))))))))))))</f>
        <v>0</v>
      </c>
      <c r="B330" s="47"/>
      <c r="C330" s="45"/>
      <c r="D330" s="46"/>
      <c r="E330" s="47"/>
      <c r="F330" s="46"/>
    </row>
    <row r="331" spans="1:6" x14ac:dyDescent="0.25">
      <c r="A331" s="110">
        <f>IF(B331=Arkusz3!$J$2,Arkusz3!$I$2,IF(B331=Arkusz3!$J$3,Arkusz3!$I$3,IF(B331=Arkusz3!$J$4,Arkusz3!$I$4,IF(B331=Arkusz3!$J$5,Arkusz3!$I$5,IF(B331=Arkusz3!$J$6,Arkusz3!$I$6,IF(B331=Arkusz3!$J$7,Arkusz3!$I$7,IF(B331=Arkusz3!$J$8,Arkusz3!$I$8,IF(B331=Arkusz3!$J$9,Arkusz3!$I$9,IF(B331=Arkusz3!$J$10,Arkusz3!$I$10,IF(B331=Arkusz3!$J$11,Arkusz3!$I$11,IF(B331=Arkusz3!$J$12,Arkusz3!$I$12,IF(B331=Arkusz3!$J$13,Arkusz3!$I$13,IF(B331=Arkusz3!$J$14,Arkusz3!$I$14,IF(B331=Arkusz3!$J$15,Arkusz3!$I$15,IF(B331=Arkusz3!$J$16,Arkusz3!$I$16,IF(B331=Arkusz3!$J$17,Arkusz3!$I$17,IF(B331=Arkusz3!$J$18,Arkusz3!$I$18,IF(B331=Arkusz3!$J$19,Arkusz3!$I$19,IF(B331=Arkusz3!$J$20,Arkusz3!$I$20,IF(B331=Arkusz3!$J$21,Arkusz3!$I$21,IF(B331=Arkusz3!$J$22,Arkusz3!$I$22,IF(B331=Arkusz3!$J$23,Arkusz3!$I$23,IF(B331=Arkusz3!$J$24,Arkusz3!$I$24,IF(B331=Arkusz3!$J$25,Arkusz3!$I$25,IF(B331=Arkusz3!$J$26,Arkusz3!$I$26,IF(B331=Arkusz3!$J$27,Arkusz3!$I$27,IF(B331=Arkusz3!$J$28,Arkusz3!$I$28,IF(B331=Arkusz3!$J$29,Arkusz3!$I$29,IF(B331=Arkusz3!$J$30,Arkusz3!$I$30,IF(B331=Arkusz3!$J$31,Arkusz3!$I$31,IF(B331=Arkusz3!$J$32,Arkusz3!$I$32,IF(B331=Arkusz3!$J$33,Arkusz3!$I$33,IF(B331=Arkusz3!$J$34,Arkusz3!$I$34,IF(B331=Arkusz3!$J$35,Arkusz3!$I$35,IF(B331=Arkusz3!$J$36,Arkusz3!$I$36,IF(B331=Arkusz3!$J$37,Arkusz3!$I$37,IF(B331=Arkusz3!$J$38,Arkusz3!$I$38,IF(B331=Arkusz3!$J$39,Arkusz3!$I$39,IF(B331=Arkusz3!$J$40,Arkusz3!$I$40,IF(B331=Arkusz3!$J$41,Arkusz3!$I$41,IF(B331=Arkusz3!$J$42,Arkusz3!$I$42,IF(B331=Arkusz3!$J$43,Arkusz3!$I$43,Arkusz3!$J$2))))))))))))))))))))))))))))))))))))))))))</f>
        <v>0</v>
      </c>
      <c r="B331" s="47"/>
      <c r="C331" s="45"/>
      <c r="D331" s="46"/>
      <c r="E331" s="47"/>
      <c r="F331" s="46"/>
    </row>
    <row r="332" spans="1:6" x14ac:dyDescent="0.25">
      <c r="A332" s="110">
        <f>IF(B332=Arkusz3!$J$2,Arkusz3!$I$2,IF(B332=Arkusz3!$J$3,Arkusz3!$I$3,IF(B332=Arkusz3!$J$4,Arkusz3!$I$4,IF(B332=Arkusz3!$J$5,Arkusz3!$I$5,IF(B332=Arkusz3!$J$6,Arkusz3!$I$6,IF(B332=Arkusz3!$J$7,Arkusz3!$I$7,IF(B332=Arkusz3!$J$8,Arkusz3!$I$8,IF(B332=Arkusz3!$J$9,Arkusz3!$I$9,IF(B332=Arkusz3!$J$10,Arkusz3!$I$10,IF(B332=Arkusz3!$J$11,Arkusz3!$I$11,IF(B332=Arkusz3!$J$12,Arkusz3!$I$12,IF(B332=Arkusz3!$J$13,Arkusz3!$I$13,IF(B332=Arkusz3!$J$14,Arkusz3!$I$14,IF(B332=Arkusz3!$J$15,Arkusz3!$I$15,IF(B332=Arkusz3!$J$16,Arkusz3!$I$16,IF(B332=Arkusz3!$J$17,Arkusz3!$I$17,IF(B332=Arkusz3!$J$18,Arkusz3!$I$18,IF(B332=Arkusz3!$J$19,Arkusz3!$I$19,IF(B332=Arkusz3!$J$20,Arkusz3!$I$20,IF(B332=Arkusz3!$J$21,Arkusz3!$I$21,IF(B332=Arkusz3!$J$22,Arkusz3!$I$22,IF(B332=Arkusz3!$J$23,Arkusz3!$I$23,IF(B332=Arkusz3!$J$24,Arkusz3!$I$24,IF(B332=Arkusz3!$J$25,Arkusz3!$I$25,IF(B332=Arkusz3!$J$26,Arkusz3!$I$26,IF(B332=Arkusz3!$J$27,Arkusz3!$I$27,IF(B332=Arkusz3!$J$28,Arkusz3!$I$28,IF(B332=Arkusz3!$J$29,Arkusz3!$I$29,IF(B332=Arkusz3!$J$30,Arkusz3!$I$30,IF(B332=Arkusz3!$J$31,Arkusz3!$I$31,IF(B332=Arkusz3!$J$32,Arkusz3!$I$32,IF(B332=Arkusz3!$J$33,Arkusz3!$I$33,IF(B332=Arkusz3!$J$34,Arkusz3!$I$34,IF(B332=Arkusz3!$J$35,Arkusz3!$I$35,IF(B332=Arkusz3!$J$36,Arkusz3!$I$36,IF(B332=Arkusz3!$J$37,Arkusz3!$I$37,IF(B332=Arkusz3!$J$38,Arkusz3!$I$38,IF(B332=Arkusz3!$J$39,Arkusz3!$I$39,IF(B332=Arkusz3!$J$40,Arkusz3!$I$40,IF(B332=Arkusz3!$J$41,Arkusz3!$I$41,IF(B332=Arkusz3!$J$42,Arkusz3!$I$42,IF(B332=Arkusz3!$J$43,Arkusz3!$I$43,Arkusz3!$J$2))))))))))))))))))))))))))))))))))))))))))</f>
        <v>0</v>
      </c>
      <c r="B332" s="47"/>
      <c r="C332" s="45"/>
      <c r="D332" s="46"/>
      <c r="E332" s="47"/>
      <c r="F332" s="46"/>
    </row>
    <row r="333" spans="1:6" x14ac:dyDescent="0.25">
      <c r="A333" s="110">
        <f>IF(B333=Arkusz3!$J$2,Arkusz3!$I$2,IF(B333=Arkusz3!$J$3,Arkusz3!$I$3,IF(B333=Arkusz3!$J$4,Arkusz3!$I$4,IF(B333=Arkusz3!$J$5,Arkusz3!$I$5,IF(B333=Arkusz3!$J$6,Arkusz3!$I$6,IF(B333=Arkusz3!$J$7,Arkusz3!$I$7,IF(B333=Arkusz3!$J$8,Arkusz3!$I$8,IF(B333=Arkusz3!$J$9,Arkusz3!$I$9,IF(B333=Arkusz3!$J$10,Arkusz3!$I$10,IF(B333=Arkusz3!$J$11,Arkusz3!$I$11,IF(B333=Arkusz3!$J$12,Arkusz3!$I$12,IF(B333=Arkusz3!$J$13,Arkusz3!$I$13,IF(B333=Arkusz3!$J$14,Arkusz3!$I$14,IF(B333=Arkusz3!$J$15,Arkusz3!$I$15,IF(B333=Arkusz3!$J$16,Arkusz3!$I$16,IF(B333=Arkusz3!$J$17,Arkusz3!$I$17,IF(B333=Arkusz3!$J$18,Arkusz3!$I$18,IF(B333=Arkusz3!$J$19,Arkusz3!$I$19,IF(B333=Arkusz3!$J$20,Arkusz3!$I$20,IF(B333=Arkusz3!$J$21,Arkusz3!$I$21,IF(B333=Arkusz3!$J$22,Arkusz3!$I$22,IF(B333=Arkusz3!$J$23,Arkusz3!$I$23,IF(B333=Arkusz3!$J$24,Arkusz3!$I$24,IF(B333=Arkusz3!$J$25,Arkusz3!$I$25,IF(B333=Arkusz3!$J$26,Arkusz3!$I$26,IF(B333=Arkusz3!$J$27,Arkusz3!$I$27,IF(B333=Arkusz3!$J$28,Arkusz3!$I$28,IF(B333=Arkusz3!$J$29,Arkusz3!$I$29,IF(B333=Arkusz3!$J$30,Arkusz3!$I$30,IF(B333=Arkusz3!$J$31,Arkusz3!$I$31,IF(B333=Arkusz3!$J$32,Arkusz3!$I$32,IF(B333=Arkusz3!$J$33,Arkusz3!$I$33,IF(B333=Arkusz3!$J$34,Arkusz3!$I$34,IF(B333=Arkusz3!$J$35,Arkusz3!$I$35,IF(B333=Arkusz3!$J$36,Arkusz3!$I$36,IF(B333=Arkusz3!$J$37,Arkusz3!$I$37,IF(B333=Arkusz3!$J$38,Arkusz3!$I$38,IF(B333=Arkusz3!$J$39,Arkusz3!$I$39,IF(B333=Arkusz3!$J$40,Arkusz3!$I$40,IF(B333=Arkusz3!$J$41,Arkusz3!$I$41,IF(B333=Arkusz3!$J$42,Arkusz3!$I$42,IF(B333=Arkusz3!$J$43,Arkusz3!$I$43,Arkusz3!$J$2))))))))))))))))))))))))))))))))))))))))))</f>
        <v>0</v>
      </c>
      <c r="B333" s="47"/>
      <c r="C333" s="45"/>
      <c r="D333" s="46"/>
      <c r="E333" s="47"/>
      <c r="F333" s="46"/>
    </row>
    <row r="334" spans="1:6" x14ac:dyDescent="0.25">
      <c r="A334" s="110">
        <f>IF(B334=Arkusz3!$J$2,Arkusz3!$I$2,IF(B334=Arkusz3!$J$3,Arkusz3!$I$3,IF(B334=Arkusz3!$J$4,Arkusz3!$I$4,IF(B334=Arkusz3!$J$5,Arkusz3!$I$5,IF(B334=Arkusz3!$J$6,Arkusz3!$I$6,IF(B334=Arkusz3!$J$7,Arkusz3!$I$7,IF(B334=Arkusz3!$J$8,Arkusz3!$I$8,IF(B334=Arkusz3!$J$9,Arkusz3!$I$9,IF(B334=Arkusz3!$J$10,Arkusz3!$I$10,IF(B334=Arkusz3!$J$11,Arkusz3!$I$11,IF(B334=Arkusz3!$J$12,Arkusz3!$I$12,IF(B334=Arkusz3!$J$13,Arkusz3!$I$13,IF(B334=Arkusz3!$J$14,Arkusz3!$I$14,IF(B334=Arkusz3!$J$15,Arkusz3!$I$15,IF(B334=Arkusz3!$J$16,Arkusz3!$I$16,IF(B334=Arkusz3!$J$17,Arkusz3!$I$17,IF(B334=Arkusz3!$J$18,Arkusz3!$I$18,IF(B334=Arkusz3!$J$19,Arkusz3!$I$19,IF(B334=Arkusz3!$J$20,Arkusz3!$I$20,IF(B334=Arkusz3!$J$21,Arkusz3!$I$21,IF(B334=Arkusz3!$J$22,Arkusz3!$I$22,IF(B334=Arkusz3!$J$23,Arkusz3!$I$23,IF(B334=Arkusz3!$J$24,Arkusz3!$I$24,IF(B334=Arkusz3!$J$25,Arkusz3!$I$25,IF(B334=Arkusz3!$J$26,Arkusz3!$I$26,IF(B334=Arkusz3!$J$27,Arkusz3!$I$27,IF(B334=Arkusz3!$J$28,Arkusz3!$I$28,IF(B334=Arkusz3!$J$29,Arkusz3!$I$29,IF(B334=Arkusz3!$J$30,Arkusz3!$I$30,IF(B334=Arkusz3!$J$31,Arkusz3!$I$31,IF(B334=Arkusz3!$J$32,Arkusz3!$I$32,IF(B334=Arkusz3!$J$33,Arkusz3!$I$33,IF(B334=Arkusz3!$J$34,Arkusz3!$I$34,IF(B334=Arkusz3!$J$35,Arkusz3!$I$35,IF(B334=Arkusz3!$J$36,Arkusz3!$I$36,IF(B334=Arkusz3!$J$37,Arkusz3!$I$37,IF(B334=Arkusz3!$J$38,Arkusz3!$I$38,IF(B334=Arkusz3!$J$39,Arkusz3!$I$39,IF(B334=Arkusz3!$J$40,Arkusz3!$I$40,IF(B334=Arkusz3!$J$41,Arkusz3!$I$41,IF(B334=Arkusz3!$J$42,Arkusz3!$I$42,IF(B334=Arkusz3!$J$43,Arkusz3!$I$43,Arkusz3!$J$2))))))))))))))))))))))))))))))))))))))))))</f>
        <v>0</v>
      </c>
      <c r="B334" s="47"/>
      <c r="C334" s="45"/>
      <c r="D334" s="46"/>
      <c r="E334" s="47"/>
      <c r="F334" s="46"/>
    </row>
    <row r="335" spans="1:6" x14ac:dyDescent="0.25">
      <c r="A335" s="110">
        <f>IF(B335=Arkusz3!$J$2,Arkusz3!$I$2,IF(B335=Arkusz3!$J$3,Arkusz3!$I$3,IF(B335=Arkusz3!$J$4,Arkusz3!$I$4,IF(B335=Arkusz3!$J$5,Arkusz3!$I$5,IF(B335=Arkusz3!$J$6,Arkusz3!$I$6,IF(B335=Arkusz3!$J$7,Arkusz3!$I$7,IF(B335=Arkusz3!$J$8,Arkusz3!$I$8,IF(B335=Arkusz3!$J$9,Arkusz3!$I$9,IF(B335=Arkusz3!$J$10,Arkusz3!$I$10,IF(B335=Arkusz3!$J$11,Arkusz3!$I$11,IF(B335=Arkusz3!$J$12,Arkusz3!$I$12,IF(B335=Arkusz3!$J$13,Arkusz3!$I$13,IF(B335=Arkusz3!$J$14,Arkusz3!$I$14,IF(B335=Arkusz3!$J$15,Arkusz3!$I$15,IF(B335=Arkusz3!$J$16,Arkusz3!$I$16,IF(B335=Arkusz3!$J$17,Arkusz3!$I$17,IF(B335=Arkusz3!$J$18,Arkusz3!$I$18,IF(B335=Arkusz3!$J$19,Arkusz3!$I$19,IF(B335=Arkusz3!$J$20,Arkusz3!$I$20,IF(B335=Arkusz3!$J$21,Arkusz3!$I$21,IF(B335=Arkusz3!$J$22,Arkusz3!$I$22,IF(B335=Arkusz3!$J$23,Arkusz3!$I$23,IF(B335=Arkusz3!$J$24,Arkusz3!$I$24,IF(B335=Arkusz3!$J$25,Arkusz3!$I$25,IF(B335=Arkusz3!$J$26,Arkusz3!$I$26,IF(B335=Arkusz3!$J$27,Arkusz3!$I$27,IF(B335=Arkusz3!$J$28,Arkusz3!$I$28,IF(B335=Arkusz3!$J$29,Arkusz3!$I$29,IF(B335=Arkusz3!$J$30,Arkusz3!$I$30,IF(B335=Arkusz3!$J$31,Arkusz3!$I$31,IF(B335=Arkusz3!$J$32,Arkusz3!$I$32,IF(B335=Arkusz3!$J$33,Arkusz3!$I$33,IF(B335=Arkusz3!$J$34,Arkusz3!$I$34,IF(B335=Arkusz3!$J$35,Arkusz3!$I$35,IF(B335=Arkusz3!$J$36,Arkusz3!$I$36,IF(B335=Arkusz3!$J$37,Arkusz3!$I$37,IF(B335=Arkusz3!$J$38,Arkusz3!$I$38,IF(B335=Arkusz3!$J$39,Arkusz3!$I$39,IF(B335=Arkusz3!$J$40,Arkusz3!$I$40,IF(B335=Arkusz3!$J$41,Arkusz3!$I$41,IF(B335=Arkusz3!$J$42,Arkusz3!$I$42,IF(B335=Arkusz3!$J$43,Arkusz3!$I$43,Arkusz3!$J$2))))))))))))))))))))))))))))))))))))))))))</f>
        <v>0</v>
      </c>
      <c r="B335" s="47"/>
      <c r="C335" s="45"/>
      <c r="D335" s="46"/>
      <c r="E335" s="47"/>
      <c r="F335" s="46"/>
    </row>
    <row r="336" spans="1:6" x14ac:dyDescent="0.25">
      <c r="A336" s="110">
        <f>IF(B336=Arkusz3!$J$2,Arkusz3!$I$2,IF(B336=Arkusz3!$J$3,Arkusz3!$I$3,IF(B336=Arkusz3!$J$4,Arkusz3!$I$4,IF(B336=Arkusz3!$J$5,Arkusz3!$I$5,IF(B336=Arkusz3!$J$6,Arkusz3!$I$6,IF(B336=Arkusz3!$J$7,Arkusz3!$I$7,IF(B336=Arkusz3!$J$8,Arkusz3!$I$8,IF(B336=Arkusz3!$J$9,Arkusz3!$I$9,IF(B336=Arkusz3!$J$10,Arkusz3!$I$10,IF(B336=Arkusz3!$J$11,Arkusz3!$I$11,IF(B336=Arkusz3!$J$12,Arkusz3!$I$12,IF(B336=Arkusz3!$J$13,Arkusz3!$I$13,IF(B336=Arkusz3!$J$14,Arkusz3!$I$14,IF(B336=Arkusz3!$J$15,Arkusz3!$I$15,IF(B336=Arkusz3!$J$16,Arkusz3!$I$16,IF(B336=Arkusz3!$J$17,Arkusz3!$I$17,IF(B336=Arkusz3!$J$18,Arkusz3!$I$18,IF(B336=Arkusz3!$J$19,Arkusz3!$I$19,IF(B336=Arkusz3!$J$20,Arkusz3!$I$20,IF(B336=Arkusz3!$J$21,Arkusz3!$I$21,IF(B336=Arkusz3!$J$22,Arkusz3!$I$22,IF(B336=Arkusz3!$J$23,Arkusz3!$I$23,IF(B336=Arkusz3!$J$24,Arkusz3!$I$24,IF(B336=Arkusz3!$J$25,Arkusz3!$I$25,IF(B336=Arkusz3!$J$26,Arkusz3!$I$26,IF(B336=Arkusz3!$J$27,Arkusz3!$I$27,IF(B336=Arkusz3!$J$28,Arkusz3!$I$28,IF(B336=Arkusz3!$J$29,Arkusz3!$I$29,IF(B336=Arkusz3!$J$30,Arkusz3!$I$30,IF(B336=Arkusz3!$J$31,Arkusz3!$I$31,IF(B336=Arkusz3!$J$32,Arkusz3!$I$32,IF(B336=Arkusz3!$J$33,Arkusz3!$I$33,IF(B336=Arkusz3!$J$34,Arkusz3!$I$34,IF(B336=Arkusz3!$J$35,Arkusz3!$I$35,IF(B336=Arkusz3!$J$36,Arkusz3!$I$36,IF(B336=Arkusz3!$J$37,Arkusz3!$I$37,IF(B336=Arkusz3!$J$38,Arkusz3!$I$38,IF(B336=Arkusz3!$J$39,Arkusz3!$I$39,IF(B336=Arkusz3!$J$40,Arkusz3!$I$40,IF(B336=Arkusz3!$J$41,Arkusz3!$I$41,IF(B336=Arkusz3!$J$42,Arkusz3!$I$42,IF(B336=Arkusz3!$J$43,Arkusz3!$I$43,Arkusz3!$J$2))))))))))))))))))))))))))))))))))))))))))</f>
        <v>0</v>
      </c>
      <c r="B336" s="47"/>
      <c r="C336" s="45"/>
      <c r="D336" s="46"/>
      <c r="E336" s="47"/>
      <c r="F336" s="46"/>
    </row>
    <row r="337" spans="1:6" x14ac:dyDescent="0.25">
      <c r="A337" s="110">
        <f>IF(B337=Arkusz3!$J$2,Arkusz3!$I$2,IF(B337=Arkusz3!$J$3,Arkusz3!$I$3,IF(B337=Arkusz3!$J$4,Arkusz3!$I$4,IF(B337=Arkusz3!$J$5,Arkusz3!$I$5,IF(B337=Arkusz3!$J$6,Arkusz3!$I$6,IF(B337=Arkusz3!$J$7,Arkusz3!$I$7,IF(B337=Arkusz3!$J$8,Arkusz3!$I$8,IF(B337=Arkusz3!$J$9,Arkusz3!$I$9,IF(B337=Arkusz3!$J$10,Arkusz3!$I$10,IF(B337=Arkusz3!$J$11,Arkusz3!$I$11,IF(B337=Arkusz3!$J$12,Arkusz3!$I$12,IF(B337=Arkusz3!$J$13,Arkusz3!$I$13,IF(B337=Arkusz3!$J$14,Arkusz3!$I$14,IF(B337=Arkusz3!$J$15,Arkusz3!$I$15,IF(B337=Arkusz3!$J$16,Arkusz3!$I$16,IF(B337=Arkusz3!$J$17,Arkusz3!$I$17,IF(B337=Arkusz3!$J$18,Arkusz3!$I$18,IF(B337=Arkusz3!$J$19,Arkusz3!$I$19,IF(B337=Arkusz3!$J$20,Arkusz3!$I$20,IF(B337=Arkusz3!$J$21,Arkusz3!$I$21,IF(B337=Arkusz3!$J$22,Arkusz3!$I$22,IF(B337=Arkusz3!$J$23,Arkusz3!$I$23,IF(B337=Arkusz3!$J$24,Arkusz3!$I$24,IF(B337=Arkusz3!$J$25,Arkusz3!$I$25,IF(B337=Arkusz3!$J$26,Arkusz3!$I$26,IF(B337=Arkusz3!$J$27,Arkusz3!$I$27,IF(B337=Arkusz3!$J$28,Arkusz3!$I$28,IF(B337=Arkusz3!$J$29,Arkusz3!$I$29,IF(B337=Arkusz3!$J$30,Arkusz3!$I$30,IF(B337=Arkusz3!$J$31,Arkusz3!$I$31,IF(B337=Arkusz3!$J$32,Arkusz3!$I$32,IF(B337=Arkusz3!$J$33,Arkusz3!$I$33,IF(B337=Arkusz3!$J$34,Arkusz3!$I$34,IF(B337=Arkusz3!$J$35,Arkusz3!$I$35,IF(B337=Arkusz3!$J$36,Arkusz3!$I$36,IF(B337=Arkusz3!$J$37,Arkusz3!$I$37,IF(B337=Arkusz3!$J$38,Arkusz3!$I$38,IF(B337=Arkusz3!$J$39,Arkusz3!$I$39,IF(B337=Arkusz3!$J$40,Arkusz3!$I$40,IF(B337=Arkusz3!$J$41,Arkusz3!$I$41,IF(B337=Arkusz3!$J$42,Arkusz3!$I$42,IF(B337=Arkusz3!$J$43,Arkusz3!$I$43,Arkusz3!$J$2))))))))))))))))))))))))))))))))))))))))))</f>
        <v>0</v>
      </c>
      <c r="B337" s="47"/>
      <c r="C337" s="45"/>
      <c r="D337" s="46"/>
      <c r="E337" s="47"/>
      <c r="F337" s="46"/>
    </row>
    <row r="338" spans="1:6" x14ac:dyDescent="0.25">
      <c r="A338" s="110">
        <f>IF(B338=Arkusz3!$J$2,Arkusz3!$I$2,IF(B338=Arkusz3!$J$3,Arkusz3!$I$3,IF(B338=Arkusz3!$J$4,Arkusz3!$I$4,IF(B338=Arkusz3!$J$5,Arkusz3!$I$5,IF(B338=Arkusz3!$J$6,Arkusz3!$I$6,IF(B338=Arkusz3!$J$7,Arkusz3!$I$7,IF(B338=Arkusz3!$J$8,Arkusz3!$I$8,IF(B338=Arkusz3!$J$9,Arkusz3!$I$9,IF(B338=Arkusz3!$J$10,Arkusz3!$I$10,IF(B338=Arkusz3!$J$11,Arkusz3!$I$11,IF(B338=Arkusz3!$J$12,Arkusz3!$I$12,IF(B338=Arkusz3!$J$13,Arkusz3!$I$13,IF(B338=Arkusz3!$J$14,Arkusz3!$I$14,IF(B338=Arkusz3!$J$15,Arkusz3!$I$15,IF(B338=Arkusz3!$J$16,Arkusz3!$I$16,IF(B338=Arkusz3!$J$17,Arkusz3!$I$17,IF(B338=Arkusz3!$J$18,Arkusz3!$I$18,IF(B338=Arkusz3!$J$19,Arkusz3!$I$19,IF(B338=Arkusz3!$J$20,Arkusz3!$I$20,IF(B338=Arkusz3!$J$21,Arkusz3!$I$21,IF(B338=Arkusz3!$J$22,Arkusz3!$I$22,IF(B338=Arkusz3!$J$23,Arkusz3!$I$23,IF(B338=Arkusz3!$J$24,Arkusz3!$I$24,IF(B338=Arkusz3!$J$25,Arkusz3!$I$25,IF(B338=Arkusz3!$J$26,Arkusz3!$I$26,IF(B338=Arkusz3!$J$27,Arkusz3!$I$27,IF(B338=Arkusz3!$J$28,Arkusz3!$I$28,IF(B338=Arkusz3!$J$29,Arkusz3!$I$29,IF(B338=Arkusz3!$J$30,Arkusz3!$I$30,IF(B338=Arkusz3!$J$31,Arkusz3!$I$31,IF(B338=Arkusz3!$J$32,Arkusz3!$I$32,IF(B338=Arkusz3!$J$33,Arkusz3!$I$33,IF(B338=Arkusz3!$J$34,Arkusz3!$I$34,IF(B338=Arkusz3!$J$35,Arkusz3!$I$35,IF(B338=Arkusz3!$J$36,Arkusz3!$I$36,IF(B338=Arkusz3!$J$37,Arkusz3!$I$37,IF(B338=Arkusz3!$J$38,Arkusz3!$I$38,IF(B338=Arkusz3!$J$39,Arkusz3!$I$39,IF(B338=Arkusz3!$J$40,Arkusz3!$I$40,IF(B338=Arkusz3!$J$41,Arkusz3!$I$41,IF(B338=Arkusz3!$J$42,Arkusz3!$I$42,IF(B338=Arkusz3!$J$43,Arkusz3!$I$43,Arkusz3!$J$2))))))))))))))))))))))))))))))))))))))))))</f>
        <v>0</v>
      </c>
      <c r="B338" s="47"/>
      <c r="C338" s="45"/>
      <c r="D338" s="46"/>
      <c r="E338" s="47"/>
      <c r="F338" s="46"/>
    </row>
    <row r="339" spans="1:6" x14ac:dyDescent="0.25">
      <c r="A339" s="110">
        <f>IF(B339=Arkusz3!$J$2,Arkusz3!$I$2,IF(B339=Arkusz3!$J$3,Arkusz3!$I$3,IF(B339=Arkusz3!$J$4,Arkusz3!$I$4,IF(B339=Arkusz3!$J$5,Arkusz3!$I$5,IF(B339=Arkusz3!$J$6,Arkusz3!$I$6,IF(B339=Arkusz3!$J$7,Arkusz3!$I$7,IF(B339=Arkusz3!$J$8,Arkusz3!$I$8,IF(B339=Arkusz3!$J$9,Arkusz3!$I$9,IF(B339=Arkusz3!$J$10,Arkusz3!$I$10,IF(B339=Arkusz3!$J$11,Arkusz3!$I$11,IF(B339=Arkusz3!$J$12,Arkusz3!$I$12,IF(B339=Arkusz3!$J$13,Arkusz3!$I$13,IF(B339=Arkusz3!$J$14,Arkusz3!$I$14,IF(B339=Arkusz3!$J$15,Arkusz3!$I$15,IF(B339=Arkusz3!$J$16,Arkusz3!$I$16,IF(B339=Arkusz3!$J$17,Arkusz3!$I$17,IF(B339=Arkusz3!$J$18,Arkusz3!$I$18,IF(B339=Arkusz3!$J$19,Arkusz3!$I$19,IF(B339=Arkusz3!$J$20,Arkusz3!$I$20,IF(B339=Arkusz3!$J$21,Arkusz3!$I$21,IF(B339=Arkusz3!$J$22,Arkusz3!$I$22,IF(B339=Arkusz3!$J$23,Arkusz3!$I$23,IF(B339=Arkusz3!$J$24,Arkusz3!$I$24,IF(B339=Arkusz3!$J$25,Arkusz3!$I$25,IF(B339=Arkusz3!$J$26,Arkusz3!$I$26,IF(B339=Arkusz3!$J$27,Arkusz3!$I$27,IF(B339=Arkusz3!$J$28,Arkusz3!$I$28,IF(B339=Arkusz3!$J$29,Arkusz3!$I$29,IF(B339=Arkusz3!$J$30,Arkusz3!$I$30,IF(B339=Arkusz3!$J$31,Arkusz3!$I$31,IF(B339=Arkusz3!$J$32,Arkusz3!$I$32,IF(B339=Arkusz3!$J$33,Arkusz3!$I$33,IF(B339=Arkusz3!$J$34,Arkusz3!$I$34,IF(B339=Arkusz3!$J$35,Arkusz3!$I$35,IF(B339=Arkusz3!$J$36,Arkusz3!$I$36,IF(B339=Arkusz3!$J$37,Arkusz3!$I$37,IF(B339=Arkusz3!$J$38,Arkusz3!$I$38,IF(B339=Arkusz3!$J$39,Arkusz3!$I$39,IF(B339=Arkusz3!$J$40,Arkusz3!$I$40,IF(B339=Arkusz3!$J$41,Arkusz3!$I$41,IF(B339=Arkusz3!$J$42,Arkusz3!$I$42,IF(B339=Arkusz3!$J$43,Arkusz3!$I$43,Arkusz3!$J$2))))))))))))))))))))))))))))))))))))))))))</f>
        <v>0</v>
      </c>
      <c r="B339" s="47"/>
      <c r="C339" s="45"/>
      <c r="D339" s="46"/>
      <c r="E339" s="47"/>
      <c r="F339" s="46"/>
    </row>
    <row r="340" spans="1:6" x14ac:dyDescent="0.25">
      <c r="A340" s="110">
        <f>IF(B340=Arkusz3!$J$2,Arkusz3!$I$2,IF(B340=Arkusz3!$J$3,Arkusz3!$I$3,IF(B340=Arkusz3!$J$4,Arkusz3!$I$4,IF(B340=Arkusz3!$J$5,Arkusz3!$I$5,IF(B340=Arkusz3!$J$6,Arkusz3!$I$6,IF(B340=Arkusz3!$J$7,Arkusz3!$I$7,IF(B340=Arkusz3!$J$8,Arkusz3!$I$8,IF(B340=Arkusz3!$J$9,Arkusz3!$I$9,IF(B340=Arkusz3!$J$10,Arkusz3!$I$10,IF(B340=Arkusz3!$J$11,Arkusz3!$I$11,IF(B340=Arkusz3!$J$12,Arkusz3!$I$12,IF(B340=Arkusz3!$J$13,Arkusz3!$I$13,IF(B340=Arkusz3!$J$14,Arkusz3!$I$14,IF(B340=Arkusz3!$J$15,Arkusz3!$I$15,IF(B340=Arkusz3!$J$16,Arkusz3!$I$16,IF(B340=Arkusz3!$J$17,Arkusz3!$I$17,IF(B340=Arkusz3!$J$18,Arkusz3!$I$18,IF(B340=Arkusz3!$J$19,Arkusz3!$I$19,IF(B340=Arkusz3!$J$20,Arkusz3!$I$20,IF(B340=Arkusz3!$J$21,Arkusz3!$I$21,IF(B340=Arkusz3!$J$22,Arkusz3!$I$22,IF(B340=Arkusz3!$J$23,Arkusz3!$I$23,IF(B340=Arkusz3!$J$24,Arkusz3!$I$24,IF(B340=Arkusz3!$J$25,Arkusz3!$I$25,IF(B340=Arkusz3!$J$26,Arkusz3!$I$26,IF(B340=Arkusz3!$J$27,Arkusz3!$I$27,IF(B340=Arkusz3!$J$28,Arkusz3!$I$28,IF(B340=Arkusz3!$J$29,Arkusz3!$I$29,IF(B340=Arkusz3!$J$30,Arkusz3!$I$30,IF(B340=Arkusz3!$J$31,Arkusz3!$I$31,IF(B340=Arkusz3!$J$32,Arkusz3!$I$32,IF(B340=Arkusz3!$J$33,Arkusz3!$I$33,IF(B340=Arkusz3!$J$34,Arkusz3!$I$34,IF(B340=Arkusz3!$J$35,Arkusz3!$I$35,IF(B340=Arkusz3!$J$36,Arkusz3!$I$36,IF(B340=Arkusz3!$J$37,Arkusz3!$I$37,IF(B340=Arkusz3!$J$38,Arkusz3!$I$38,IF(B340=Arkusz3!$J$39,Arkusz3!$I$39,IF(B340=Arkusz3!$J$40,Arkusz3!$I$40,IF(B340=Arkusz3!$J$41,Arkusz3!$I$41,IF(B340=Arkusz3!$J$42,Arkusz3!$I$42,IF(B340=Arkusz3!$J$43,Arkusz3!$I$43,Arkusz3!$J$2))))))))))))))))))))))))))))))))))))))))))</f>
        <v>0</v>
      </c>
      <c r="B340" s="47"/>
      <c r="C340" s="45"/>
      <c r="D340" s="46"/>
      <c r="E340" s="47"/>
      <c r="F340" s="46"/>
    </row>
    <row r="341" spans="1:6" x14ac:dyDescent="0.25">
      <c r="A341" s="110">
        <f>IF(B341=Arkusz3!$J$2,Arkusz3!$I$2,IF(B341=Arkusz3!$J$3,Arkusz3!$I$3,IF(B341=Arkusz3!$J$4,Arkusz3!$I$4,IF(B341=Arkusz3!$J$5,Arkusz3!$I$5,IF(B341=Arkusz3!$J$6,Arkusz3!$I$6,IF(B341=Arkusz3!$J$7,Arkusz3!$I$7,IF(B341=Arkusz3!$J$8,Arkusz3!$I$8,IF(B341=Arkusz3!$J$9,Arkusz3!$I$9,IF(B341=Arkusz3!$J$10,Arkusz3!$I$10,IF(B341=Arkusz3!$J$11,Arkusz3!$I$11,IF(B341=Arkusz3!$J$12,Arkusz3!$I$12,IF(B341=Arkusz3!$J$13,Arkusz3!$I$13,IF(B341=Arkusz3!$J$14,Arkusz3!$I$14,IF(B341=Arkusz3!$J$15,Arkusz3!$I$15,IF(B341=Arkusz3!$J$16,Arkusz3!$I$16,IF(B341=Arkusz3!$J$17,Arkusz3!$I$17,IF(B341=Arkusz3!$J$18,Arkusz3!$I$18,IF(B341=Arkusz3!$J$19,Arkusz3!$I$19,IF(B341=Arkusz3!$J$20,Arkusz3!$I$20,IF(B341=Arkusz3!$J$21,Arkusz3!$I$21,IF(B341=Arkusz3!$J$22,Arkusz3!$I$22,IF(B341=Arkusz3!$J$23,Arkusz3!$I$23,IF(B341=Arkusz3!$J$24,Arkusz3!$I$24,IF(B341=Arkusz3!$J$25,Arkusz3!$I$25,IF(B341=Arkusz3!$J$26,Arkusz3!$I$26,IF(B341=Arkusz3!$J$27,Arkusz3!$I$27,IF(B341=Arkusz3!$J$28,Arkusz3!$I$28,IF(B341=Arkusz3!$J$29,Arkusz3!$I$29,IF(B341=Arkusz3!$J$30,Arkusz3!$I$30,IF(B341=Arkusz3!$J$31,Arkusz3!$I$31,IF(B341=Arkusz3!$J$32,Arkusz3!$I$32,IF(B341=Arkusz3!$J$33,Arkusz3!$I$33,IF(B341=Arkusz3!$J$34,Arkusz3!$I$34,IF(B341=Arkusz3!$J$35,Arkusz3!$I$35,IF(B341=Arkusz3!$J$36,Arkusz3!$I$36,IF(B341=Arkusz3!$J$37,Arkusz3!$I$37,IF(B341=Arkusz3!$J$38,Arkusz3!$I$38,IF(B341=Arkusz3!$J$39,Arkusz3!$I$39,IF(B341=Arkusz3!$J$40,Arkusz3!$I$40,IF(B341=Arkusz3!$J$41,Arkusz3!$I$41,IF(B341=Arkusz3!$J$42,Arkusz3!$I$42,IF(B341=Arkusz3!$J$43,Arkusz3!$I$43,Arkusz3!$J$2))))))))))))))))))))))))))))))))))))))))))</f>
        <v>0</v>
      </c>
      <c r="B341" s="47"/>
      <c r="C341" s="45"/>
      <c r="D341" s="46"/>
      <c r="E341" s="47"/>
      <c r="F341" s="46"/>
    </row>
    <row r="342" spans="1:6" x14ac:dyDescent="0.25">
      <c r="A342" s="110">
        <f>IF(B342=Arkusz3!$J$2,Arkusz3!$I$2,IF(B342=Arkusz3!$J$3,Arkusz3!$I$3,IF(B342=Arkusz3!$J$4,Arkusz3!$I$4,IF(B342=Arkusz3!$J$5,Arkusz3!$I$5,IF(B342=Arkusz3!$J$6,Arkusz3!$I$6,IF(B342=Arkusz3!$J$7,Arkusz3!$I$7,IF(B342=Arkusz3!$J$8,Arkusz3!$I$8,IF(B342=Arkusz3!$J$9,Arkusz3!$I$9,IF(B342=Arkusz3!$J$10,Arkusz3!$I$10,IF(B342=Arkusz3!$J$11,Arkusz3!$I$11,IF(B342=Arkusz3!$J$12,Arkusz3!$I$12,IF(B342=Arkusz3!$J$13,Arkusz3!$I$13,IF(B342=Arkusz3!$J$14,Arkusz3!$I$14,IF(B342=Arkusz3!$J$15,Arkusz3!$I$15,IF(B342=Arkusz3!$J$16,Arkusz3!$I$16,IF(B342=Arkusz3!$J$17,Arkusz3!$I$17,IF(B342=Arkusz3!$J$18,Arkusz3!$I$18,IF(B342=Arkusz3!$J$19,Arkusz3!$I$19,IF(B342=Arkusz3!$J$20,Arkusz3!$I$20,IF(B342=Arkusz3!$J$21,Arkusz3!$I$21,IF(B342=Arkusz3!$J$22,Arkusz3!$I$22,IF(B342=Arkusz3!$J$23,Arkusz3!$I$23,IF(B342=Arkusz3!$J$24,Arkusz3!$I$24,IF(B342=Arkusz3!$J$25,Arkusz3!$I$25,IF(B342=Arkusz3!$J$26,Arkusz3!$I$26,IF(B342=Arkusz3!$J$27,Arkusz3!$I$27,IF(B342=Arkusz3!$J$28,Arkusz3!$I$28,IF(B342=Arkusz3!$J$29,Arkusz3!$I$29,IF(B342=Arkusz3!$J$30,Arkusz3!$I$30,IF(B342=Arkusz3!$J$31,Arkusz3!$I$31,IF(B342=Arkusz3!$J$32,Arkusz3!$I$32,IF(B342=Arkusz3!$J$33,Arkusz3!$I$33,IF(B342=Arkusz3!$J$34,Arkusz3!$I$34,IF(B342=Arkusz3!$J$35,Arkusz3!$I$35,IF(B342=Arkusz3!$J$36,Arkusz3!$I$36,IF(B342=Arkusz3!$J$37,Arkusz3!$I$37,IF(B342=Arkusz3!$J$38,Arkusz3!$I$38,IF(B342=Arkusz3!$J$39,Arkusz3!$I$39,IF(B342=Arkusz3!$J$40,Arkusz3!$I$40,IF(B342=Arkusz3!$J$41,Arkusz3!$I$41,IF(B342=Arkusz3!$J$42,Arkusz3!$I$42,IF(B342=Arkusz3!$J$43,Arkusz3!$I$43,Arkusz3!$J$2))))))))))))))))))))))))))))))))))))))))))</f>
        <v>0</v>
      </c>
      <c r="B342" s="47"/>
      <c r="C342" s="45"/>
      <c r="D342" s="46"/>
      <c r="E342" s="47"/>
      <c r="F342" s="46"/>
    </row>
    <row r="343" spans="1:6" x14ac:dyDescent="0.25">
      <c r="A343" s="110">
        <f>IF(B343=Arkusz3!$J$2,Arkusz3!$I$2,IF(B343=Arkusz3!$J$3,Arkusz3!$I$3,IF(B343=Arkusz3!$J$4,Arkusz3!$I$4,IF(B343=Arkusz3!$J$5,Arkusz3!$I$5,IF(B343=Arkusz3!$J$6,Arkusz3!$I$6,IF(B343=Arkusz3!$J$7,Arkusz3!$I$7,IF(B343=Arkusz3!$J$8,Arkusz3!$I$8,IF(B343=Arkusz3!$J$9,Arkusz3!$I$9,IF(B343=Arkusz3!$J$10,Arkusz3!$I$10,IF(B343=Arkusz3!$J$11,Arkusz3!$I$11,IF(B343=Arkusz3!$J$12,Arkusz3!$I$12,IF(B343=Arkusz3!$J$13,Arkusz3!$I$13,IF(B343=Arkusz3!$J$14,Arkusz3!$I$14,IF(B343=Arkusz3!$J$15,Arkusz3!$I$15,IF(B343=Arkusz3!$J$16,Arkusz3!$I$16,IF(B343=Arkusz3!$J$17,Arkusz3!$I$17,IF(B343=Arkusz3!$J$18,Arkusz3!$I$18,IF(B343=Arkusz3!$J$19,Arkusz3!$I$19,IF(B343=Arkusz3!$J$20,Arkusz3!$I$20,IF(B343=Arkusz3!$J$21,Arkusz3!$I$21,IF(B343=Arkusz3!$J$22,Arkusz3!$I$22,IF(B343=Arkusz3!$J$23,Arkusz3!$I$23,IF(B343=Arkusz3!$J$24,Arkusz3!$I$24,IF(B343=Arkusz3!$J$25,Arkusz3!$I$25,IF(B343=Arkusz3!$J$26,Arkusz3!$I$26,IF(B343=Arkusz3!$J$27,Arkusz3!$I$27,IF(B343=Arkusz3!$J$28,Arkusz3!$I$28,IF(B343=Arkusz3!$J$29,Arkusz3!$I$29,IF(B343=Arkusz3!$J$30,Arkusz3!$I$30,IF(B343=Arkusz3!$J$31,Arkusz3!$I$31,IF(B343=Arkusz3!$J$32,Arkusz3!$I$32,IF(B343=Arkusz3!$J$33,Arkusz3!$I$33,IF(B343=Arkusz3!$J$34,Arkusz3!$I$34,IF(B343=Arkusz3!$J$35,Arkusz3!$I$35,IF(B343=Arkusz3!$J$36,Arkusz3!$I$36,IF(B343=Arkusz3!$J$37,Arkusz3!$I$37,IF(B343=Arkusz3!$J$38,Arkusz3!$I$38,IF(B343=Arkusz3!$J$39,Arkusz3!$I$39,IF(B343=Arkusz3!$J$40,Arkusz3!$I$40,IF(B343=Arkusz3!$J$41,Arkusz3!$I$41,IF(B343=Arkusz3!$J$42,Arkusz3!$I$42,IF(B343=Arkusz3!$J$43,Arkusz3!$I$43,Arkusz3!$J$2))))))))))))))))))))))))))))))))))))))))))</f>
        <v>0</v>
      </c>
      <c r="B343" s="47"/>
      <c r="C343" s="45"/>
      <c r="D343" s="46"/>
      <c r="E343" s="47"/>
      <c r="F343" s="46"/>
    </row>
    <row r="344" spans="1:6" x14ac:dyDescent="0.25">
      <c r="A344" s="110">
        <f>IF(B344=Arkusz3!$J$2,Arkusz3!$I$2,IF(B344=Arkusz3!$J$3,Arkusz3!$I$3,IF(B344=Arkusz3!$J$4,Arkusz3!$I$4,IF(B344=Arkusz3!$J$5,Arkusz3!$I$5,IF(B344=Arkusz3!$J$6,Arkusz3!$I$6,IF(B344=Arkusz3!$J$7,Arkusz3!$I$7,IF(B344=Arkusz3!$J$8,Arkusz3!$I$8,IF(B344=Arkusz3!$J$9,Arkusz3!$I$9,IF(B344=Arkusz3!$J$10,Arkusz3!$I$10,IF(B344=Arkusz3!$J$11,Arkusz3!$I$11,IF(B344=Arkusz3!$J$12,Arkusz3!$I$12,IF(B344=Arkusz3!$J$13,Arkusz3!$I$13,IF(B344=Arkusz3!$J$14,Arkusz3!$I$14,IF(B344=Arkusz3!$J$15,Arkusz3!$I$15,IF(B344=Arkusz3!$J$16,Arkusz3!$I$16,IF(B344=Arkusz3!$J$17,Arkusz3!$I$17,IF(B344=Arkusz3!$J$18,Arkusz3!$I$18,IF(B344=Arkusz3!$J$19,Arkusz3!$I$19,IF(B344=Arkusz3!$J$20,Arkusz3!$I$20,IF(B344=Arkusz3!$J$21,Arkusz3!$I$21,IF(B344=Arkusz3!$J$22,Arkusz3!$I$22,IF(B344=Arkusz3!$J$23,Arkusz3!$I$23,IF(B344=Arkusz3!$J$24,Arkusz3!$I$24,IF(B344=Arkusz3!$J$25,Arkusz3!$I$25,IF(B344=Arkusz3!$J$26,Arkusz3!$I$26,IF(B344=Arkusz3!$J$27,Arkusz3!$I$27,IF(B344=Arkusz3!$J$28,Arkusz3!$I$28,IF(B344=Arkusz3!$J$29,Arkusz3!$I$29,IF(B344=Arkusz3!$J$30,Arkusz3!$I$30,IF(B344=Arkusz3!$J$31,Arkusz3!$I$31,IF(B344=Arkusz3!$J$32,Arkusz3!$I$32,IF(B344=Arkusz3!$J$33,Arkusz3!$I$33,IF(B344=Arkusz3!$J$34,Arkusz3!$I$34,IF(B344=Arkusz3!$J$35,Arkusz3!$I$35,IF(B344=Arkusz3!$J$36,Arkusz3!$I$36,IF(B344=Arkusz3!$J$37,Arkusz3!$I$37,IF(B344=Arkusz3!$J$38,Arkusz3!$I$38,IF(B344=Arkusz3!$J$39,Arkusz3!$I$39,IF(B344=Arkusz3!$J$40,Arkusz3!$I$40,IF(B344=Arkusz3!$J$41,Arkusz3!$I$41,IF(B344=Arkusz3!$J$42,Arkusz3!$I$42,IF(B344=Arkusz3!$J$43,Arkusz3!$I$43,Arkusz3!$J$2))))))))))))))))))))))))))))))))))))))))))</f>
        <v>0</v>
      </c>
      <c r="B344" s="47"/>
      <c r="C344" s="45"/>
      <c r="D344" s="46"/>
      <c r="E344" s="47"/>
      <c r="F344" s="46"/>
    </row>
    <row r="345" spans="1:6" x14ac:dyDescent="0.25">
      <c r="A345" s="110">
        <f>IF(B345=Arkusz3!$J$2,Arkusz3!$I$2,IF(B345=Arkusz3!$J$3,Arkusz3!$I$3,IF(B345=Arkusz3!$J$4,Arkusz3!$I$4,IF(B345=Arkusz3!$J$5,Arkusz3!$I$5,IF(B345=Arkusz3!$J$6,Arkusz3!$I$6,IF(B345=Arkusz3!$J$7,Arkusz3!$I$7,IF(B345=Arkusz3!$J$8,Arkusz3!$I$8,IF(B345=Arkusz3!$J$9,Arkusz3!$I$9,IF(B345=Arkusz3!$J$10,Arkusz3!$I$10,IF(B345=Arkusz3!$J$11,Arkusz3!$I$11,IF(B345=Arkusz3!$J$12,Arkusz3!$I$12,IF(B345=Arkusz3!$J$13,Arkusz3!$I$13,IF(B345=Arkusz3!$J$14,Arkusz3!$I$14,IF(B345=Arkusz3!$J$15,Arkusz3!$I$15,IF(B345=Arkusz3!$J$16,Arkusz3!$I$16,IF(B345=Arkusz3!$J$17,Arkusz3!$I$17,IF(B345=Arkusz3!$J$18,Arkusz3!$I$18,IF(B345=Arkusz3!$J$19,Arkusz3!$I$19,IF(B345=Arkusz3!$J$20,Arkusz3!$I$20,IF(B345=Arkusz3!$J$21,Arkusz3!$I$21,IF(B345=Arkusz3!$J$22,Arkusz3!$I$22,IF(B345=Arkusz3!$J$23,Arkusz3!$I$23,IF(B345=Arkusz3!$J$24,Arkusz3!$I$24,IF(B345=Arkusz3!$J$25,Arkusz3!$I$25,IF(B345=Arkusz3!$J$26,Arkusz3!$I$26,IF(B345=Arkusz3!$J$27,Arkusz3!$I$27,IF(B345=Arkusz3!$J$28,Arkusz3!$I$28,IF(B345=Arkusz3!$J$29,Arkusz3!$I$29,IF(B345=Arkusz3!$J$30,Arkusz3!$I$30,IF(B345=Arkusz3!$J$31,Arkusz3!$I$31,IF(B345=Arkusz3!$J$32,Arkusz3!$I$32,IF(B345=Arkusz3!$J$33,Arkusz3!$I$33,IF(B345=Arkusz3!$J$34,Arkusz3!$I$34,IF(B345=Arkusz3!$J$35,Arkusz3!$I$35,IF(B345=Arkusz3!$J$36,Arkusz3!$I$36,IF(B345=Arkusz3!$J$37,Arkusz3!$I$37,IF(B345=Arkusz3!$J$38,Arkusz3!$I$38,IF(B345=Arkusz3!$J$39,Arkusz3!$I$39,IF(B345=Arkusz3!$J$40,Arkusz3!$I$40,IF(B345=Arkusz3!$J$41,Arkusz3!$I$41,IF(B345=Arkusz3!$J$42,Arkusz3!$I$42,IF(B345=Arkusz3!$J$43,Arkusz3!$I$43,Arkusz3!$J$2))))))))))))))))))))))))))))))))))))))))))</f>
        <v>0</v>
      </c>
      <c r="B345" s="47"/>
      <c r="C345" s="45"/>
      <c r="D345" s="46"/>
      <c r="E345" s="47"/>
      <c r="F345" s="46"/>
    </row>
    <row r="346" spans="1:6" x14ac:dyDescent="0.25">
      <c r="A346" s="110">
        <f>IF(B346=Arkusz3!$J$2,Arkusz3!$I$2,IF(B346=Arkusz3!$J$3,Arkusz3!$I$3,IF(B346=Arkusz3!$J$4,Arkusz3!$I$4,IF(B346=Arkusz3!$J$5,Arkusz3!$I$5,IF(B346=Arkusz3!$J$6,Arkusz3!$I$6,IF(B346=Arkusz3!$J$7,Arkusz3!$I$7,IF(B346=Arkusz3!$J$8,Arkusz3!$I$8,IF(B346=Arkusz3!$J$9,Arkusz3!$I$9,IF(B346=Arkusz3!$J$10,Arkusz3!$I$10,IF(B346=Arkusz3!$J$11,Arkusz3!$I$11,IF(B346=Arkusz3!$J$12,Arkusz3!$I$12,IF(B346=Arkusz3!$J$13,Arkusz3!$I$13,IF(B346=Arkusz3!$J$14,Arkusz3!$I$14,IF(B346=Arkusz3!$J$15,Arkusz3!$I$15,IF(B346=Arkusz3!$J$16,Arkusz3!$I$16,IF(B346=Arkusz3!$J$17,Arkusz3!$I$17,IF(B346=Arkusz3!$J$18,Arkusz3!$I$18,IF(B346=Arkusz3!$J$19,Arkusz3!$I$19,IF(B346=Arkusz3!$J$20,Arkusz3!$I$20,IF(B346=Arkusz3!$J$21,Arkusz3!$I$21,IF(B346=Arkusz3!$J$22,Arkusz3!$I$22,IF(B346=Arkusz3!$J$23,Arkusz3!$I$23,IF(B346=Arkusz3!$J$24,Arkusz3!$I$24,IF(B346=Arkusz3!$J$25,Arkusz3!$I$25,IF(B346=Arkusz3!$J$26,Arkusz3!$I$26,IF(B346=Arkusz3!$J$27,Arkusz3!$I$27,IF(B346=Arkusz3!$J$28,Arkusz3!$I$28,IF(B346=Arkusz3!$J$29,Arkusz3!$I$29,IF(B346=Arkusz3!$J$30,Arkusz3!$I$30,IF(B346=Arkusz3!$J$31,Arkusz3!$I$31,IF(B346=Arkusz3!$J$32,Arkusz3!$I$32,IF(B346=Arkusz3!$J$33,Arkusz3!$I$33,IF(B346=Arkusz3!$J$34,Arkusz3!$I$34,IF(B346=Arkusz3!$J$35,Arkusz3!$I$35,IF(B346=Arkusz3!$J$36,Arkusz3!$I$36,IF(B346=Arkusz3!$J$37,Arkusz3!$I$37,IF(B346=Arkusz3!$J$38,Arkusz3!$I$38,IF(B346=Arkusz3!$J$39,Arkusz3!$I$39,IF(B346=Arkusz3!$J$40,Arkusz3!$I$40,IF(B346=Arkusz3!$J$41,Arkusz3!$I$41,IF(B346=Arkusz3!$J$42,Arkusz3!$I$42,IF(B346=Arkusz3!$J$43,Arkusz3!$I$43,Arkusz3!$J$2))))))))))))))))))))))))))))))))))))))))))</f>
        <v>0</v>
      </c>
      <c r="B346" s="47"/>
      <c r="C346" s="45"/>
      <c r="D346" s="46"/>
      <c r="E346" s="47"/>
      <c r="F346" s="46"/>
    </row>
    <row r="347" spans="1:6" x14ac:dyDescent="0.25">
      <c r="A347" s="110">
        <f>IF(B347=Arkusz3!$J$2,Arkusz3!$I$2,IF(B347=Arkusz3!$J$3,Arkusz3!$I$3,IF(B347=Arkusz3!$J$4,Arkusz3!$I$4,IF(B347=Arkusz3!$J$5,Arkusz3!$I$5,IF(B347=Arkusz3!$J$6,Arkusz3!$I$6,IF(B347=Arkusz3!$J$7,Arkusz3!$I$7,IF(B347=Arkusz3!$J$8,Arkusz3!$I$8,IF(B347=Arkusz3!$J$9,Arkusz3!$I$9,IF(B347=Arkusz3!$J$10,Arkusz3!$I$10,IF(B347=Arkusz3!$J$11,Arkusz3!$I$11,IF(B347=Arkusz3!$J$12,Arkusz3!$I$12,IF(B347=Arkusz3!$J$13,Arkusz3!$I$13,IF(B347=Arkusz3!$J$14,Arkusz3!$I$14,IF(B347=Arkusz3!$J$15,Arkusz3!$I$15,IF(B347=Arkusz3!$J$16,Arkusz3!$I$16,IF(B347=Arkusz3!$J$17,Arkusz3!$I$17,IF(B347=Arkusz3!$J$18,Arkusz3!$I$18,IF(B347=Arkusz3!$J$19,Arkusz3!$I$19,IF(B347=Arkusz3!$J$20,Arkusz3!$I$20,IF(B347=Arkusz3!$J$21,Arkusz3!$I$21,IF(B347=Arkusz3!$J$22,Arkusz3!$I$22,IF(B347=Arkusz3!$J$23,Arkusz3!$I$23,IF(B347=Arkusz3!$J$24,Arkusz3!$I$24,IF(B347=Arkusz3!$J$25,Arkusz3!$I$25,IF(B347=Arkusz3!$J$26,Arkusz3!$I$26,IF(B347=Arkusz3!$J$27,Arkusz3!$I$27,IF(B347=Arkusz3!$J$28,Arkusz3!$I$28,IF(B347=Arkusz3!$J$29,Arkusz3!$I$29,IF(B347=Arkusz3!$J$30,Arkusz3!$I$30,IF(B347=Arkusz3!$J$31,Arkusz3!$I$31,IF(B347=Arkusz3!$J$32,Arkusz3!$I$32,IF(B347=Arkusz3!$J$33,Arkusz3!$I$33,IF(B347=Arkusz3!$J$34,Arkusz3!$I$34,IF(B347=Arkusz3!$J$35,Arkusz3!$I$35,IF(B347=Arkusz3!$J$36,Arkusz3!$I$36,IF(B347=Arkusz3!$J$37,Arkusz3!$I$37,IF(B347=Arkusz3!$J$38,Arkusz3!$I$38,IF(B347=Arkusz3!$J$39,Arkusz3!$I$39,IF(B347=Arkusz3!$J$40,Arkusz3!$I$40,IF(B347=Arkusz3!$J$41,Arkusz3!$I$41,IF(B347=Arkusz3!$J$42,Arkusz3!$I$42,IF(B347=Arkusz3!$J$43,Arkusz3!$I$43,Arkusz3!$J$2))))))))))))))))))))))))))))))))))))))))))</f>
        <v>0</v>
      </c>
      <c r="B347" s="47"/>
      <c r="C347" s="45"/>
      <c r="D347" s="46"/>
      <c r="E347" s="47"/>
      <c r="F347" s="46"/>
    </row>
    <row r="348" spans="1:6" x14ac:dyDescent="0.25">
      <c r="A348" s="110">
        <f>IF(B348=Arkusz3!$J$2,Arkusz3!$I$2,IF(B348=Arkusz3!$J$3,Arkusz3!$I$3,IF(B348=Arkusz3!$J$4,Arkusz3!$I$4,IF(B348=Arkusz3!$J$5,Arkusz3!$I$5,IF(B348=Arkusz3!$J$6,Arkusz3!$I$6,IF(B348=Arkusz3!$J$7,Arkusz3!$I$7,IF(B348=Arkusz3!$J$8,Arkusz3!$I$8,IF(B348=Arkusz3!$J$9,Arkusz3!$I$9,IF(B348=Arkusz3!$J$10,Arkusz3!$I$10,IF(B348=Arkusz3!$J$11,Arkusz3!$I$11,IF(B348=Arkusz3!$J$12,Arkusz3!$I$12,IF(B348=Arkusz3!$J$13,Arkusz3!$I$13,IF(B348=Arkusz3!$J$14,Arkusz3!$I$14,IF(B348=Arkusz3!$J$15,Arkusz3!$I$15,IF(B348=Arkusz3!$J$16,Arkusz3!$I$16,IF(B348=Arkusz3!$J$17,Arkusz3!$I$17,IF(B348=Arkusz3!$J$18,Arkusz3!$I$18,IF(B348=Arkusz3!$J$19,Arkusz3!$I$19,IF(B348=Arkusz3!$J$20,Arkusz3!$I$20,IF(B348=Arkusz3!$J$21,Arkusz3!$I$21,IF(B348=Arkusz3!$J$22,Arkusz3!$I$22,IF(B348=Arkusz3!$J$23,Arkusz3!$I$23,IF(B348=Arkusz3!$J$24,Arkusz3!$I$24,IF(B348=Arkusz3!$J$25,Arkusz3!$I$25,IF(B348=Arkusz3!$J$26,Arkusz3!$I$26,IF(B348=Arkusz3!$J$27,Arkusz3!$I$27,IF(B348=Arkusz3!$J$28,Arkusz3!$I$28,IF(B348=Arkusz3!$J$29,Arkusz3!$I$29,IF(B348=Arkusz3!$J$30,Arkusz3!$I$30,IF(B348=Arkusz3!$J$31,Arkusz3!$I$31,IF(B348=Arkusz3!$J$32,Arkusz3!$I$32,IF(B348=Arkusz3!$J$33,Arkusz3!$I$33,IF(B348=Arkusz3!$J$34,Arkusz3!$I$34,IF(B348=Arkusz3!$J$35,Arkusz3!$I$35,IF(B348=Arkusz3!$J$36,Arkusz3!$I$36,IF(B348=Arkusz3!$J$37,Arkusz3!$I$37,IF(B348=Arkusz3!$J$38,Arkusz3!$I$38,IF(B348=Arkusz3!$J$39,Arkusz3!$I$39,IF(B348=Arkusz3!$J$40,Arkusz3!$I$40,IF(B348=Arkusz3!$J$41,Arkusz3!$I$41,IF(B348=Arkusz3!$J$42,Arkusz3!$I$42,IF(B348=Arkusz3!$J$43,Arkusz3!$I$43,Arkusz3!$J$2))))))))))))))))))))))))))))))))))))))))))</f>
        <v>0</v>
      </c>
      <c r="B348" s="47"/>
      <c r="C348" s="45"/>
      <c r="D348" s="46"/>
      <c r="E348" s="47"/>
      <c r="F348" s="46"/>
    </row>
    <row r="349" spans="1:6" x14ac:dyDescent="0.25">
      <c r="A349" s="110">
        <f>IF(B349=Arkusz3!$J$2,Arkusz3!$I$2,IF(B349=Arkusz3!$J$3,Arkusz3!$I$3,IF(B349=Arkusz3!$J$4,Arkusz3!$I$4,IF(B349=Arkusz3!$J$5,Arkusz3!$I$5,IF(B349=Arkusz3!$J$6,Arkusz3!$I$6,IF(B349=Arkusz3!$J$7,Arkusz3!$I$7,IF(B349=Arkusz3!$J$8,Arkusz3!$I$8,IF(B349=Arkusz3!$J$9,Arkusz3!$I$9,IF(B349=Arkusz3!$J$10,Arkusz3!$I$10,IF(B349=Arkusz3!$J$11,Arkusz3!$I$11,IF(B349=Arkusz3!$J$12,Arkusz3!$I$12,IF(B349=Arkusz3!$J$13,Arkusz3!$I$13,IF(B349=Arkusz3!$J$14,Arkusz3!$I$14,IF(B349=Arkusz3!$J$15,Arkusz3!$I$15,IF(B349=Arkusz3!$J$16,Arkusz3!$I$16,IF(B349=Arkusz3!$J$17,Arkusz3!$I$17,IF(B349=Arkusz3!$J$18,Arkusz3!$I$18,IF(B349=Arkusz3!$J$19,Arkusz3!$I$19,IF(B349=Arkusz3!$J$20,Arkusz3!$I$20,IF(B349=Arkusz3!$J$21,Arkusz3!$I$21,IF(B349=Arkusz3!$J$22,Arkusz3!$I$22,IF(B349=Arkusz3!$J$23,Arkusz3!$I$23,IF(B349=Arkusz3!$J$24,Arkusz3!$I$24,IF(B349=Arkusz3!$J$25,Arkusz3!$I$25,IF(B349=Arkusz3!$J$26,Arkusz3!$I$26,IF(B349=Arkusz3!$J$27,Arkusz3!$I$27,IF(B349=Arkusz3!$J$28,Arkusz3!$I$28,IF(B349=Arkusz3!$J$29,Arkusz3!$I$29,IF(B349=Arkusz3!$J$30,Arkusz3!$I$30,IF(B349=Arkusz3!$J$31,Arkusz3!$I$31,IF(B349=Arkusz3!$J$32,Arkusz3!$I$32,IF(B349=Arkusz3!$J$33,Arkusz3!$I$33,IF(B349=Arkusz3!$J$34,Arkusz3!$I$34,IF(B349=Arkusz3!$J$35,Arkusz3!$I$35,IF(B349=Arkusz3!$J$36,Arkusz3!$I$36,IF(B349=Arkusz3!$J$37,Arkusz3!$I$37,IF(B349=Arkusz3!$J$38,Arkusz3!$I$38,IF(B349=Arkusz3!$J$39,Arkusz3!$I$39,IF(B349=Arkusz3!$J$40,Arkusz3!$I$40,IF(B349=Arkusz3!$J$41,Arkusz3!$I$41,IF(B349=Arkusz3!$J$42,Arkusz3!$I$42,IF(B349=Arkusz3!$J$43,Arkusz3!$I$43,Arkusz3!$J$2))))))))))))))))))))))))))))))))))))))))))</f>
        <v>0</v>
      </c>
      <c r="B349" s="47"/>
      <c r="C349" s="45"/>
      <c r="D349" s="46"/>
      <c r="E349" s="47"/>
      <c r="F349" s="46"/>
    </row>
    <row r="350" spans="1:6" x14ac:dyDescent="0.25">
      <c r="A350" s="110">
        <f>IF(B350=Arkusz3!$J$2,Arkusz3!$I$2,IF(B350=Arkusz3!$J$3,Arkusz3!$I$3,IF(B350=Arkusz3!$J$4,Arkusz3!$I$4,IF(B350=Arkusz3!$J$5,Arkusz3!$I$5,IF(B350=Arkusz3!$J$6,Arkusz3!$I$6,IF(B350=Arkusz3!$J$7,Arkusz3!$I$7,IF(B350=Arkusz3!$J$8,Arkusz3!$I$8,IF(B350=Arkusz3!$J$9,Arkusz3!$I$9,IF(B350=Arkusz3!$J$10,Arkusz3!$I$10,IF(B350=Arkusz3!$J$11,Arkusz3!$I$11,IF(B350=Arkusz3!$J$12,Arkusz3!$I$12,IF(B350=Arkusz3!$J$13,Arkusz3!$I$13,IF(B350=Arkusz3!$J$14,Arkusz3!$I$14,IF(B350=Arkusz3!$J$15,Arkusz3!$I$15,IF(B350=Arkusz3!$J$16,Arkusz3!$I$16,IF(B350=Arkusz3!$J$17,Arkusz3!$I$17,IF(B350=Arkusz3!$J$18,Arkusz3!$I$18,IF(B350=Arkusz3!$J$19,Arkusz3!$I$19,IF(B350=Arkusz3!$J$20,Arkusz3!$I$20,IF(B350=Arkusz3!$J$21,Arkusz3!$I$21,IF(B350=Arkusz3!$J$22,Arkusz3!$I$22,IF(B350=Arkusz3!$J$23,Arkusz3!$I$23,IF(B350=Arkusz3!$J$24,Arkusz3!$I$24,IF(B350=Arkusz3!$J$25,Arkusz3!$I$25,IF(B350=Arkusz3!$J$26,Arkusz3!$I$26,IF(B350=Arkusz3!$J$27,Arkusz3!$I$27,IF(B350=Arkusz3!$J$28,Arkusz3!$I$28,IF(B350=Arkusz3!$J$29,Arkusz3!$I$29,IF(B350=Arkusz3!$J$30,Arkusz3!$I$30,IF(B350=Arkusz3!$J$31,Arkusz3!$I$31,IF(B350=Arkusz3!$J$32,Arkusz3!$I$32,IF(B350=Arkusz3!$J$33,Arkusz3!$I$33,IF(B350=Arkusz3!$J$34,Arkusz3!$I$34,IF(B350=Arkusz3!$J$35,Arkusz3!$I$35,IF(B350=Arkusz3!$J$36,Arkusz3!$I$36,IF(B350=Arkusz3!$J$37,Arkusz3!$I$37,IF(B350=Arkusz3!$J$38,Arkusz3!$I$38,IF(B350=Arkusz3!$J$39,Arkusz3!$I$39,IF(B350=Arkusz3!$J$40,Arkusz3!$I$40,IF(B350=Arkusz3!$J$41,Arkusz3!$I$41,IF(B350=Arkusz3!$J$42,Arkusz3!$I$42,IF(B350=Arkusz3!$J$43,Arkusz3!$I$43,Arkusz3!$J$2))))))))))))))))))))))))))))))))))))))))))</f>
        <v>0</v>
      </c>
      <c r="B350" s="47"/>
      <c r="C350" s="45"/>
      <c r="D350" s="46"/>
      <c r="E350" s="47"/>
      <c r="F350" s="46"/>
    </row>
    <row r="351" spans="1:6" x14ac:dyDescent="0.25">
      <c r="A351" s="110">
        <f>IF(B351=Arkusz3!$J$2,Arkusz3!$I$2,IF(B351=Arkusz3!$J$3,Arkusz3!$I$3,IF(B351=Arkusz3!$J$4,Arkusz3!$I$4,IF(B351=Arkusz3!$J$5,Arkusz3!$I$5,IF(B351=Arkusz3!$J$6,Arkusz3!$I$6,IF(B351=Arkusz3!$J$7,Arkusz3!$I$7,IF(B351=Arkusz3!$J$8,Arkusz3!$I$8,IF(B351=Arkusz3!$J$9,Arkusz3!$I$9,IF(B351=Arkusz3!$J$10,Arkusz3!$I$10,IF(B351=Arkusz3!$J$11,Arkusz3!$I$11,IF(B351=Arkusz3!$J$12,Arkusz3!$I$12,IF(B351=Arkusz3!$J$13,Arkusz3!$I$13,IF(B351=Arkusz3!$J$14,Arkusz3!$I$14,IF(B351=Arkusz3!$J$15,Arkusz3!$I$15,IF(B351=Arkusz3!$J$16,Arkusz3!$I$16,IF(B351=Arkusz3!$J$17,Arkusz3!$I$17,IF(B351=Arkusz3!$J$18,Arkusz3!$I$18,IF(B351=Arkusz3!$J$19,Arkusz3!$I$19,IF(B351=Arkusz3!$J$20,Arkusz3!$I$20,IF(B351=Arkusz3!$J$21,Arkusz3!$I$21,IF(B351=Arkusz3!$J$22,Arkusz3!$I$22,IF(B351=Arkusz3!$J$23,Arkusz3!$I$23,IF(B351=Arkusz3!$J$24,Arkusz3!$I$24,IF(B351=Arkusz3!$J$25,Arkusz3!$I$25,IF(B351=Arkusz3!$J$26,Arkusz3!$I$26,IF(B351=Arkusz3!$J$27,Arkusz3!$I$27,IF(B351=Arkusz3!$J$28,Arkusz3!$I$28,IF(B351=Arkusz3!$J$29,Arkusz3!$I$29,IF(B351=Arkusz3!$J$30,Arkusz3!$I$30,IF(B351=Arkusz3!$J$31,Arkusz3!$I$31,IF(B351=Arkusz3!$J$32,Arkusz3!$I$32,IF(B351=Arkusz3!$J$33,Arkusz3!$I$33,IF(B351=Arkusz3!$J$34,Arkusz3!$I$34,IF(B351=Arkusz3!$J$35,Arkusz3!$I$35,IF(B351=Arkusz3!$J$36,Arkusz3!$I$36,IF(B351=Arkusz3!$J$37,Arkusz3!$I$37,IF(B351=Arkusz3!$J$38,Arkusz3!$I$38,IF(B351=Arkusz3!$J$39,Arkusz3!$I$39,IF(B351=Arkusz3!$J$40,Arkusz3!$I$40,IF(B351=Arkusz3!$J$41,Arkusz3!$I$41,IF(B351=Arkusz3!$J$42,Arkusz3!$I$42,IF(B351=Arkusz3!$J$43,Arkusz3!$I$43,Arkusz3!$J$2))))))))))))))))))))))))))))))))))))))))))</f>
        <v>0</v>
      </c>
      <c r="B351" s="47"/>
      <c r="C351" s="45"/>
      <c r="D351" s="46"/>
      <c r="E351" s="47"/>
      <c r="F351" s="46"/>
    </row>
    <row r="352" spans="1:6" x14ac:dyDescent="0.25">
      <c r="A352" s="110">
        <f>IF(B352=Arkusz3!$J$2,Arkusz3!$I$2,IF(B352=Arkusz3!$J$3,Arkusz3!$I$3,IF(B352=Arkusz3!$J$4,Arkusz3!$I$4,IF(B352=Arkusz3!$J$5,Arkusz3!$I$5,IF(B352=Arkusz3!$J$6,Arkusz3!$I$6,IF(B352=Arkusz3!$J$7,Arkusz3!$I$7,IF(B352=Arkusz3!$J$8,Arkusz3!$I$8,IF(B352=Arkusz3!$J$9,Arkusz3!$I$9,IF(B352=Arkusz3!$J$10,Arkusz3!$I$10,IF(B352=Arkusz3!$J$11,Arkusz3!$I$11,IF(B352=Arkusz3!$J$12,Arkusz3!$I$12,IF(B352=Arkusz3!$J$13,Arkusz3!$I$13,IF(B352=Arkusz3!$J$14,Arkusz3!$I$14,IF(B352=Arkusz3!$J$15,Arkusz3!$I$15,IF(B352=Arkusz3!$J$16,Arkusz3!$I$16,IF(B352=Arkusz3!$J$17,Arkusz3!$I$17,IF(B352=Arkusz3!$J$18,Arkusz3!$I$18,IF(B352=Arkusz3!$J$19,Arkusz3!$I$19,IF(B352=Arkusz3!$J$20,Arkusz3!$I$20,IF(B352=Arkusz3!$J$21,Arkusz3!$I$21,IF(B352=Arkusz3!$J$22,Arkusz3!$I$22,IF(B352=Arkusz3!$J$23,Arkusz3!$I$23,IF(B352=Arkusz3!$J$24,Arkusz3!$I$24,IF(B352=Arkusz3!$J$25,Arkusz3!$I$25,IF(B352=Arkusz3!$J$26,Arkusz3!$I$26,IF(B352=Arkusz3!$J$27,Arkusz3!$I$27,IF(B352=Arkusz3!$J$28,Arkusz3!$I$28,IF(B352=Arkusz3!$J$29,Arkusz3!$I$29,IF(B352=Arkusz3!$J$30,Arkusz3!$I$30,IF(B352=Arkusz3!$J$31,Arkusz3!$I$31,IF(B352=Arkusz3!$J$32,Arkusz3!$I$32,IF(B352=Arkusz3!$J$33,Arkusz3!$I$33,IF(B352=Arkusz3!$J$34,Arkusz3!$I$34,IF(B352=Arkusz3!$J$35,Arkusz3!$I$35,IF(B352=Arkusz3!$J$36,Arkusz3!$I$36,IF(B352=Arkusz3!$J$37,Arkusz3!$I$37,IF(B352=Arkusz3!$J$38,Arkusz3!$I$38,IF(B352=Arkusz3!$J$39,Arkusz3!$I$39,IF(B352=Arkusz3!$J$40,Arkusz3!$I$40,IF(B352=Arkusz3!$J$41,Arkusz3!$I$41,IF(B352=Arkusz3!$J$42,Arkusz3!$I$42,IF(B352=Arkusz3!$J$43,Arkusz3!$I$43,Arkusz3!$J$2))))))))))))))))))))))))))))))))))))))))))</f>
        <v>0</v>
      </c>
      <c r="B352" s="47"/>
      <c r="C352" s="45"/>
      <c r="D352" s="46"/>
      <c r="E352" s="47"/>
      <c r="F352" s="46"/>
    </row>
    <row r="353" spans="1:6" x14ac:dyDescent="0.25">
      <c r="A353" s="110">
        <f>IF(B353=Arkusz3!$J$2,Arkusz3!$I$2,IF(B353=Arkusz3!$J$3,Arkusz3!$I$3,IF(B353=Arkusz3!$J$4,Arkusz3!$I$4,IF(B353=Arkusz3!$J$5,Arkusz3!$I$5,IF(B353=Arkusz3!$J$6,Arkusz3!$I$6,IF(B353=Arkusz3!$J$7,Arkusz3!$I$7,IF(B353=Arkusz3!$J$8,Arkusz3!$I$8,IF(B353=Arkusz3!$J$9,Arkusz3!$I$9,IF(B353=Arkusz3!$J$10,Arkusz3!$I$10,IF(B353=Arkusz3!$J$11,Arkusz3!$I$11,IF(B353=Arkusz3!$J$12,Arkusz3!$I$12,IF(B353=Arkusz3!$J$13,Arkusz3!$I$13,IF(B353=Arkusz3!$J$14,Arkusz3!$I$14,IF(B353=Arkusz3!$J$15,Arkusz3!$I$15,IF(B353=Arkusz3!$J$16,Arkusz3!$I$16,IF(B353=Arkusz3!$J$17,Arkusz3!$I$17,IF(B353=Arkusz3!$J$18,Arkusz3!$I$18,IF(B353=Arkusz3!$J$19,Arkusz3!$I$19,IF(B353=Arkusz3!$J$20,Arkusz3!$I$20,IF(B353=Arkusz3!$J$21,Arkusz3!$I$21,IF(B353=Arkusz3!$J$22,Arkusz3!$I$22,IF(B353=Arkusz3!$J$23,Arkusz3!$I$23,IF(B353=Arkusz3!$J$24,Arkusz3!$I$24,IF(B353=Arkusz3!$J$25,Arkusz3!$I$25,IF(B353=Arkusz3!$J$26,Arkusz3!$I$26,IF(B353=Arkusz3!$J$27,Arkusz3!$I$27,IF(B353=Arkusz3!$J$28,Arkusz3!$I$28,IF(B353=Arkusz3!$J$29,Arkusz3!$I$29,IF(B353=Arkusz3!$J$30,Arkusz3!$I$30,IF(B353=Arkusz3!$J$31,Arkusz3!$I$31,IF(B353=Arkusz3!$J$32,Arkusz3!$I$32,IF(B353=Arkusz3!$J$33,Arkusz3!$I$33,IF(B353=Arkusz3!$J$34,Arkusz3!$I$34,IF(B353=Arkusz3!$J$35,Arkusz3!$I$35,IF(B353=Arkusz3!$J$36,Arkusz3!$I$36,IF(B353=Arkusz3!$J$37,Arkusz3!$I$37,IF(B353=Arkusz3!$J$38,Arkusz3!$I$38,IF(B353=Arkusz3!$J$39,Arkusz3!$I$39,IF(B353=Arkusz3!$J$40,Arkusz3!$I$40,IF(B353=Arkusz3!$J$41,Arkusz3!$I$41,IF(B353=Arkusz3!$J$42,Arkusz3!$I$42,IF(B353=Arkusz3!$J$43,Arkusz3!$I$43,Arkusz3!$J$2))))))))))))))))))))))))))))))))))))))))))</f>
        <v>0</v>
      </c>
      <c r="B353" s="47"/>
      <c r="C353" s="45"/>
      <c r="D353" s="46"/>
      <c r="E353" s="47"/>
      <c r="F353" s="46"/>
    </row>
    <row r="354" spans="1:6" x14ac:dyDescent="0.25">
      <c r="A354" s="110">
        <f>IF(B354=Arkusz3!$J$2,Arkusz3!$I$2,IF(B354=Arkusz3!$J$3,Arkusz3!$I$3,IF(B354=Arkusz3!$J$4,Arkusz3!$I$4,IF(B354=Arkusz3!$J$5,Arkusz3!$I$5,IF(B354=Arkusz3!$J$6,Arkusz3!$I$6,IF(B354=Arkusz3!$J$7,Arkusz3!$I$7,IF(B354=Arkusz3!$J$8,Arkusz3!$I$8,IF(B354=Arkusz3!$J$9,Arkusz3!$I$9,IF(B354=Arkusz3!$J$10,Arkusz3!$I$10,IF(B354=Arkusz3!$J$11,Arkusz3!$I$11,IF(B354=Arkusz3!$J$12,Arkusz3!$I$12,IF(B354=Arkusz3!$J$13,Arkusz3!$I$13,IF(B354=Arkusz3!$J$14,Arkusz3!$I$14,IF(B354=Arkusz3!$J$15,Arkusz3!$I$15,IF(B354=Arkusz3!$J$16,Arkusz3!$I$16,IF(B354=Arkusz3!$J$17,Arkusz3!$I$17,IF(B354=Arkusz3!$J$18,Arkusz3!$I$18,IF(B354=Arkusz3!$J$19,Arkusz3!$I$19,IF(B354=Arkusz3!$J$20,Arkusz3!$I$20,IF(B354=Arkusz3!$J$21,Arkusz3!$I$21,IF(B354=Arkusz3!$J$22,Arkusz3!$I$22,IF(B354=Arkusz3!$J$23,Arkusz3!$I$23,IF(B354=Arkusz3!$J$24,Arkusz3!$I$24,IF(B354=Arkusz3!$J$25,Arkusz3!$I$25,IF(B354=Arkusz3!$J$26,Arkusz3!$I$26,IF(B354=Arkusz3!$J$27,Arkusz3!$I$27,IF(B354=Arkusz3!$J$28,Arkusz3!$I$28,IF(B354=Arkusz3!$J$29,Arkusz3!$I$29,IF(B354=Arkusz3!$J$30,Arkusz3!$I$30,IF(B354=Arkusz3!$J$31,Arkusz3!$I$31,IF(B354=Arkusz3!$J$32,Arkusz3!$I$32,IF(B354=Arkusz3!$J$33,Arkusz3!$I$33,IF(B354=Arkusz3!$J$34,Arkusz3!$I$34,IF(B354=Arkusz3!$J$35,Arkusz3!$I$35,IF(B354=Arkusz3!$J$36,Arkusz3!$I$36,IF(B354=Arkusz3!$J$37,Arkusz3!$I$37,IF(B354=Arkusz3!$J$38,Arkusz3!$I$38,IF(B354=Arkusz3!$J$39,Arkusz3!$I$39,IF(B354=Arkusz3!$J$40,Arkusz3!$I$40,IF(B354=Arkusz3!$J$41,Arkusz3!$I$41,IF(B354=Arkusz3!$J$42,Arkusz3!$I$42,IF(B354=Arkusz3!$J$43,Arkusz3!$I$43,Arkusz3!$J$2))))))))))))))))))))))))))))))))))))))))))</f>
        <v>0</v>
      </c>
      <c r="B354" s="47"/>
      <c r="C354" s="45"/>
      <c r="D354" s="46"/>
      <c r="E354" s="47"/>
      <c r="F354" s="46"/>
    </row>
    <row r="355" spans="1:6" x14ac:dyDescent="0.25">
      <c r="A355" s="110">
        <f>IF(B355=Arkusz3!$J$2,Arkusz3!$I$2,IF(B355=Arkusz3!$J$3,Arkusz3!$I$3,IF(B355=Arkusz3!$J$4,Arkusz3!$I$4,IF(B355=Arkusz3!$J$5,Arkusz3!$I$5,IF(B355=Arkusz3!$J$6,Arkusz3!$I$6,IF(B355=Arkusz3!$J$7,Arkusz3!$I$7,IF(B355=Arkusz3!$J$8,Arkusz3!$I$8,IF(B355=Arkusz3!$J$9,Arkusz3!$I$9,IF(B355=Arkusz3!$J$10,Arkusz3!$I$10,IF(B355=Arkusz3!$J$11,Arkusz3!$I$11,IF(B355=Arkusz3!$J$12,Arkusz3!$I$12,IF(B355=Arkusz3!$J$13,Arkusz3!$I$13,IF(B355=Arkusz3!$J$14,Arkusz3!$I$14,IF(B355=Arkusz3!$J$15,Arkusz3!$I$15,IF(B355=Arkusz3!$J$16,Arkusz3!$I$16,IF(B355=Arkusz3!$J$17,Arkusz3!$I$17,IF(B355=Arkusz3!$J$18,Arkusz3!$I$18,IF(B355=Arkusz3!$J$19,Arkusz3!$I$19,IF(B355=Arkusz3!$J$20,Arkusz3!$I$20,IF(B355=Arkusz3!$J$21,Arkusz3!$I$21,IF(B355=Arkusz3!$J$22,Arkusz3!$I$22,IF(B355=Arkusz3!$J$23,Arkusz3!$I$23,IF(B355=Arkusz3!$J$24,Arkusz3!$I$24,IF(B355=Arkusz3!$J$25,Arkusz3!$I$25,IF(B355=Arkusz3!$J$26,Arkusz3!$I$26,IF(B355=Arkusz3!$J$27,Arkusz3!$I$27,IF(B355=Arkusz3!$J$28,Arkusz3!$I$28,IF(B355=Arkusz3!$J$29,Arkusz3!$I$29,IF(B355=Arkusz3!$J$30,Arkusz3!$I$30,IF(B355=Arkusz3!$J$31,Arkusz3!$I$31,IF(B355=Arkusz3!$J$32,Arkusz3!$I$32,IF(B355=Arkusz3!$J$33,Arkusz3!$I$33,IF(B355=Arkusz3!$J$34,Arkusz3!$I$34,IF(B355=Arkusz3!$J$35,Arkusz3!$I$35,IF(B355=Arkusz3!$J$36,Arkusz3!$I$36,IF(B355=Arkusz3!$J$37,Arkusz3!$I$37,IF(B355=Arkusz3!$J$38,Arkusz3!$I$38,IF(B355=Arkusz3!$J$39,Arkusz3!$I$39,IF(B355=Arkusz3!$J$40,Arkusz3!$I$40,IF(B355=Arkusz3!$J$41,Arkusz3!$I$41,IF(B355=Arkusz3!$J$42,Arkusz3!$I$42,IF(B355=Arkusz3!$J$43,Arkusz3!$I$43,Arkusz3!$J$2))))))))))))))))))))))))))))))))))))))))))</f>
        <v>0</v>
      </c>
      <c r="B355" s="47"/>
      <c r="C355" s="45"/>
      <c r="D355" s="46"/>
      <c r="E355" s="47"/>
      <c r="F355" s="46"/>
    </row>
    <row r="356" spans="1:6" x14ac:dyDescent="0.25">
      <c r="A356" s="110">
        <f>IF(B356=Arkusz3!$J$2,Arkusz3!$I$2,IF(B356=Arkusz3!$J$3,Arkusz3!$I$3,IF(B356=Arkusz3!$J$4,Arkusz3!$I$4,IF(B356=Arkusz3!$J$5,Arkusz3!$I$5,IF(B356=Arkusz3!$J$6,Arkusz3!$I$6,IF(B356=Arkusz3!$J$7,Arkusz3!$I$7,IF(B356=Arkusz3!$J$8,Arkusz3!$I$8,IF(B356=Arkusz3!$J$9,Arkusz3!$I$9,IF(B356=Arkusz3!$J$10,Arkusz3!$I$10,IF(B356=Arkusz3!$J$11,Arkusz3!$I$11,IF(B356=Arkusz3!$J$12,Arkusz3!$I$12,IF(B356=Arkusz3!$J$13,Arkusz3!$I$13,IF(B356=Arkusz3!$J$14,Arkusz3!$I$14,IF(B356=Arkusz3!$J$15,Arkusz3!$I$15,IF(B356=Arkusz3!$J$16,Arkusz3!$I$16,IF(B356=Arkusz3!$J$17,Arkusz3!$I$17,IF(B356=Arkusz3!$J$18,Arkusz3!$I$18,IF(B356=Arkusz3!$J$19,Arkusz3!$I$19,IF(B356=Arkusz3!$J$20,Arkusz3!$I$20,IF(B356=Arkusz3!$J$21,Arkusz3!$I$21,IF(B356=Arkusz3!$J$22,Arkusz3!$I$22,IF(B356=Arkusz3!$J$23,Arkusz3!$I$23,IF(B356=Arkusz3!$J$24,Arkusz3!$I$24,IF(B356=Arkusz3!$J$25,Arkusz3!$I$25,IF(B356=Arkusz3!$J$26,Arkusz3!$I$26,IF(B356=Arkusz3!$J$27,Arkusz3!$I$27,IF(B356=Arkusz3!$J$28,Arkusz3!$I$28,IF(B356=Arkusz3!$J$29,Arkusz3!$I$29,IF(B356=Arkusz3!$J$30,Arkusz3!$I$30,IF(B356=Arkusz3!$J$31,Arkusz3!$I$31,IF(B356=Arkusz3!$J$32,Arkusz3!$I$32,IF(B356=Arkusz3!$J$33,Arkusz3!$I$33,IF(B356=Arkusz3!$J$34,Arkusz3!$I$34,IF(B356=Arkusz3!$J$35,Arkusz3!$I$35,IF(B356=Arkusz3!$J$36,Arkusz3!$I$36,IF(B356=Arkusz3!$J$37,Arkusz3!$I$37,IF(B356=Arkusz3!$J$38,Arkusz3!$I$38,IF(B356=Arkusz3!$J$39,Arkusz3!$I$39,IF(B356=Arkusz3!$J$40,Arkusz3!$I$40,IF(B356=Arkusz3!$J$41,Arkusz3!$I$41,IF(B356=Arkusz3!$J$42,Arkusz3!$I$42,IF(B356=Arkusz3!$J$43,Arkusz3!$I$43,Arkusz3!$J$2))))))))))))))))))))))))))))))))))))))))))</f>
        <v>0</v>
      </c>
      <c r="B356" s="47"/>
      <c r="C356" s="45"/>
      <c r="D356" s="46"/>
      <c r="E356" s="47"/>
      <c r="F356" s="46"/>
    </row>
    <row r="357" spans="1:6" x14ac:dyDescent="0.25">
      <c r="A357" s="110">
        <f>IF(B357=Arkusz3!$J$2,Arkusz3!$I$2,IF(B357=Arkusz3!$J$3,Arkusz3!$I$3,IF(B357=Arkusz3!$J$4,Arkusz3!$I$4,IF(B357=Arkusz3!$J$5,Arkusz3!$I$5,IF(B357=Arkusz3!$J$6,Arkusz3!$I$6,IF(B357=Arkusz3!$J$7,Arkusz3!$I$7,IF(B357=Arkusz3!$J$8,Arkusz3!$I$8,IF(B357=Arkusz3!$J$9,Arkusz3!$I$9,IF(B357=Arkusz3!$J$10,Arkusz3!$I$10,IF(B357=Arkusz3!$J$11,Arkusz3!$I$11,IF(B357=Arkusz3!$J$12,Arkusz3!$I$12,IF(B357=Arkusz3!$J$13,Arkusz3!$I$13,IF(B357=Arkusz3!$J$14,Arkusz3!$I$14,IF(B357=Arkusz3!$J$15,Arkusz3!$I$15,IF(B357=Arkusz3!$J$16,Arkusz3!$I$16,IF(B357=Arkusz3!$J$17,Arkusz3!$I$17,IF(B357=Arkusz3!$J$18,Arkusz3!$I$18,IF(B357=Arkusz3!$J$19,Arkusz3!$I$19,IF(B357=Arkusz3!$J$20,Arkusz3!$I$20,IF(B357=Arkusz3!$J$21,Arkusz3!$I$21,IF(B357=Arkusz3!$J$22,Arkusz3!$I$22,IF(B357=Arkusz3!$J$23,Arkusz3!$I$23,IF(B357=Arkusz3!$J$24,Arkusz3!$I$24,IF(B357=Arkusz3!$J$25,Arkusz3!$I$25,IF(B357=Arkusz3!$J$26,Arkusz3!$I$26,IF(B357=Arkusz3!$J$27,Arkusz3!$I$27,IF(B357=Arkusz3!$J$28,Arkusz3!$I$28,IF(B357=Arkusz3!$J$29,Arkusz3!$I$29,IF(B357=Arkusz3!$J$30,Arkusz3!$I$30,IF(B357=Arkusz3!$J$31,Arkusz3!$I$31,IF(B357=Arkusz3!$J$32,Arkusz3!$I$32,IF(B357=Arkusz3!$J$33,Arkusz3!$I$33,IF(B357=Arkusz3!$J$34,Arkusz3!$I$34,IF(B357=Arkusz3!$J$35,Arkusz3!$I$35,IF(B357=Arkusz3!$J$36,Arkusz3!$I$36,IF(B357=Arkusz3!$J$37,Arkusz3!$I$37,IF(B357=Arkusz3!$J$38,Arkusz3!$I$38,IF(B357=Arkusz3!$J$39,Arkusz3!$I$39,IF(B357=Arkusz3!$J$40,Arkusz3!$I$40,IF(B357=Arkusz3!$J$41,Arkusz3!$I$41,IF(B357=Arkusz3!$J$42,Arkusz3!$I$42,IF(B357=Arkusz3!$J$43,Arkusz3!$I$43,Arkusz3!$J$2))))))))))))))))))))))))))))))))))))))))))</f>
        <v>0</v>
      </c>
      <c r="B357" s="47"/>
      <c r="C357" s="45"/>
      <c r="D357" s="46"/>
      <c r="E357" s="47"/>
      <c r="F357" s="46"/>
    </row>
    <row r="358" spans="1:6" x14ac:dyDescent="0.25">
      <c r="A358" s="110">
        <f>IF(B358=Arkusz3!$J$2,Arkusz3!$I$2,IF(B358=Arkusz3!$J$3,Arkusz3!$I$3,IF(B358=Arkusz3!$J$4,Arkusz3!$I$4,IF(B358=Arkusz3!$J$5,Arkusz3!$I$5,IF(B358=Arkusz3!$J$6,Arkusz3!$I$6,IF(B358=Arkusz3!$J$7,Arkusz3!$I$7,IF(B358=Arkusz3!$J$8,Arkusz3!$I$8,IF(B358=Arkusz3!$J$9,Arkusz3!$I$9,IF(B358=Arkusz3!$J$10,Arkusz3!$I$10,IF(B358=Arkusz3!$J$11,Arkusz3!$I$11,IF(B358=Arkusz3!$J$12,Arkusz3!$I$12,IF(B358=Arkusz3!$J$13,Arkusz3!$I$13,IF(B358=Arkusz3!$J$14,Arkusz3!$I$14,IF(B358=Arkusz3!$J$15,Arkusz3!$I$15,IF(B358=Arkusz3!$J$16,Arkusz3!$I$16,IF(B358=Arkusz3!$J$17,Arkusz3!$I$17,IF(B358=Arkusz3!$J$18,Arkusz3!$I$18,IF(B358=Arkusz3!$J$19,Arkusz3!$I$19,IF(B358=Arkusz3!$J$20,Arkusz3!$I$20,IF(B358=Arkusz3!$J$21,Arkusz3!$I$21,IF(B358=Arkusz3!$J$22,Arkusz3!$I$22,IF(B358=Arkusz3!$J$23,Arkusz3!$I$23,IF(B358=Arkusz3!$J$24,Arkusz3!$I$24,IF(B358=Arkusz3!$J$25,Arkusz3!$I$25,IF(B358=Arkusz3!$J$26,Arkusz3!$I$26,IF(B358=Arkusz3!$J$27,Arkusz3!$I$27,IF(B358=Arkusz3!$J$28,Arkusz3!$I$28,IF(B358=Arkusz3!$J$29,Arkusz3!$I$29,IF(B358=Arkusz3!$J$30,Arkusz3!$I$30,IF(B358=Arkusz3!$J$31,Arkusz3!$I$31,IF(B358=Arkusz3!$J$32,Arkusz3!$I$32,IF(B358=Arkusz3!$J$33,Arkusz3!$I$33,IF(B358=Arkusz3!$J$34,Arkusz3!$I$34,IF(B358=Arkusz3!$J$35,Arkusz3!$I$35,IF(B358=Arkusz3!$J$36,Arkusz3!$I$36,IF(B358=Arkusz3!$J$37,Arkusz3!$I$37,IF(B358=Arkusz3!$J$38,Arkusz3!$I$38,IF(B358=Arkusz3!$J$39,Arkusz3!$I$39,IF(B358=Arkusz3!$J$40,Arkusz3!$I$40,IF(B358=Arkusz3!$J$41,Arkusz3!$I$41,IF(B358=Arkusz3!$J$42,Arkusz3!$I$42,IF(B358=Arkusz3!$J$43,Arkusz3!$I$43,Arkusz3!$J$2))))))))))))))))))))))))))))))))))))))))))</f>
        <v>0</v>
      </c>
      <c r="B358" s="47"/>
      <c r="C358" s="45"/>
      <c r="D358" s="46"/>
      <c r="E358" s="47"/>
      <c r="F358" s="46"/>
    </row>
    <row r="359" spans="1:6" x14ac:dyDescent="0.25">
      <c r="A359" s="110">
        <f>IF(B359=Arkusz3!$J$2,Arkusz3!$I$2,IF(B359=Arkusz3!$J$3,Arkusz3!$I$3,IF(B359=Arkusz3!$J$4,Arkusz3!$I$4,IF(B359=Arkusz3!$J$5,Arkusz3!$I$5,IF(B359=Arkusz3!$J$6,Arkusz3!$I$6,IF(B359=Arkusz3!$J$7,Arkusz3!$I$7,IF(B359=Arkusz3!$J$8,Arkusz3!$I$8,IF(B359=Arkusz3!$J$9,Arkusz3!$I$9,IF(B359=Arkusz3!$J$10,Arkusz3!$I$10,IF(B359=Arkusz3!$J$11,Arkusz3!$I$11,IF(B359=Arkusz3!$J$12,Arkusz3!$I$12,IF(B359=Arkusz3!$J$13,Arkusz3!$I$13,IF(B359=Arkusz3!$J$14,Arkusz3!$I$14,IF(B359=Arkusz3!$J$15,Arkusz3!$I$15,IF(B359=Arkusz3!$J$16,Arkusz3!$I$16,IF(B359=Arkusz3!$J$17,Arkusz3!$I$17,IF(B359=Arkusz3!$J$18,Arkusz3!$I$18,IF(B359=Arkusz3!$J$19,Arkusz3!$I$19,IF(B359=Arkusz3!$J$20,Arkusz3!$I$20,IF(B359=Arkusz3!$J$21,Arkusz3!$I$21,IF(B359=Arkusz3!$J$22,Arkusz3!$I$22,IF(B359=Arkusz3!$J$23,Arkusz3!$I$23,IF(B359=Arkusz3!$J$24,Arkusz3!$I$24,IF(B359=Arkusz3!$J$25,Arkusz3!$I$25,IF(B359=Arkusz3!$J$26,Arkusz3!$I$26,IF(B359=Arkusz3!$J$27,Arkusz3!$I$27,IF(B359=Arkusz3!$J$28,Arkusz3!$I$28,IF(B359=Arkusz3!$J$29,Arkusz3!$I$29,IF(B359=Arkusz3!$J$30,Arkusz3!$I$30,IF(B359=Arkusz3!$J$31,Arkusz3!$I$31,IF(B359=Arkusz3!$J$32,Arkusz3!$I$32,IF(B359=Arkusz3!$J$33,Arkusz3!$I$33,IF(B359=Arkusz3!$J$34,Arkusz3!$I$34,IF(B359=Arkusz3!$J$35,Arkusz3!$I$35,IF(B359=Arkusz3!$J$36,Arkusz3!$I$36,IF(B359=Arkusz3!$J$37,Arkusz3!$I$37,IF(B359=Arkusz3!$J$38,Arkusz3!$I$38,IF(B359=Arkusz3!$J$39,Arkusz3!$I$39,IF(B359=Arkusz3!$J$40,Arkusz3!$I$40,IF(B359=Arkusz3!$J$41,Arkusz3!$I$41,IF(B359=Arkusz3!$J$42,Arkusz3!$I$42,IF(B359=Arkusz3!$J$43,Arkusz3!$I$43,Arkusz3!$J$2))))))))))))))))))))))))))))))))))))))))))</f>
        <v>0</v>
      </c>
      <c r="B359" s="47"/>
      <c r="C359" s="45"/>
      <c r="D359" s="46"/>
      <c r="E359" s="47"/>
      <c r="F359" s="46"/>
    </row>
    <row r="360" spans="1:6" x14ac:dyDescent="0.25">
      <c r="A360" s="110">
        <f>IF(B360=Arkusz3!$J$2,Arkusz3!$I$2,IF(B360=Arkusz3!$J$3,Arkusz3!$I$3,IF(B360=Arkusz3!$J$4,Arkusz3!$I$4,IF(B360=Arkusz3!$J$5,Arkusz3!$I$5,IF(B360=Arkusz3!$J$6,Arkusz3!$I$6,IF(B360=Arkusz3!$J$7,Arkusz3!$I$7,IF(B360=Arkusz3!$J$8,Arkusz3!$I$8,IF(B360=Arkusz3!$J$9,Arkusz3!$I$9,IF(B360=Arkusz3!$J$10,Arkusz3!$I$10,IF(B360=Arkusz3!$J$11,Arkusz3!$I$11,IF(B360=Arkusz3!$J$12,Arkusz3!$I$12,IF(B360=Arkusz3!$J$13,Arkusz3!$I$13,IF(B360=Arkusz3!$J$14,Arkusz3!$I$14,IF(B360=Arkusz3!$J$15,Arkusz3!$I$15,IF(B360=Arkusz3!$J$16,Arkusz3!$I$16,IF(B360=Arkusz3!$J$17,Arkusz3!$I$17,IF(B360=Arkusz3!$J$18,Arkusz3!$I$18,IF(B360=Arkusz3!$J$19,Arkusz3!$I$19,IF(B360=Arkusz3!$J$20,Arkusz3!$I$20,IF(B360=Arkusz3!$J$21,Arkusz3!$I$21,IF(B360=Arkusz3!$J$22,Arkusz3!$I$22,IF(B360=Arkusz3!$J$23,Arkusz3!$I$23,IF(B360=Arkusz3!$J$24,Arkusz3!$I$24,IF(B360=Arkusz3!$J$25,Arkusz3!$I$25,IF(B360=Arkusz3!$J$26,Arkusz3!$I$26,IF(B360=Arkusz3!$J$27,Arkusz3!$I$27,IF(B360=Arkusz3!$J$28,Arkusz3!$I$28,IF(B360=Arkusz3!$J$29,Arkusz3!$I$29,IF(B360=Arkusz3!$J$30,Arkusz3!$I$30,IF(B360=Arkusz3!$J$31,Arkusz3!$I$31,IF(B360=Arkusz3!$J$32,Arkusz3!$I$32,IF(B360=Arkusz3!$J$33,Arkusz3!$I$33,IF(B360=Arkusz3!$J$34,Arkusz3!$I$34,IF(B360=Arkusz3!$J$35,Arkusz3!$I$35,IF(B360=Arkusz3!$J$36,Arkusz3!$I$36,IF(B360=Arkusz3!$J$37,Arkusz3!$I$37,IF(B360=Arkusz3!$J$38,Arkusz3!$I$38,IF(B360=Arkusz3!$J$39,Arkusz3!$I$39,IF(B360=Arkusz3!$J$40,Arkusz3!$I$40,IF(B360=Arkusz3!$J$41,Arkusz3!$I$41,IF(B360=Arkusz3!$J$42,Arkusz3!$I$42,IF(B360=Arkusz3!$J$43,Arkusz3!$I$43,Arkusz3!$J$2))))))))))))))))))))))))))))))))))))))))))</f>
        <v>0</v>
      </c>
      <c r="B360" s="47"/>
      <c r="C360" s="45"/>
      <c r="D360" s="46"/>
      <c r="E360" s="47"/>
      <c r="F360" s="46"/>
    </row>
    <row r="361" spans="1:6" x14ac:dyDescent="0.25">
      <c r="A361" s="110">
        <f>IF(B361=Arkusz3!$J$2,Arkusz3!$I$2,IF(B361=Arkusz3!$J$3,Arkusz3!$I$3,IF(B361=Arkusz3!$J$4,Arkusz3!$I$4,IF(B361=Arkusz3!$J$5,Arkusz3!$I$5,IF(B361=Arkusz3!$J$6,Arkusz3!$I$6,IF(B361=Arkusz3!$J$7,Arkusz3!$I$7,IF(B361=Arkusz3!$J$8,Arkusz3!$I$8,IF(B361=Arkusz3!$J$9,Arkusz3!$I$9,IF(B361=Arkusz3!$J$10,Arkusz3!$I$10,IF(B361=Arkusz3!$J$11,Arkusz3!$I$11,IF(B361=Arkusz3!$J$12,Arkusz3!$I$12,IF(B361=Arkusz3!$J$13,Arkusz3!$I$13,IF(B361=Arkusz3!$J$14,Arkusz3!$I$14,IF(B361=Arkusz3!$J$15,Arkusz3!$I$15,IF(B361=Arkusz3!$J$16,Arkusz3!$I$16,IF(B361=Arkusz3!$J$17,Arkusz3!$I$17,IF(B361=Arkusz3!$J$18,Arkusz3!$I$18,IF(B361=Arkusz3!$J$19,Arkusz3!$I$19,IF(B361=Arkusz3!$J$20,Arkusz3!$I$20,IF(B361=Arkusz3!$J$21,Arkusz3!$I$21,IF(B361=Arkusz3!$J$22,Arkusz3!$I$22,IF(B361=Arkusz3!$J$23,Arkusz3!$I$23,IF(B361=Arkusz3!$J$24,Arkusz3!$I$24,IF(B361=Arkusz3!$J$25,Arkusz3!$I$25,IF(B361=Arkusz3!$J$26,Arkusz3!$I$26,IF(B361=Arkusz3!$J$27,Arkusz3!$I$27,IF(B361=Arkusz3!$J$28,Arkusz3!$I$28,IF(B361=Arkusz3!$J$29,Arkusz3!$I$29,IF(B361=Arkusz3!$J$30,Arkusz3!$I$30,IF(B361=Arkusz3!$J$31,Arkusz3!$I$31,IF(B361=Arkusz3!$J$32,Arkusz3!$I$32,IF(B361=Arkusz3!$J$33,Arkusz3!$I$33,IF(B361=Arkusz3!$J$34,Arkusz3!$I$34,IF(B361=Arkusz3!$J$35,Arkusz3!$I$35,IF(B361=Arkusz3!$J$36,Arkusz3!$I$36,IF(B361=Arkusz3!$J$37,Arkusz3!$I$37,IF(B361=Arkusz3!$J$38,Arkusz3!$I$38,IF(B361=Arkusz3!$J$39,Arkusz3!$I$39,IF(B361=Arkusz3!$J$40,Arkusz3!$I$40,IF(B361=Arkusz3!$J$41,Arkusz3!$I$41,IF(B361=Arkusz3!$J$42,Arkusz3!$I$42,IF(B361=Arkusz3!$J$43,Arkusz3!$I$43,Arkusz3!$J$2))))))))))))))))))))))))))))))))))))))))))</f>
        <v>0</v>
      </c>
      <c r="B361" s="47"/>
      <c r="C361" s="45"/>
      <c r="D361" s="46"/>
      <c r="E361" s="47"/>
      <c r="F361" s="46"/>
    </row>
    <row r="362" spans="1:6" x14ac:dyDescent="0.25">
      <c r="A362" s="110">
        <f>IF(B362=Arkusz3!$J$2,Arkusz3!$I$2,IF(B362=Arkusz3!$J$3,Arkusz3!$I$3,IF(B362=Arkusz3!$J$4,Arkusz3!$I$4,IF(B362=Arkusz3!$J$5,Arkusz3!$I$5,IF(B362=Arkusz3!$J$6,Arkusz3!$I$6,IF(B362=Arkusz3!$J$7,Arkusz3!$I$7,IF(B362=Arkusz3!$J$8,Arkusz3!$I$8,IF(B362=Arkusz3!$J$9,Arkusz3!$I$9,IF(B362=Arkusz3!$J$10,Arkusz3!$I$10,IF(B362=Arkusz3!$J$11,Arkusz3!$I$11,IF(B362=Arkusz3!$J$12,Arkusz3!$I$12,IF(B362=Arkusz3!$J$13,Arkusz3!$I$13,IF(B362=Arkusz3!$J$14,Arkusz3!$I$14,IF(B362=Arkusz3!$J$15,Arkusz3!$I$15,IF(B362=Arkusz3!$J$16,Arkusz3!$I$16,IF(B362=Arkusz3!$J$17,Arkusz3!$I$17,IF(B362=Arkusz3!$J$18,Arkusz3!$I$18,IF(B362=Arkusz3!$J$19,Arkusz3!$I$19,IF(B362=Arkusz3!$J$20,Arkusz3!$I$20,IF(B362=Arkusz3!$J$21,Arkusz3!$I$21,IF(B362=Arkusz3!$J$22,Arkusz3!$I$22,IF(B362=Arkusz3!$J$23,Arkusz3!$I$23,IF(B362=Arkusz3!$J$24,Arkusz3!$I$24,IF(B362=Arkusz3!$J$25,Arkusz3!$I$25,IF(B362=Arkusz3!$J$26,Arkusz3!$I$26,IF(B362=Arkusz3!$J$27,Arkusz3!$I$27,IF(B362=Arkusz3!$J$28,Arkusz3!$I$28,IF(B362=Arkusz3!$J$29,Arkusz3!$I$29,IF(B362=Arkusz3!$J$30,Arkusz3!$I$30,IF(B362=Arkusz3!$J$31,Arkusz3!$I$31,IF(B362=Arkusz3!$J$32,Arkusz3!$I$32,IF(B362=Arkusz3!$J$33,Arkusz3!$I$33,IF(B362=Arkusz3!$J$34,Arkusz3!$I$34,IF(B362=Arkusz3!$J$35,Arkusz3!$I$35,IF(B362=Arkusz3!$J$36,Arkusz3!$I$36,IF(B362=Arkusz3!$J$37,Arkusz3!$I$37,IF(B362=Arkusz3!$J$38,Arkusz3!$I$38,IF(B362=Arkusz3!$J$39,Arkusz3!$I$39,IF(B362=Arkusz3!$J$40,Arkusz3!$I$40,IF(B362=Arkusz3!$J$41,Arkusz3!$I$41,IF(B362=Arkusz3!$J$42,Arkusz3!$I$42,IF(B362=Arkusz3!$J$43,Arkusz3!$I$43,Arkusz3!$J$2))))))))))))))))))))))))))))))))))))))))))</f>
        <v>0</v>
      </c>
      <c r="B362" s="47"/>
      <c r="C362" s="45"/>
      <c r="D362" s="46"/>
      <c r="E362" s="47"/>
      <c r="F362" s="46"/>
    </row>
    <row r="363" spans="1:6" x14ac:dyDescent="0.25">
      <c r="A363" s="110">
        <f>IF(B363=Arkusz3!$J$2,Arkusz3!$I$2,IF(B363=Arkusz3!$J$3,Arkusz3!$I$3,IF(B363=Arkusz3!$J$4,Arkusz3!$I$4,IF(B363=Arkusz3!$J$5,Arkusz3!$I$5,IF(B363=Arkusz3!$J$6,Arkusz3!$I$6,IF(B363=Arkusz3!$J$7,Arkusz3!$I$7,IF(B363=Arkusz3!$J$8,Arkusz3!$I$8,IF(B363=Arkusz3!$J$9,Arkusz3!$I$9,IF(B363=Arkusz3!$J$10,Arkusz3!$I$10,IF(B363=Arkusz3!$J$11,Arkusz3!$I$11,IF(B363=Arkusz3!$J$12,Arkusz3!$I$12,IF(B363=Arkusz3!$J$13,Arkusz3!$I$13,IF(B363=Arkusz3!$J$14,Arkusz3!$I$14,IF(B363=Arkusz3!$J$15,Arkusz3!$I$15,IF(B363=Arkusz3!$J$16,Arkusz3!$I$16,IF(B363=Arkusz3!$J$17,Arkusz3!$I$17,IF(B363=Arkusz3!$J$18,Arkusz3!$I$18,IF(B363=Arkusz3!$J$19,Arkusz3!$I$19,IF(B363=Arkusz3!$J$20,Arkusz3!$I$20,IF(B363=Arkusz3!$J$21,Arkusz3!$I$21,IF(B363=Arkusz3!$J$22,Arkusz3!$I$22,IF(B363=Arkusz3!$J$23,Arkusz3!$I$23,IF(B363=Arkusz3!$J$24,Arkusz3!$I$24,IF(B363=Arkusz3!$J$25,Arkusz3!$I$25,IF(B363=Arkusz3!$J$26,Arkusz3!$I$26,IF(B363=Arkusz3!$J$27,Arkusz3!$I$27,IF(B363=Arkusz3!$J$28,Arkusz3!$I$28,IF(B363=Arkusz3!$J$29,Arkusz3!$I$29,IF(B363=Arkusz3!$J$30,Arkusz3!$I$30,IF(B363=Arkusz3!$J$31,Arkusz3!$I$31,IF(B363=Arkusz3!$J$32,Arkusz3!$I$32,IF(B363=Arkusz3!$J$33,Arkusz3!$I$33,IF(B363=Arkusz3!$J$34,Arkusz3!$I$34,IF(B363=Arkusz3!$J$35,Arkusz3!$I$35,IF(B363=Arkusz3!$J$36,Arkusz3!$I$36,IF(B363=Arkusz3!$J$37,Arkusz3!$I$37,IF(B363=Arkusz3!$J$38,Arkusz3!$I$38,IF(B363=Arkusz3!$J$39,Arkusz3!$I$39,IF(B363=Arkusz3!$J$40,Arkusz3!$I$40,IF(B363=Arkusz3!$J$41,Arkusz3!$I$41,IF(B363=Arkusz3!$J$42,Arkusz3!$I$42,IF(B363=Arkusz3!$J$43,Arkusz3!$I$43,Arkusz3!$J$2))))))))))))))))))))))))))))))))))))))))))</f>
        <v>0</v>
      </c>
      <c r="B363" s="47"/>
      <c r="C363" s="45"/>
      <c r="D363" s="46"/>
      <c r="E363" s="47"/>
      <c r="F363" s="46"/>
    </row>
    <row r="364" spans="1:6" x14ac:dyDescent="0.25">
      <c r="A364" s="110">
        <f>IF(B364=Arkusz3!$J$2,Arkusz3!$I$2,IF(B364=Arkusz3!$J$3,Arkusz3!$I$3,IF(B364=Arkusz3!$J$4,Arkusz3!$I$4,IF(B364=Arkusz3!$J$5,Arkusz3!$I$5,IF(B364=Arkusz3!$J$6,Arkusz3!$I$6,IF(B364=Arkusz3!$J$7,Arkusz3!$I$7,IF(B364=Arkusz3!$J$8,Arkusz3!$I$8,IF(B364=Arkusz3!$J$9,Arkusz3!$I$9,IF(B364=Arkusz3!$J$10,Arkusz3!$I$10,IF(B364=Arkusz3!$J$11,Arkusz3!$I$11,IF(B364=Arkusz3!$J$12,Arkusz3!$I$12,IF(B364=Arkusz3!$J$13,Arkusz3!$I$13,IF(B364=Arkusz3!$J$14,Arkusz3!$I$14,IF(B364=Arkusz3!$J$15,Arkusz3!$I$15,IF(B364=Arkusz3!$J$16,Arkusz3!$I$16,IF(B364=Arkusz3!$J$17,Arkusz3!$I$17,IF(B364=Arkusz3!$J$18,Arkusz3!$I$18,IF(B364=Arkusz3!$J$19,Arkusz3!$I$19,IF(B364=Arkusz3!$J$20,Arkusz3!$I$20,IF(B364=Arkusz3!$J$21,Arkusz3!$I$21,IF(B364=Arkusz3!$J$22,Arkusz3!$I$22,IF(B364=Arkusz3!$J$23,Arkusz3!$I$23,IF(B364=Arkusz3!$J$24,Arkusz3!$I$24,IF(B364=Arkusz3!$J$25,Arkusz3!$I$25,IF(B364=Arkusz3!$J$26,Arkusz3!$I$26,IF(B364=Arkusz3!$J$27,Arkusz3!$I$27,IF(B364=Arkusz3!$J$28,Arkusz3!$I$28,IF(B364=Arkusz3!$J$29,Arkusz3!$I$29,IF(B364=Arkusz3!$J$30,Arkusz3!$I$30,IF(B364=Arkusz3!$J$31,Arkusz3!$I$31,IF(B364=Arkusz3!$J$32,Arkusz3!$I$32,IF(B364=Arkusz3!$J$33,Arkusz3!$I$33,IF(B364=Arkusz3!$J$34,Arkusz3!$I$34,IF(B364=Arkusz3!$J$35,Arkusz3!$I$35,IF(B364=Arkusz3!$J$36,Arkusz3!$I$36,IF(B364=Arkusz3!$J$37,Arkusz3!$I$37,IF(B364=Arkusz3!$J$38,Arkusz3!$I$38,IF(B364=Arkusz3!$J$39,Arkusz3!$I$39,IF(B364=Arkusz3!$J$40,Arkusz3!$I$40,IF(B364=Arkusz3!$J$41,Arkusz3!$I$41,IF(B364=Arkusz3!$J$42,Arkusz3!$I$42,IF(B364=Arkusz3!$J$43,Arkusz3!$I$43,Arkusz3!$J$2))))))))))))))))))))))))))))))))))))))))))</f>
        <v>0</v>
      </c>
      <c r="B364" s="47"/>
      <c r="C364" s="45"/>
      <c r="D364" s="46"/>
      <c r="E364" s="47"/>
      <c r="F364" s="46"/>
    </row>
    <row r="365" spans="1:6" x14ac:dyDescent="0.25">
      <c r="A365" s="110">
        <f>IF(B365=Arkusz3!$J$2,Arkusz3!$I$2,IF(B365=Arkusz3!$J$3,Arkusz3!$I$3,IF(B365=Arkusz3!$J$4,Arkusz3!$I$4,IF(B365=Arkusz3!$J$5,Arkusz3!$I$5,IF(B365=Arkusz3!$J$6,Arkusz3!$I$6,IF(B365=Arkusz3!$J$7,Arkusz3!$I$7,IF(B365=Arkusz3!$J$8,Arkusz3!$I$8,IF(B365=Arkusz3!$J$9,Arkusz3!$I$9,IF(B365=Arkusz3!$J$10,Arkusz3!$I$10,IF(B365=Arkusz3!$J$11,Arkusz3!$I$11,IF(B365=Arkusz3!$J$12,Arkusz3!$I$12,IF(B365=Arkusz3!$J$13,Arkusz3!$I$13,IF(B365=Arkusz3!$J$14,Arkusz3!$I$14,IF(B365=Arkusz3!$J$15,Arkusz3!$I$15,IF(B365=Arkusz3!$J$16,Arkusz3!$I$16,IF(B365=Arkusz3!$J$17,Arkusz3!$I$17,IF(B365=Arkusz3!$J$18,Arkusz3!$I$18,IF(B365=Arkusz3!$J$19,Arkusz3!$I$19,IF(B365=Arkusz3!$J$20,Arkusz3!$I$20,IF(B365=Arkusz3!$J$21,Arkusz3!$I$21,IF(B365=Arkusz3!$J$22,Arkusz3!$I$22,IF(B365=Arkusz3!$J$23,Arkusz3!$I$23,IF(B365=Arkusz3!$J$24,Arkusz3!$I$24,IF(B365=Arkusz3!$J$25,Arkusz3!$I$25,IF(B365=Arkusz3!$J$26,Arkusz3!$I$26,IF(B365=Arkusz3!$J$27,Arkusz3!$I$27,IF(B365=Arkusz3!$J$28,Arkusz3!$I$28,IF(B365=Arkusz3!$J$29,Arkusz3!$I$29,IF(B365=Arkusz3!$J$30,Arkusz3!$I$30,IF(B365=Arkusz3!$J$31,Arkusz3!$I$31,IF(B365=Arkusz3!$J$32,Arkusz3!$I$32,IF(B365=Arkusz3!$J$33,Arkusz3!$I$33,IF(B365=Arkusz3!$J$34,Arkusz3!$I$34,IF(B365=Arkusz3!$J$35,Arkusz3!$I$35,IF(B365=Arkusz3!$J$36,Arkusz3!$I$36,IF(B365=Arkusz3!$J$37,Arkusz3!$I$37,IF(B365=Arkusz3!$J$38,Arkusz3!$I$38,IF(B365=Arkusz3!$J$39,Arkusz3!$I$39,IF(B365=Arkusz3!$J$40,Arkusz3!$I$40,IF(B365=Arkusz3!$J$41,Arkusz3!$I$41,IF(B365=Arkusz3!$J$42,Arkusz3!$I$42,IF(B365=Arkusz3!$J$43,Arkusz3!$I$43,Arkusz3!$J$2))))))))))))))))))))))))))))))))))))))))))</f>
        <v>0</v>
      </c>
      <c r="B365" s="47"/>
      <c r="C365" s="45"/>
      <c r="D365" s="46"/>
      <c r="E365" s="47"/>
      <c r="F365" s="46"/>
    </row>
    <row r="366" spans="1:6" x14ac:dyDescent="0.25">
      <c r="A366" s="110">
        <f>IF(B366=Arkusz3!$J$2,Arkusz3!$I$2,IF(B366=Arkusz3!$J$3,Arkusz3!$I$3,IF(B366=Arkusz3!$J$4,Arkusz3!$I$4,IF(B366=Arkusz3!$J$5,Arkusz3!$I$5,IF(B366=Arkusz3!$J$6,Arkusz3!$I$6,IF(B366=Arkusz3!$J$7,Arkusz3!$I$7,IF(B366=Arkusz3!$J$8,Arkusz3!$I$8,IF(B366=Arkusz3!$J$9,Arkusz3!$I$9,IF(B366=Arkusz3!$J$10,Arkusz3!$I$10,IF(B366=Arkusz3!$J$11,Arkusz3!$I$11,IF(B366=Arkusz3!$J$12,Arkusz3!$I$12,IF(B366=Arkusz3!$J$13,Arkusz3!$I$13,IF(B366=Arkusz3!$J$14,Arkusz3!$I$14,IF(B366=Arkusz3!$J$15,Arkusz3!$I$15,IF(B366=Arkusz3!$J$16,Arkusz3!$I$16,IF(B366=Arkusz3!$J$17,Arkusz3!$I$17,IF(B366=Arkusz3!$J$18,Arkusz3!$I$18,IF(B366=Arkusz3!$J$19,Arkusz3!$I$19,IF(B366=Arkusz3!$J$20,Arkusz3!$I$20,IF(B366=Arkusz3!$J$21,Arkusz3!$I$21,IF(B366=Arkusz3!$J$22,Arkusz3!$I$22,IF(B366=Arkusz3!$J$23,Arkusz3!$I$23,IF(B366=Arkusz3!$J$24,Arkusz3!$I$24,IF(B366=Arkusz3!$J$25,Arkusz3!$I$25,IF(B366=Arkusz3!$J$26,Arkusz3!$I$26,IF(B366=Arkusz3!$J$27,Arkusz3!$I$27,IF(B366=Arkusz3!$J$28,Arkusz3!$I$28,IF(B366=Arkusz3!$J$29,Arkusz3!$I$29,IF(B366=Arkusz3!$J$30,Arkusz3!$I$30,IF(B366=Arkusz3!$J$31,Arkusz3!$I$31,IF(B366=Arkusz3!$J$32,Arkusz3!$I$32,IF(B366=Arkusz3!$J$33,Arkusz3!$I$33,IF(B366=Arkusz3!$J$34,Arkusz3!$I$34,IF(B366=Arkusz3!$J$35,Arkusz3!$I$35,IF(B366=Arkusz3!$J$36,Arkusz3!$I$36,IF(B366=Arkusz3!$J$37,Arkusz3!$I$37,IF(B366=Arkusz3!$J$38,Arkusz3!$I$38,IF(B366=Arkusz3!$J$39,Arkusz3!$I$39,IF(B366=Arkusz3!$J$40,Arkusz3!$I$40,IF(B366=Arkusz3!$J$41,Arkusz3!$I$41,IF(B366=Arkusz3!$J$42,Arkusz3!$I$42,IF(B366=Arkusz3!$J$43,Arkusz3!$I$43,Arkusz3!$J$2))))))))))))))))))))))))))))))))))))))))))</f>
        <v>0</v>
      </c>
      <c r="B366" s="47"/>
      <c r="C366" s="45"/>
      <c r="D366" s="46"/>
      <c r="E366" s="47"/>
      <c r="F366" s="46"/>
    </row>
    <row r="367" spans="1:6" x14ac:dyDescent="0.25">
      <c r="A367" s="110">
        <f>IF(B367=Arkusz3!$J$2,Arkusz3!$I$2,IF(B367=Arkusz3!$J$3,Arkusz3!$I$3,IF(B367=Arkusz3!$J$4,Arkusz3!$I$4,IF(B367=Arkusz3!$J$5,Arkusz3!$I$5,IF(B367=Arkusz3!$J$6,Arkusz3!$I$6,IF(B367=Arkusz3!$J$7,Arkusz3!$I$7,IF(B367=Arkusz3!$J$8,Arkusz3!$I$8,IF(B367=Arkusz3!$J$9,Arkusz3!$I$9,IF(B367=Arkusz3!$J$10,Arkusz3!$I$10,IF(B367=Arkusz3!$J$11,Arkusz3!$I$11,IF(B367=Arkusz3!$J$12,Arkusz3!$I$12,IF(B367=Arkusz3!$J$13,Arkusz3!$I$13,IF(B367=Arkusz3!$J$14,Arkusz3!$I$14,IF(B367=Arkusz3!$J$15,Arkusz3!$I$15,IF(B367=Arkusz3!$J$16,Arkusz3!$I$16,IF(B367=Arkusz3!$J$17,Arkusz3!$I$17,IF(B367=Arkusz3!$J$18,Arkusz3!$I$18,IF(B367=Arkusz3!$J$19,Arkusz3!$I$19,IF(B367=Arkusz3!$J$20,Arkusz3!$I$20,IF(B367=Arkusz3!$J$21,Arkusz3!$I$21,IF(B367=Arkusz3!$J$22,Arkusz3!$I$22,IF(B367=Arkusz3!$J$23,Arkusz3!$I$23,IF(B367=Arkusz3!$J$24,Arkusz3!$I$24,IF(B367=Arkusz3!$J$25,Arkusz3!$I$25,IF(B367=Arkusz3!$J$26,Arkusz3!$I$26,IF(B367=Arkusz3!$J$27,Arkusz3!$I$27,IF(B367=Arkusz3!$J$28,Arkusz3!$I$28,IF(B367=Arkusz3!$J$29,Arkusz3!$I$29,IF(B367=Arkusz3!$J$30,Arkusz3!$I$30,IF(B367=Arkusz3!$J$31,Arkusz3!$I$31,IF(B367=Arkusz3!$J$32,Arkusz3!$I$32,IF(B367=Arkusz3!$J$33,Arkusz3!$I$33,IF(B367=Arkusz3!$J$34,Arkusz3!$I$34,IF(B367=Arkusz3!$J$35,Arkusz3!$I$35,IF(B367=Arkusz3!$J$36,Arkusz3!$I$36,IF(B367=Arkusz3!$J$37,Arkusz3!$I$37,IF(B367=Arkusz3!$J$38,Arkusz3!$I$38,IF(B367=Arkusz3!$J$39,Arkusz3!$I$39,IF(B367=Arkusz3!$J$40,Arkusz3!$I$40,IF(B367=Arkusz3!$J$41,Arkusz3!$I$41,IF(B367=Arkusz3!$J$42,Arkusz3!$I$42,IF(B367=Arkusz3!$J$43,Arkusz3!$I$43,Arkusz3!$J$2))))))))))))))))))))))))))))))))))))))))))</f>
        <v>0</v>
      </c>
      <c r="B367" s="47"/>
      <c r="C367" s="45"/>
      <c r="D367" s="46"/>
      <c r="E367" s="47"/>
      <c r="F367" s="46"/>
    </row>
    <row r="368" spans="1:6" x14ac:dyDescent="0.25">
      <c r="A368" s="110">
        <f>IF(B368=Arkusz3!$J$2,Arkusz3!$I$2,IF(B368=Arkusz3!$J$3,Arkusz3!$I$3,IF(B368=Arkusz3!$J$4,Arkusz3!$I$4,IF(B368=Arkusz3!$J$5,Arkusz3!$I$5,IF(B368=Arkusz3!$J$6,Arkusz3!$I$6,IF(B368=Arkusz3!$J$7,Arkusz3!$I$7,IF(B368=Arkusz3!$J$8,Arkusz3!$I$8,IF(B368=Arkusz3!$J$9,Arkusz3!$I$9,IF(B368=Arkusz3!$J$10,Arkusz3!$I$10,IF(B368=Arkusz3!$J$11,Arkusz3!$I$11,IF(B368=Arkusz3!$J$12,Arkusz3!$I$12,IF(B368=Arkusz3!$J$13,Arkusz3!$I$13,IF(B368=Arkusz3!$J$14,Arkusz3!$I$14,IF(B368=Arkusz3!$J$15,Arkusz3!$I$15,IF(B368=Arkusz3!$J$16,Arkusz3!$I$16,IF(B368=Arkusz3!$J$17,Arkusz3!$I$17,IF(B368=Arkusz3!$J$18,Arkusz3!$I$18,IF(B368=Arkusz3!$J$19,Arkusz3!$I$19,IF(B368=Arkusz3!$J$20,Arkusz3!$I$20,IF(B368=Arkusz3!$J$21,Arkusz3!$I$21,IF(B368=Arkusz3!$J$22,Arkusz3!$I$22,IF(B368=Arkusz3!$J$23,Arkusz3!$I$23,IF(B368=Arkusz3!$J$24,Arkusz3!$I$24,IF(B368=Arkusz3!$J$25,Arkusz3!$I$25,IF(B368=Arkusz3!$J$26,Arkusz3!$I$26,IF(B368=Arkusz3!$J$27,Arkusz3!$I$27,IF(B368=Arkusz3!$J$28,Arkusz3!$I$28,IF(B368=Arkusz3!$J$29,Arkusz3!$I$29,IF(B368=Arkusz3!$J$30,Arkusz3!$I$30,IF(B368=Arkusz3!$J$31,Arkusz3!$I$31,IF(B368=Arkusz3!$J$32,Arkusz3!$I$32,IF(B368=Arkusz3!$J$33,Arkusz3!$I$33,IF(B368=Arkusz3!$J$34,Arkusz3!$I$34,IF(B368=Arkusz3!$J$35,Arkusz3!$I$35,IF(B368=Arkusz3!$J$36,Arkusz3!$I$36,IF(B368=Arkusz3!$J$37,Arkusz3!$I$37,IF(B368=Arkusz3!$J$38,Arkusz3!$I$38,IF(B368=Arkusz3!$J$39,Arkusz3!$I$39,IF(B368=Arkusz3!$J$40,Arkusz3!$I$40,IF(B368=Arkusz3!$J$41,Arkusz3!$I$41,IF(B368=Arkusz3!$J$42,Arkusz3!$I$42,IF(B368=Arkusz3!$J$43,Arkusz3!$I$43,Arkusz3!$J$2))))))))))))))))))))))))))))))))))))))))))</f>
        <v>0</v>
      </c>
      <c r="B368" s="47"/>
      <c r="C368" s="45"/>
      <c r="D368" s="46"/>
      <c r="E368" s="47"/>
      <c r="F368" s="46"/>
    </row>
    <row r="369" spans="1:6" x14ac:dyDescent="0.25">
      <c r="A369" s="110">
        <f>IF(B369=Arkusz3!$J$2,Arkusz3!$I$2,IF(B369=Arkusz3!$J$3,Arkusz3!$I$3,IF(B369=Arkusz3!$J$4,Arkusz3!$I$4,IF(B369=Arkusz3!$J$5,Arkusz3!$I$5,IF(B369=Arkusz3!$J$6,Arkusz3!$I$6,IF(B369=Arkusz3!$J$7,Arkusz3!$I$7,IF(B369=Arkusz3!$J$8,Arkusz3!$I$8,IF(B369=Arkusz3!$J$9,Arkusz3!$I$9,IF(B369=Arkusz3!$J$10,Arkusz3!$I$10,IF(B369=Arkusz3!$J$11,Arkusz3!$I$11,IF(B369=Arkusz3!$J$12,Arkusz3!$I$12,IF(B369=Arkusz3!$J$13,Arkusz3!$I$13,IF(B369=Arkusz3!$J$14,Arkusz3!$I$14,IF(B369=Arkusz3!$J$15,Arkusz3!$I$15,IF(B369=Arkusz3!$J$16,Arkusz3!$I$16,IF(B369=Arkusz3!$J$17,Arkusz3!$I$17,IF(B369=Arkusz3!$J$18,Arkusz3!$I$18,IF(B369=Arkusz3!$J$19,Arkusz3!$I$19,IF(B369=Arkusz3!$J$20,Arkusz3!$I$20,IF(B369=Arkusz3!$J$21,Arkusz3!$I$21,IF(B369=Arkusz3!$J$22,Arkusz3!$I$22,IF(B369=Arkusz3!$J$23,Arkusz3!$I$23,IF(B369=Arkusz3!$J$24,Arkusz3!$I$24,IF(B369=Arkusz3!$J$25,Arkusz3!$I$25,IF(B369=Arkusz3!$J$26,Arkusz3!$I$26,IF(B369=Arkusz3!$J$27,Arkusz3!$I$27,IF(B369=Arkusz3!$J$28,Arkusz3!$I$28,IF(B369=Arkusz3!$J$29,Arkusz3!$I$29,IF(B369=Arkusz3!$J$30,Arkusz3!$I$30,IF(B369=Arkusz3!$J$31,Arkusz3!$I$31,IF(B369=Arkusz3!$J$32,Arkusz3!$I$32,IF(B369=Arkusz3!$J$33,Arkusz3!$I$33,IF(B369=Arkusz3!$J$34,Arkusz3!$I$34,IF(B369=Arkusz3!$J$35,Arkusz3!$I$35,IF(B369=Arkusz3!$J$36,Arkusz3!$I$36,IF(B369=Arkusz3!$J$37,Arkusz3!$I$37,IF(B369=Arkusz3!$J$38,Arkusz3!$I$38,IF(B369=Arkusz3!$J$39,Arkusz3!$I$39,IF(B369=Arkusz3!$J$40,Arkusz3!$I$40,IF(B369=Arkusz3!$J$41,Arkusz3!$I$41,IF(B369=Arkusz3!$J$42,Arkusz3!$I$42,IF(B369=Arkusz3!$J$43,Arkusz3!$I$43,Arkusz3!$J$2))))))))))))))))))))))))))))))))))))))))))</f>
        <v>0</v>
      </c>
      <c r="B369" s="47"/>
      <c r="C369" s="45"/>
      <c r="D369" s="46"/>
      <c r="E369" s="47"/>
      <c r="F369" s="46"/>
    </row>
    <row r="370" spans="1:6" x14ac:dyDescent="0.25">
      <c r="A370" s="110">
        <f>IF(B370=Arkusz3!$J$2,Arkusz3!$I$2,IF(B370=Arkusz3!$J$3,Arkusz3!$I$3,IF(B370=Arkusz3!$J$4,Arkusz3!$I$4,IF(B370=Arkusz3!$J$5,Arkusz3!$I$5,IF(B370=Arkusz3!$J$6,Arkusz3!$I$6,IF(B370=Arkusz3!$J$7,Arkusz3!$I$7,IF(B370=Arkusz3!$J$8,Arkusz3!$I$8,IF(B370=Arkusz3!$J$9,Arkusz3!$I$9,IF(B370=Arkusz3!$J$10,Arkusz3!$I$10,IF(B370=Arkusz3!$J$11,Arkusz3!$I$11,IF(B370=Arkusz3!$J$12,Arkusz3!$I$12,IF(B370=Arkusz3!$J$13,Arkusz3!$I$13,IF(B370=Arkusz3!$J$14,Arkusz3!$I$14,IF(B370=Arkusz3!$J$15,Arkusz3!$I$15,IF(B370=Arkusz3!$J$16,Arkusz3!$I$16,IF(B370=Arkusz3!$J$17,Arkusz3!$I$17,IF(B370=Arkusz3!$J$18,Arkusz3!$I$18,IF(B370=Arkusz3!$J$19,Arkusz3!$I$19,IF(B370=Arkusz3!$J$20,Arkusz3!$I$20,IF(B370=Arkusz3!$J$21,Arkusz3!$I$21,IF(B370=Arkusz3!$J$22,Arkusz3!$I$22,IF(B370=Arkusz3!$J$23,Arkusz3!$I$23,IF(B370=Arkusz3!$J$24,Arkusz3!$I$24,IF(B370=Arkusz3!$J$25,Arkusz3!$I$25,IF(B370=Arkusz3!$J$26,Arkusz3!$I$26,IF(B370=Arkusz3!$J$27,Arkusz3!$I$27,IF(B370=Arkusz3!$J$28,Arkusz3!$I$28,IF(B370=Arkusz3!$J$29,Arkusz3!$I$29,IF(B370=Arkusz3!$J$30,Arkusz3!$I$30,IF(B370=Arkusz3!$J$31,Arkusz3!$I$31,IF(B370=Arkusz3!$J$32,Arkusz3!$I$32,IF(B370=Arkusz3!$J$33,Arkusz3!$I$33,IF(B370=Arkusz3!$J$34,Arkusz3!$I$34,IF(B370=Arkusz3!$J$35,Arkusz3!$I$35,IF(B370=Arkusz3!$J$36,Arkusz3!$I$36,IF(B370=Arkusz3!$J$37,Arkusz3!$I$37,IF(B370=Arkusz3!$J$38,Arkusz3!$I$38,IF(B370=Arkusz3!$J$39,Arkusz3!$I$39,IF(B370=Arkusz3!$J$40,Arkusz3!$I$40,IF(B370=Arkusz3!$J$41,Arkusz3!$I$41,IF(B370=Arkusz3!$J$42,Arkusz3!$I$42,IF(B370=Arkusz3!$J$43,Arkusz3!$I$43,Arkusz3!$J$2))))))))))))))))))))))))))))))))))))))))))</f>
        <v>0</v>
      </c>
      <c r="B370" s="47"/>
      <c r="C370" s="45"/>
      <c r="D370" s="46"/>
      <c r="E370" s="47"/>
      <c r="F370" s="46"/>
    </row>
    <row r="371" spans="1:6" x14ac:dyDescent="0.25">
      <c r="A371" s="110">
        <f>IF(B371=Arkusz3!$J$2,Arkusz3!$I$2,IF(B371=Arkusz3!$J$3,Arkusz3!$I$3,IF(B371=Arkusz3!$J$4,Arkusz3!$I$4,IF(B371=Arkusz3!$J$5,Arkusz3!$I$5,IF(B371=Arkusz3!$J$6,Arkusz3!$I$6,IF(B371=Arkusz3!$J$7,Arkusz3!$I$7,IF(B371=Arkusz3!$J$8,Arkusz3!$I$8,IF(B371=Arkusz3!$J$9,Arkusz3!$I$9,IF(B371=Arkusz3!$J$10,Arkusz3!$I$10,IF(B371=Arkusz3!$J$11,Arkusz3!$I$11,IF(B371=Arkusz3!$J$12,Arkusz3!$I$12,IF(B371=Arkusz3!$J$13,Arkusz3!$I$13,IF(B371=Arkusz3!$J$14,Arkusz3!$I$14,IF(B371=Arkusz3!$J$15,Arkusz3!$I$15,IF(B371=Arkusz3!$J$16,Arkusz3!$I$16,IF(B371=Arkusz3!$J$17,Arkusz3!$I$17,IF(B371=Arkusz3!$J$18,Arkusz3!$I$18,IF(B371=Arkusz3!$J$19,Arkusz3!$I$19,IF(B371=Arkusz3!$J$20,Arkusz3!$I$20,IF(B371=Arkusz3!$J$21,Arkusz3!$I$21,IF(B371=Arkusz3!$J$22,Arkusz3!$I$22,IF(B371=Arkusz3!$J$23,Arkusz3!$I$23,IF(B371=Arkusz3!$J$24,Arkusz3!$I$24,IF(B371=Arkusz3!$J$25,Arkusz3!$I$25,IF(B371=Arkusz3!$J$26,Arkusz3!$I$26,IF(B371=Arkusz3!$J$27,Arkusz3!$I$27,IF(B371=Arkusz3!$J$28,Arkusz3!$I$28,IF(B371=Arkusz3!$J$29,Arkusz3!$I$29,IF(B371=Arkusz3!$J$30,Arkusz3!$I$30,IF(B371=Arkusz3!$J$31,Arkusz3!$I$31,IF(B371=Arkusz3!$J$32,Arkusz3!$I$32,IF(B371=Arkusz3!$J$33,Arkusz3!$I$33,IF(B371=Arkusz3!$J$34,Arkusz3!$I$34,IF(B371=Arkusz3!$J$35,Arkusz3!$I$35,IF(B371=Arkusz3!$J$36,Arkusz3!$I$36,IF(B371=Arkusz3!$J$37,Arkusz3!$I$37,IF(B371=Arkusz3!$J$38,Arkusz3!$I$38,IF(B371=Arkusz3!$J$39,Arkusz3!$I$39,IF(B371=Arkusz3!$J$40,Arkusz3!$I$40,IF(B371=Arkusz3!$J$41,Arkusz3!$I$41,IF(B371=Arkusz3!$J$42,Arkusz3!$I$42,IF(B371=Arkusz3!$J$43,Arkusz3!$I$43,Arkusz3!$J$2))))))))))))))))))))))))))))))))))))))))))</f>
        <v>0</v>
      </c>
      <c r="B371" s="47"/>
      <c r="C371" s="45"/>
      <c r="D371" s="46"/>
      <c r="E371" s="47"/>
      <c r="F371" s="46"/>
    </row>
    <row r="372" spans="1:6" x14ac:dyDescent="0.25">
      <c r="A372" s="110">
        <f>IF(B372=Arkusz3!$J$2,Arkusz3!$I$2,IF(B372=Arkusz3!$J$3,Arkusz3!$I$3,IF(B372=Arkusz3!$J$4,Arkusz3!$I$4,IF(B372=Arkusz3!$J$5,Arkusz3!$I$5,IF(B372=Arkusz3!$J$6,Arkusz3!$I$6,IF(B372=Arkusz3!$J$7,Arkusz3!$I$7,IF(B372=Arkusz3!$J$8,Arkusz3!$I$8,IF(B372=Arkusz3!$J$9,Arkusz3!$I$9,IF(B372=Arkusz3!$J$10,Arkusz3!$I$10,IF(B372=Arkusz3!$J$11,Arkusz3!$I$11,IF(B372=Arkusz3!$J$12,Arkusz3!$I$12,IF(B372=Arkusz3!$J$13,Arkusz3!$I$13,IF(B372=Arkusz3!$J$14,Arkusz3!$I$14,IF(B372=Arkusz3!$J$15,Arkusz3!$I$15,IF(B372=Arkusz3!$J$16,Arkusz3!$I$16,IF(B372=Arkusz3!$J$17,Arkusz3!$I$17,IF(B372=Arkusz3!$J$18,Arkusz3!$I$18,IF(B372=Arkusz3!$J$19,Arkusz3!$I$19,IF(B372=Arkusz3!$J$20,Arkusz3!$I$20,IF(B372=Arkusz3!$J$21,Arkusz3!$I$21,IF(B372=Arkusz3!$J$22,Arkusz3!$I$22,IF(B372=Arkusz3!$J$23,Arkusz3!$I$23,IF(B372=Arkusz3!$J$24,Arkusz3!$I$24,IF(B372=Arkusz3!$J$25,Arkusz3!$I$25,IF(B372=Arkusz3!$J$26,Arkusz3!$I$26,IF(B372=Arkusz3!$J$27,Arkusz3!$I$27,IF(B372=Arkusz3!$J$28,Arkusz3!$I$28,IF(B372=Arkusz3!$J$29,Arkusz3!$I$29,IF(B372=Arkusz3!$J$30,Arkusz3!$I$30,IF(B372=Arkusz3!$J$31,Arkusz3!$I$31,IF(B372=Arkusz3!$J$32,Arkusz3!$I$32,IF(B372=Arkusz3!$J$33,Arkusz3!$I$33,IF(B372=Arkusz3!$J$34,Arkusz3!$I$34,IF(B372=Arkusz3!$J$35,Arkusz3!$I$35,IF(B372=Arkusz3!$J$36,Arkusz3!$I$36,IF(B372=Arkusz3!$J$37,Arkusz3!$I$37,IF(B372=Arkusz3!$J$38,Arkusz3!$I$38,IF(B372=Arkusz3!$J$39,Arkusz3!$I$39,IF(B372=Arkusz3!$J$40,Arkusz3!$I$40,IF(B372=Arkusz3!$J$41,Arkusz3!$I$41,IF(B372=Arkusz3!$J$42,Arkusz3!$I$42,IF(B372=Arkusz3!$J$43,Arkusz3!$I$43,Arkusz3!$J$2))))))))))))))))))))))))))))))))))))))))))</f>
        <v>0</v>
      </c>
      <c r="B372" s="47"/>
      <c r="C372" s="45"/>
      <c r="D372" s="46"/>
      <c r="E372" s="47"/>
      <c r="F372" s="46"/>
    </row>
    <row r="373" spans="1:6" x14ac:dyDescent="0.25">
      <c r="A373" s="110">
        <f>IF(B373=Arkusz3!$J$2,Arkusz3!$I$2,IF(B373=Arkusz3!$J$3,Arkusz3!$I$3,IF(B373=Arkusz3!$J$4,Arkusz3!$I$4,IF(B373=Arkusz3!$J$5,Arkusz3!$I$5,IF(B373=Arkusz3!$J$6,Arkusz3!$I$6,IF(B373=Arkusz3!$J$7,Arkusz3!$I$7,IF(B373=Arkusz3!$J$8,Arkusz3!$I$8,IF(B373=Arkusz3!$J$9,Arkusz3!$I$9,IF(B373=Arkusz3!$J$10,Arkusz3!$I$10,IF(B373=Arkusz3!$J$11,Arkusz3!$I$11,IF(B373=Arkusz3!$J$12,Arkusz3!$I$12,IF(B373=Arkusz3!$J$13,Arkusz3!$I$13,IF(B373=Arkusz3!$J$14,Arkusz3!$I$14,IF(B373=Arkusz3!$J$15,Arkusz3!$I$15,IF(B373=Arkusz3!$J$16,Arkusz3!$I$16,IF(B373=Arkusz3!$J$17,Arkusz3!$I$17,IF(B373=Arkusz3!$J$18,Arkusz3!$I$18,IF(B373=Arkusz3!$J$19,Arkusz3!$I$19,IF(B373=Arkusz3!$J$20,Arkusz3!$I$20,IF(B373=Arkusz3!$J$21,Arkusz3!$I$21,IF(B373=Arkusz3!$J$22,Arkusz3!$I$22,IF(B373=Arkusz3!$J$23,Arkusz3!$I$23,IF(B373=Arkusz3!$J$24,Arkusz3!$I$24,IF(B373=Arkusz3!$J$25,Arkusz3!$I$25,IF(B373=Arkusz3!$J$26,Arkusz3!$I$26,IF(B373=Arkusz3!$J$27,Arkusz3!$I$27,IF(B373=Arkusz3!$J$28,Arkusz3!$I$28,IF(B373=Arkusz3!$J$29,Arkusz3!$I$29,IF(B373=Arkusz3!$J$30,Arkusz3!$I$30,IF(B373=Arkusz3!$J$31,Arkusz3!$I$31,IF(B373=Arkusz3!$J$32,Arkusz3!$I$32,IF(B373=Arkusz3!$J$33,Arkusz3!$I$33,IF(B373=Arkusz3!$J$34,Arkusz3!$I$34,IF(B373=Arkusz3!$J$35,Arkusz3!$I$35,IF(B373=Arkusz3!$J$36,Arkusz3!$I$36,IF(B373=Arkusz3!$J$37,Arkusz3!$I$37,IF(B373=Arkusz3!$J$38,Arkusz3!$I$38,IF(B373=Arkusz3!$J$39,Arkusz3!$I$39,IF(B373=Arkusz3!$J$40,Arkusz3!$I$40,IF(B373=Arkusz3!$J$41,Arkusz3!$I$41,IF(B373=Arkusz3!$J$42,Arkusz3!$I$42,IF(B373=Arkusz3!$J$43,Arkusz3!$I$43,Arkusz3!$J$2))))))))))))))))))))))))))))))))))))))))))</f>
        <v>0</v>
      </c>
      <c r="B373" s="47"/>
      <c r="C373" s="45"/>
      <c r="D373" s="46"/>
      <c r="E373" s="47"/>
      <c r="F373" s="46"/>
    </row>
    <row r="374" spans="1:6" x14ac:dyDescent="0.25">
      <c r="A374" s="110">
        <f>IF(B374=Arkusz3!$J$2,Arkusz3!$I$2,IF(B374=Arkusz3!$J$3,Arkusz3!$I$3,IF(B374=Arkusz3!$J$4,Arkusz3!$I$4,IF(B374=Arkusz3!$J$5,Arkusz3!$I$5,IF(B374=Arkusz3!$J$6,Arkusz3!$I$6,IF(B374=Arkusz3!$J$7,Arkusz3!$I$7,IF(B374=Arkusz3!$J$8,Arkusz3!$I$8,IF(B374=Arkusz3!$J$9,Arkusz3!$I$9,IF(B374=Arkusz3!$J$10,Arkusz3!$I$10,IF(B374=Arkusz3!$J$11,Arkusz3!$I$11,IF(B374=Arkusz3!$J$12,Arkusz3!$I$12,IF(B374=Arkusz3!$J$13,Arkusz3!$I$13,IF(B374=Arkusz3!$J$14,Arkusz3!$I$14,IF(B374=Arkusz3!$J$15,Arkusz3!$I$15,IF(B374=Arkusz3!$J$16,Arkusz3!$I$16,IF(B374=Arkusz3!$J$17,Arkusz3!$I$17,IF(B374=Arkusz3!$J$18,Arkusz3!$I$18,IF(B374=Arkusz3!$J$19,Arkusz3!$I$19,IF(B374=Arkusz3!$J$20,Arkusz3!$I$20,IF(B374=Arkusz3!$J$21,Arkusz3!$I$21,IF(B374=Arkusz3!$J$22,Arkusz3!$I$22,IF(B374=Arkusz3!$J$23,Arkusz3!$I$23,IF(B374=Arkusz3!$J$24,Arkusz3!$I$24,IF(B374=Arkusz3!$J$25,Arkusz3!$I$25,IF(B374=Arkusz3!$J$26,Arkusz3!$I$26,IF(B374=Arkusz3!$J$27,Arkusz3!$I$27,IF(B374=Arkusz3!$J$28,Arkusz3!$I$28,IF(B374=Arkusz3!$J$29,Arkusz3!$I$29,IF(B374=Arkusz3!$J$30,Arkusz3!$I$30,IF(B374=Arkusz3!$J$31,Arkusz3!$I$31,IF(B374=Arkusz3!$J$32,Arkusz3!$I$32,IF(B374=Arkusz3!$J$33,Arkusz3!$I$33,IF(B374=Arkusz3!$J$34,Arkusz3!$I$34,IF(B374=Arkusz3!$J$35,Arkusz3!$I$35,IF(B374=Arkusz3!$J$36,Arkusz3!$I$36,IF(B374=Arkusz3!$J$37,Arkusz3!$I$37,IF(B374=Arkusz3!$J$38,Arkusz3!$I$38,IF(B374=Arkusz3!$J$39,Arkusz3!$I$39,IF(B374=Arkusz3!$J$40,Arkusz3!$I$40,IF(B374=Arkusz3!$J$41,Arkusz3!$I$41,IF(B374=Arkusz3!$J$42,Arkusz3!$I$42,IF(B374=Arkusz3!$J$43,Arkusz3!$I$43,Arkusz3!$J$2))))))))))))))))))))))))))))))))))))))))))</f>
        <v>0</v>
      </c>
      <c r="B374" s="47"/>
      <c r="C374" s="45"/>
      <c r="D374" s="46"/>
      <c r="E374" s="47"/>
      <c r="F374" s="46"/>
    </row>
    <row r="375" spans="1:6" x14ac:dyDescent="0.25">
      <c r="A375" s="110">
        <f>IF(B375=Arkusz3!$J$2,Arkusz3!$I$2,IF(B375=Arkusz3!$J$3,Arkusz3!$I$3,IF(B375=Arkusz3!$J$4,Arkusz3!$I$4,IF(B375=Arkusz3!$J$5,Arkusz3!$I$5,IF(B375=Arkusz3!$J$6,Arkusz3!$I$6,IF(B375=Arkusz3!$J$7,Arkusz3!$I$7,IF(B375=Arkusz3!$J$8,Arkusz3!$I$8,IF(B375=Arkusz3!$J$9,Arkusz3!$I$9,IF(B375=Arkusz3!$J$10,Arkusz3!$I$10,IF(B375=Arkusz3!$J$11,Arkusz3!$I$11,IF(B375=Arkusz3!$J$12,Arkusz3!$I$12,IF(B375=Arkusz3!$J$13,Arkusz3!$I$13,IF(B375=Arkusz3!$J$14,Arkusz3!$I$14,IF(B375=Arkusz3!$J$15,Arkusz3!$I$15,IF(B375=Arkusz3!$J$16,Arkusz3!$I$16,IF(B375=Arkusz3!$J$17,Arkusz3!$I$17,IF(B375=Arkusz3!$J$18,Arkusz3!$I$18,IF(B375=Arkusz3!$J$19,Arkusz3!$I$19,IF(B375=Arkusz3!$J$20,Arkusz3!$I$20,IF(B375=Arkusz3!$J$21,Arkusz3!$I$21,IF(B375=Arkusz3!$J$22,Arkusz3!$I$22,IF(B375=Arkusz3!$J$23,Arkusz3!$I$23,IF(B375=Arkusz3!$J$24,Arkusz3!$I$24,IF(B375=Arkusz3!$J$25,Arkusz3!$I$25,IF(B375=Arkusz3!$J$26,Arkusz3!$I$26,IF(B375=Arkusz3!$J$27,Arkusz3!$I$27,IF(B375=Arkusz3!$J$28,Arkusz3!$I$28,IF(B375=Arkusz3!$J$29,Arkusz3!$I$29,IF(B375=Arkusz3!$J$30,Arkusz3!$I$30,IF(B375=Arkusz3!$J$31,Arkusz3!$I$31,IF(B375=Arkusz3!$J$32,Arkusz3!$I$32,IF(B375=Arkusz3!$J$33,Arkusz3!$I$33,IF(B375=Arkusz3!$J$34,Arkusz3!$I$34,IF(B375=Arkusz3!$J$35,Arkusz3!$I$35,IF(B375=Arkusz3!$J$36,Arkusz3!$I$36,IF(B375=Arkusz3!$J$37,Arkusz3!$I$37,IF(B375=Arkusz3!$J$38,Arkusz3!$I$38,IF(B375=Arkusz3!$J$39,Arkusz3!$I$39,IF(B375=Arkusz3!$J$40,Arkusz3!$I$40,IF(B375=Arkusz3!$J$41,Arkusz3!$I$41,IF(B375=Arkusz3!$J$42,Arkusz3!$I$42,IF(B375=Arkusz3!$J$43,Arkusz3!$I$43,Arkusz3!$J$2))))))))))))))))))))))))))))))))))))))))))</f>
        <v>0</v>
      </c>
      <c r="B375" s="47"/>
      <c r="C375" s="45"/>
      <c r="D375" s="46"/>
      <c r="E375" s="47"/>
      <c r="F375" s="46"/>
    </row>
    <row r="376" spans="1:6" x14ac:dyDescent="0.25">
      <c r="A376" s="110">
        <f>IF(B376=Arkusz3!$J$2,Arkusz3!$I$2,IF(B376=Arkusz3!$J$3,Arkusz3!$I$3,IF(B376=Arkusz3!$J$4,Arkusz3!$I$4,IF(B376=Arkusz3!$J$5,Arkusz3!$I$5,IF(B376=Arkusz3!$J$6,Arkusz3!$I$6,IF(B376=Arkusz3!$J$7,Arkusz3!$I$7,IF(B376=Arkusz3!$J$8,Arkusz3!$I$8,IF(B376=Arkusz3!$J$9,Arkusz3!$I$9,IF(B376=Arkusz3!$J$10,Arkusz3!$I$10,IF(B376=Arkusz3!$J$11,Arkusz3!$I$11,IF(B376=Arkusz3!$J$12,Arkusz3!$I$12,IF(B376=Arkusz3!$J$13,Arkusz3!$I$13,IF(B376=Arkusz3!$J$14,Arkusz3!$I$14,IF(B376=Arkusz3!$J$15,Arkusz3!$I$15,IF(B376=Arkusz3!$J$16,Arkusz3!$I$16,IF(B376=Arkusz3!$J$17,Arkusz3!$I$17,IF(B376=Arkusz3!$J$18,Arkusz3!$I$18,IF(B376=Arkusz3!$J$19,Arkusz3!$I$19,IF(B376=Arkusz3!$J$20,Arkusz3!$I$20,IF(B376=Arkusz3!$J$21,Arkusz3!$I$21,IF(B376=Arkusz3!$J$22,Arkusz3!$I$22,IF(B376=Arkusz3!$J$23,Arkusz3!$I$23,IF(B376=Arkusz3!$J$24,Arkusz3!$I$24,IF(B376=Arkusz3!$J$25,Arkusz3!$I$25,IF(B376=Arkusz3!$J$26,Arkusz3!$I$26,IF(B376=Arkusz3!$J$27,Arkusz3!$I$27,IF(B376=Arkusz3!$J$28,Arkusz3!$I$28,IF(B376=Arkusz3!$J$29,Arkusz3!$I$29,IF(B376=Arkusz3!$J$30,Arkusz3!$I$30,IF(B376=Arkusz3!$J$31,Arkusz3!$I$31,IF(B376=Arkusz3!$J$32,Arkusz3!$I$32,IF(B376=Arkusz3!$J$33,Arkusz3!$I$33,IF(B376=Arkusz3!$J$34,Arkusz3!$I$34,IF(B376=Arkusz3!$J$35,Arkusz3!$I$35,IF(B376=Arkusz3!$J$36,Arkusz3!$I$36,IF(B376=Arkusz3!$J$37,Arkusz3!$I$37,IF(B376=Arkusz3!$J$38,Arkusz3!$I$38,IF(B376=Arkusz3!$J$39,Arkusz3!$I$39,IF(B376=Arkusz3!$J$40,Arkusz3!$I$40,IF(B376=Arkusz3!$J$41,Arkusz3!$I$41,IF(B376=Arkusz3!$J$42,Arkusz3!$I$42,IF(B376=Arkusz3!$J$43,Arkusz3!$I$43,Arkusz3!$J$2))))))))))))))))))))))))))))))))))))))))))</f>
        <v>0</v>
      </c>
      <c r="B376" s="47"/>
      <c r="C376" s="45"/>
      <c r="D376" s="46"/>
      <c r="E376" s="47"/>
      <c r="F376" s="46"/>
    </row>
    <row r="377" spans="1:6" x14ac:dyDescent="0.25">
      <c r="A377" s="110">
        <f>IF(B377=Arkusz3!$J$2,Arkusz3!$I$2,IF(B377=Arkusz3!$J$3,Arkusz3!$I$3,IF(B377=Arkusz3!$J$4,Arkusz3!$I$4,IF(B377=Arkusz3!$J$5,Arkusz3!$I$5,IF(B377=Arkusz3!$J$6,Arkusz3!$I$6,IF(B377=Arkusz3!$J$7,Arkusz3!$I$7,IF(B377=Arkusz3!$J$8,Arkusz3!$I$8,IF(B377=Arkusz3!$J$9,Arkusz3!$I$9,IF(B377=Arkusz3!$J$10,Arkusz3!$I$10,IF(B377=Arkusz3!$J$11,Arkusz3!$I$11,IF(B377=Arkusz3!$J$12,Arkusz3!$I$12,IF(B377=Arkusz3!$J$13,Arkusz3!$I$13,IF(B377=Arkusz3!$J$14,Arkusz3!$I$14,IF(B377=Arkusz3!$J$15,Arkusz3!$I$15,IF(B377=Arkusz3!$J$16,Arkusz3!$I$16,IF(B377=Arkusz3!$J$17,Arkusz3!$I$17,IF(B377=Arkusz3!$J$18,Arkusz3!$I$18,IF(B377=Arkusz3!$J$19,Arkusz3!$I$19,IF(B377=Arkusz3!$J$20,Arkusz3!$I$20,IF(B377=Arkusz3!$J$21,Arkusz3!$I$21,IF(B377=Arkusz3!$J$22,Arkusz3!$I$22,IF(B377=Arkusz3!$J$23,Arkusz3!$I$23,IF(B377=Arkusz3!$J$24,Arkusz3!$I$24,IF(B377=Arkusz3!$J$25,Arkusz3!$I$25,IF(B377=Arkusz3!$J$26,Arkusz3!$I$26,IF(B377=Arkusz3!$J$27,Arkusz3!$I$27,IF(B377=Arkusz3!$J$28,Arkusz3!$I$28,IF(B377=Arkusz3!$J$29,Arkusz3!$I$29,IF(B377=Arkusz3!$J$30,Arkusz3!$I$30,IF(B377=Arkusz3!$J$31,Arkusz3!$I$31,IF(B377=Arkusz3!$J$32,Arkusz3!$I$32,IF(B377=Arkusz3!$J$33,Arkusz3!$I$33,IF(B377=Arkusz3!$J$34,Arkusz3!$I$34,IF(B377=Arkusz3!$J$35,Arkusz3!$I$35,IF(B377=Arkusz3!$J$36,Arkusz3!$I$36,IF(B377=Arkusz3!$J$37,Arkusz3!$I$37,IF(B377=Arkusz3!$J$38,Arkusz3!$I$38,IF(B377=Arkusz3!$J$39,Arkusz3!$I$39,IF(B377=Arkusz3!$J$40,Arkusz3!$I$40,IF(B377=Arkusz3!$J$41,Arkusz3!$I$41,IF(B377=Arkusz3!$J$42,Arkusz3!$I$42,IF(B377=Arkusz3!$J$43,Arkusz3!$I$43,Arkusz3!$J$2))))))))))))))))))))))))))))))))))))))))))</f>
        <v>0</v>
      </c>
      <c r="B377" s="47"/>
      <c r="C377" s="45"/>
      <c r="D377" s="46"/>
      <c r="E377" s="47"/>
      <c r="F377" s="46"/>
    </row>
    <row r="378" spans="1:6" x14ac:dyDescent="0.25">
      <c r="A378" s="110">
        <f>IF(B378=Arkusz3!$J$2,Arkusz3!$I$2,IF(B378=Arkusz3!$J$3,Arkusz3!$I$3,IF(B378=Arkusz3!$J$4,Arkusz3!$I$4,IF(B378=Arkusz3!$J$5,Arkusz3!$I$5,IF(B378=Arkusz3!$J$6,Arkusz3!$I$6,IF(B378=Arkusz3!$J$7,Arkusz3!$I$7,IF(B378=Arkusz3!$J$8,Arkusz3!$I$8,IF(B378=Arkusz3!$J$9,Arkusz3!$I$9,IF(B378=Arkusz3!$J$10,Arkusz3!$I$10,IF(B378=Arkusz3!$J$11,Arkusz3!$I$11,IF(B378=Arkusz3!$J$12,Arkusz3!$I$12,IF(B378=Arkusz3!$J$13,Arkusz3!$I$13,IF(B378=Arkusz3!$J$14,Arkusz3!$I$14,IF(B378=Arkusz3!$J$15,Arkusz3!$I$15,IF(B378=Arkusz3!$J$16,Arkusz3!$I$16,IF(B378=Arkusz3!$J$17,Arkusz3!$I$17,IF(B378=Arkusz3!$J$18,Arkusz3!$I$18,IF(B378=Arkusz3!$J$19,Arkusz3!$I$19,IF(B378=Arkusz3!$J$20,Arkusz3!$I$20,IF(B378=Arkusz3!$J$21,Arkusz3!$I$21,IF(B378=Arkusz3!$J$22,Arkusz3!$I$22,IF(B378=Arkusz3!$J$23,Arkusz3!$I$23,IF(B378=Arkusz3!$J$24,Arkusz3!$I$24,IF(B378=Arkusz3!$J$25,Arkusz3!$I$25,IF(B378=Arkusz3!$J$26,Arkusz3!$I$26,IF(B378=Arkusz3!$J$27,Arkusz3!$I$27,IF(B378=Arkusz3!$J$28,Arkusz3!$I$28,IF(B378=Arkusz3!$J$29,Arkusz3!$I$29,IF(B378=Arkusz3!$J$30,Arkusz3!$I$30,IF(B378=Arkusz3!$J$31,Arkusz3!$I$31,IF(B378=Arkusz3!$J$32,Arkusz3!$I$32,IF(B378=Arkusz3!$J$33,Arkusz3!$I$33,IF(B378=Arkusz3!$J$34,Arkusz3!$I$34,IF(B378=Arkusz3!$J$35,Arkusz3!$I$35,IF(B378=Arkusz3!$J$36,Arkusz3!$I$36,IF(B378=Arkusz3!$J$37,Arkusz3!$I$37,IF(B378=Arkusz3!$J$38,Arkusz3!$I$38,IF(B378=Arkusz3!$J$39,Arkusz3!$I$39,IF(B378=Arkusz3!$J$40,Arkusz3!$I$40,IF(B378=Arkusz3!$J$41,Arkusz3!$I$41,IF(B378=Arkusz3!$J$42,Arkusz3!$I$42,IF(B378=Arkusz3!$J$43,Arkusz3!$I$43,Arkusz3!$J$2))))))))))))))))))))))))))))))))))))))))))</f>
        <v>0</v>
      </c>
      <c r="B378" s="47"/>
      <c r="C378" s="45"/>
      <c r="D378" s="46"/>
      <c r="E378" s="47"/>
      <c r="F378" s="46"/>
    </row>
    <row r="379" spans="1:6" x14ac:dyDescent="0.25">
      <c r="A379" s="110">
        <f>IF(B379=Arkusz3!$J$2,Arkusz3!$I$2,IF(B379=Arkusz3!$J$3,Arkusz3!$I$3,IF(B379=Arkusz3!$J$4,Arkusz3!$I$4,IF(B379=Arkusz3!$J$5,Arkusz3!$I$5,IF(B379=Arkusz3!$J$6,Arkusz3!$I$6,IF(B379=Arkusz3!$J$7,Arkusz3!$I$7,IF(B379=Arkusz3!$J$8,Arkusz3!$I$8,IF(B379=Arkusz3!$J$9,Arkusz3!$I$9,IF(B379=Arkusz3!$J$10,Arkusz3!$I$10,IF(B379=Arkusz3!$J$11,Arkusz3!$I$11,IF(B379=Arkusz3!$J$12,Arkusz3!$I$12,IF(B379=Arkusz3!$J$13,Arkusz3!$I$13,IF(B379=Arkusz3!$J$14,Arkusz3!$I$14,IF(B379=Arkusz3!$J$15,Arkusz3!$I$15,IF(B379=Arkusz3!$J$16,Arkusz3!$I$16,IF(B379=Arkusz3!$J$17,Arkusz3!$I$17,IF(B379=Arkusz3!$J$18,Arkusz3!$I$18,IF(B379=Arkusz3!$J$19,Arkusz3!$I$19,IF(B379=Arkusz3!$J$20,Arkusz3!$I$20,IF(B379=Arkusz3!$J$21,Arkusz3!$I$21,IF(B379=Arkusz3!$J$22,Arkusz3!$I$22,IF(B379=Arkusz3!$J$23,Arkusz3!$I$23,IF(B379=Arkusz3!$J$24,Arkusz3!$I$24,IF(B379=Arkusz3!$J$25,Arkusz3!$I$25,IF(B379=Arkusz3!$J$26,Arkusz3!$I$26,IF(B379=Arkusz3!$J$27,Arkusz3!$I$27,IF(B379=Arkusz3!$J$28,Arkusz3!$I$28,IF(B379=Arkusz3!$J$29,Arkusz3!$I$29,IF(B379=Arkusz3!$J$30,Arkusz3!$I$30,IF(B379=Arkusz3!$J$31,Arkusz3!$I$31,IF(B379=Arkusz3!$J$32,Arkusz3!$I$32,IF(B379=Arkusz3!$J$33,Arkusz3!$I$33,IF(B379=Arkusz3!$J$34,Arkusz3!$I$34,IF(B379=Arkusz3!$J$35,Arkusz3!$I$35,IF(B379=Arkusz3!$J$36,Arkusz3!$I$36,IF(B379=Arkusz3!$J$37,Arkusz3!$I$37,IF(B379=Arkusz3!$J$38,Arkusz3!$I$38,IF(B379=Arkusz3!$J$39,Arkusz3!$I$39,IF(B379=Arkusz3!$J$40,Arkusz3!$I$40,IF(B379=Arkusz3!$J$41,Arkusz3!$I$41,IF(B379=Arkusz3!$J$42,Arkusz3!$I$42,IF(B379=Arkusz3!$J$43,Arkusz3!$I$43,Arkusz3!$J$2))))))))))))))))))))))))))))))))))))))))))</f>
        <v>0</v>
      </c>
      <c r="B379" s="47"/>
      <c r="C379" s="45"/>
      <c r="D379" s="46"/>
      <c r="E379" s="47"/>
      <c r="F379" s="46"/>
    </row>
    <row r="380" spans="1:6" x14ac:dyDescent="0.25">
      <c r="A380" s="110">
        <f>IF(B380=Arkusz3!$J$2,Arkusz3!$I$2,IF(B380=Arkusz3!$J$3,Arkusz3!$I$3,IF(B380=Arkusz3!$J$4,Arkusz3!$I$4,IF(B380=Arkusz3!$J$5,Arkusz3!$I$5,IF(B380=Arkusz3!$J$6,Arkusz3!$I$6,IF(B380=Arkusz3!$J$7,Arkusz3!$I$7,IF(B380=Arkusz3!$J$8,Arkusz3!$I$8,IF(B380=Arkusz3!$J$9,Arkusz3!$I$9,IF(B380=Arkusz3!$J$10,Arkusz3!$I$10,IF(B380=Arkusz3!$J$11,Arkusz3!$I$11,IF(B380=Arkusz3!$J$12,Arkusz3!$I$12,IF(B380=Arkusz3!$J$13,Arkusz3!$I$13,IF(B380=Arkusz3!$J$14,Arkusz3!$I$14,IF(B380=Arkusz3!$J$15,Arkusz3!$I$15,IF(B380=Arkusz3!$J$16,Arkusz3!$I$16,IF(B380=Arkusz3!$J$17,Arkusz3!$I$17,IF(B380=Arkusz3!$J$18,Arkusz3!$I$18,IF(B380=Arkusz3!$J$19,Arkusz3!$I$19,IF(B380=Arkusz3!$J$20,Arkusz3!$I$20,IF(B380=Arkusz3!$J$21,Arkusz3!$I$21,IF(B380=Arkusz3!$J$22,Arkusz3!$I$22,IF(B380=Arkusz3!$J$23,Arkusz3!$I$23,IF(B380=Arkusz3!$J$24,Arkusz3!$I$24,IF(B380=Arkusz3!$J$25,Arkusz3!$I$25,IF(B380=Arkusz3!$J$26,Arkusz3!$I$26,IF(B380=Arkusz3!$J$27,Arkusz3!$I$27,IF(B380=Arkusz3!$J$28,Arkusz3!$I$28,IF(B380=Arkusz3!$J$29,Arkusz3!$I$29,IF(B380=Arkusz3!$J$30,Arkusz3!$I$30,IF(B380=Arkusz3!$J$31,Arkusz3!$I$31,IF(B380=Arkusz3!$J$32,Arkusz3!$I$32,IF(B380=Arkusz3!$J$33,Arkusz3!$I$33,IF(B380=Arkusz3!$J$34,Arkusz3!$I$34,IF(B380=Arkusz3!$J$35,Arkusz3!$I$35,IF(B380=Arkusz3!$J$36,Arkusz3!$I$36,IF(B380=Arkusz3!$J$37,Arkusz3!$I$37,IF(B380=Arkusz3!$J$38,Arkusz3!$I$38,IF(B380=Arkusz3!$J$39,Arkusz3!$I$39,IF(B380=Arkusz3!$J$40,Arkusz3!$I$40,IF(B380=Arkusz3!$J$41,Arkusz3!$I$41,IF(B380=Arkusz3!$J$42,Arkusz3!$I$42,IF(B380=Arkusz3!$J$43,Arkusz3!$I$43,Arkusz3!$J$2))))))))))))))))))))))))))))))))))))))))))</f>
        <v>0</v>
      </c>
      <c r="B380" s="47"/>
      <c r="C380" s="45"/>
      <c r="D380" s="46"/>
      <c r="E380" s="47"/>
      <c r="F380" s="46"/>
    </row>
    <row r="381" spans="1:6" x14ac:dyDescent="0.25">
      <c r="A381" s="110">
        <f>IF(B381=Arkusz3!$J$2,Arkusz3!$I$2,IF(B381=Arkusz3!$J$3,Arkusz3!$I$3,IF(B381=Arkusz3!$J$4,Arkusz3!$I$4,IF(B381=Arkusz3!$J$5,Arkusz3!$I$5,IF(B381=Arkusz3!$J$6,Arkusz3!$I$6,IF(B381=Arkusz3!$J$7,Arkusz3!$I$7,IF(B381=Arkusz3!$J$8,Arkusz3!$I$8,IF(B381=Arkusz3!$J$9,Arkusz3!$I$9,IF(B381=Arkusz3!$J$10,Arkusz3!$I$10,IF(B381=Arkusz3!$J$11,Arkusz3!$I$11,IF(B381=Arkusz3!$J$12,Arkusz3!$I$12,IF(B381=Arkusz3!$J$13,Arkusz3!$I$13,IF(B381=Arkusz3!$J$14,Arkusz3!$I$14,IF(B381=Arkusz3!$J$15,Arkusz3!$I$15,IF(B381=Arkusz3!$J$16,Arkusz3!$I$16,IF(B381=Arkusz3!$J$17,Arkusz3!$I$17,IF(B381=Arkusz3!$J$18,Arkusz3!$I$18,IF(B381=Arkusz3!$J$19,Arkusz3!$I$19,IF(B381=Arkusz3!$J$20,Arkusz3!$I$20,IF(B381=Arkusz3!$J$21,Arkusz3!$I$21,IF(B381=Arkusz3!$J$22,Arkusz3!$I$22,IF(B381=Arkusz3!$J$23,Arkusz3!$I$23,IF(B381=Arkusz3!$J$24,Arkusz3!$I$24,IF(B381=Arkusz3!$J$25,Arkusz3!$I$25,IF(B381=Arkusz3!$J$26,Arkusz3!$I$26,IF(B381=Arkusz3!$J$27,Arkusz3!$I$27,IF(B381=Arkusz3!$J$28,Arkusz3!$I$28,IF(B381=Arkusz3!$J$29,Arkusz3!$I$29,IF(B381=Arkusz3!$J$30,Arkusz3!$I$30,IF(B381=Arkusz3!$J$31,Arkusz3!$I$31,IF(B381=Arkusz3!$J$32,Arkusz3!$I$32,IF(B381=Arkusz3!$J$33,Arkusz3!$I$33,IF(B381=Arkusz3!$J$34,Arkusz3!$I$34,IF(B381=Arkusz3!$J$35,Arkusz3!$I$35,IF(B381=Arkusz3!$J$36,Arkusz3!$I$36,IF(B381=Arkusz3!$J$37,Arkusz3!$I$37,IF(B381=Arkusz3!$J$38,Arkusz3!$I$38,IF(B381=Arkusz3!$J$39,Arkusz3!$I$39,IF(B381=Arkusz3!$J$40,Arkusz3!$I$40,IF(B381=Arkusz3!$J$41,Arkusz3!$I$41,IF(B381=Arkusz3!$J$42,Arkusz3!$I$42,IF(B381=Arkusz3!$J$43,Arkusz3!$I$43,Arkusz3!$J$2))))))))))))))))))))))))))))))))))))))))))</f>
        <v>0</v>
      </c>
      <c r="B381" s="47"/>
      <c r="C381" s="45"/>
      <c r="D381" s="46"/>
      <c r="E381" s="47"/>
      <c r="F381" s="46"/>
    </row>
    <row r="382" spans="1:6" x14ac:dyDescent="0.25">
      <c r="A382" s="110">
        <f>IF(B382=Arkusz3!$J$2,Arkusz3!$I$2,IF(B382=Arkusz3!$J$3,Arkusz3!$I$3,IF(B382=Arkusz3!$J$4,Arkusz3!$I$4,IF(B382=Arkusz3!$J$5,Arkusz3!$I$5,IF(B382=Arkusz3!$J$6,Arkusz3!$I$6,IF(B382=Arkusz3!$J$7,Arkusz3!$I$7,IF(B382=Arkusz3!$J$8,Arkusz3!$I$8,IF(B382=Arkusz3!$J$9,Arkusz3!$I$9,IF(B382=Arkusz3!$J$10,Arkusz3!$I$10,IF(B382=Arkusz3!$J$11,Arkusz3!$I$11,IF(B382=Arkusz3!$J$12,Arkusz3!$I$12,IF(B382=Arkusz3!$J$13,Arkusz3!$I$13,IF(B382=Arkusz3!$J$14,Arkusz3!$I$14,IF(B382=Arkusz3!$J$15,Arkusz3!$I$15,IF(B382=Arkusz3!$J$16,Arkusz3!$I$16,IF(B382=Arkusz3!$J$17,Arkusz3!$I$17,IF(B382=Arkusz3!$J$18,Arkusz3!$I$18,IF(B382=Arkusz3!$J$19,Arkusz3!$I$19,IF(B382=Arkusz3!$J$20,Arkusz3!$I$20,IF(B382=Arkusz3!$J$21,Arkusz3!$I$21,IF(B382=Arkusz3!$J$22,Arkusz3!$I$22,IF(B382=Arkusz3!$J$23,Arkusz3!$I$23,IF(B382=Arkusz3!$J$24,Arkusz3!$I$24,IF(B382=Arkusz3!$J$25,Arkusz3!$I$25,IF(B382=Arkusz3!$J$26,Arkusz3!$I$26,IF(B382=Arkusz3!$J$27,Arkusz3!$I$27,IF(B382=Arkusz3!$J$28,Arkusz3!$I$28,IF(B382=Arkusz3!$J$29,Arkusz3!$I$29,IF(B382=Arkusz3!$J$30,Arkusz3!$I$30,IF(B382=Arkusz3!$J$31,Arkusz3!$I$31,IF(B382=Arkusz3!$J$32,Arkusz3!$I$32,IF(B382=Arkusz3!$J$33,Arkusz3!$I$33,IF(B382=Arkusz3!$J$34,Arkusz3!$I$34,IF(B382=Arkusz3!$J$35,Arkusz3!$I$35,IF(B382=Arkusz3!$J$36,Arkusz3!$I$36,IF(B382=Arkusz3!$J$37,Arkusz3!$I$37,IF(B382=Arkusz3!$J$38,Arkusz3!$I$38,IF(B382=Arkusz3!$J$39,Arkusz3!$I$39,IF(B382=Arkusz3!$J$40,Arkusz3!$I$40,IF(B382=Arkusz3!$J$41,Arkusz3!$I$41,IF(B382=Arkusz3!$J$42,Arkusz3!$I$42,IF(B382=Arkusz3!$J$43,Arkusz3!$I$43,Arkusz3!$J$2))))))))))))))))))))))))))))))))))))))))))</f>
        <v>0</v>
      </c>
      <c r="B382" s="47"/>
      <c r="C382" s="45"/>
      <c r="D382" s="46"/>
      <c r="E382" s="47"/>
      <c r="F382" s="46"/>
    </row>
    <row r="383" spans="1:6" x14ac:dyDescent="0.25">
      <c r="A383" s="110">
        <f>IF(B383=Arkusz3!$J$2,Arkusz3!$I$2,IF(B383=Arkusz3!$J$3,Arkusz3!$I$3,IF(B383=Arkusz3!$J$4,Arkusz3!$I$4,IF(B383=Arkusz3!$J$5,Arkusz3!$I$5,IF(B383=Arkusz3!$J$6,Arkusz3!$I$6,IF(B383=Arkusz3!$J$7,Arkusz3!$I$7,IF(B383=Arkusz3!$J$8,Arkusz3!$I$8,IF(B383=Arkusz3!$J$9,Arkusz3!$I$9,IF(B383=Arkusz3!$J$10,Arkusz3!$I$10,IF(B383=Arkusz3!$J$11,Arkusz3!$I$11,IF(B383=Arkusz3!$J$12,Arkusz3!$I$12,IF(B383=Arkusz3!$J$13,Arkusz3!$I$13,IF(B383=Arkusz3!$J$14,Arkusz3!$I$14,IF(B383=Arkusz3!$J$15,Arkusz3!$I$15,IF(B383=Arkusz3!$J$16,Arkusz3!$I$16,IF(B383=Arkusz3!$J$17,Arkusz3!$I$17,IF(B383=Arkusz3!$J$18,Arkusz3!$I$18,IF(B383=Arkusz3!$J$19,Arkusz3!$I$19,IF(B383=Arkusz3!$J$20,Arkusz3!$I$20,IF(B383=Arkusz3!$J$21,Arkusz3!$I$21,IF(B383=Arkusz3!$J$22,Arkusz3!$I$22,IF(B383=Arkusz3!$J$23,Arkusz3!$I$23,IF(B383=Arkusz3!$J$24,Arkusz3!$I$24,IF(B383=Arkusz3!$J$25,Arkusz3!$I$25,IF(B383=Arkusz3!$J$26,Arkusz3!$I$26,IF(B383=Arkusz3!$J$27,Arkusz3!$I$27,IF(B383=Arkusz3!$J$28,Arkusz3!$I$28,IF(B383=Arkusz3!$J$29,Arkusz3!$I$29,IF(B383=Arkusz3!$J$30,Arkusz3!$I$30,IF(B383=Arkusz3!$J$31,Arkusz3!$I$31,IF(B383=Arkusz3!$J$32,Arkusz3!$I$32,IF(B383=Arkusz3!$J$33,Arkusz3!$I$33,IF(B383=Arkusz3!$J$34,Arkusz3!$I$34,IF(B383=Arkusz3!$J$35,Arkusz3!$I$35,IF(B383=Arkusz3!$J$36,Arkusz3!$I$36,IF(B383=Arkusz3!$J$37,Arkusz3!$I$37,IF(B383=Arkusz3!$J$38,Arkusz3!$I$38,IF(B383=Arkusz3!$J$39,Arkusz3!$I$39,IF(B383=Arkusz3!$J$40,Arkusz3!$I$40,IF(B383=Arkusz3!$J$41,Arkusz3!$I$41,IF(B383=Arkusz3!$J$42,Arkusz3!$I$42,IF(B383=Arkusz3!$J$43,Arkusz3!$I$43,Arkusz3!$J$2))))))))))))))))))))))))))))))))))))))))))</f>
        <v>0</v>
      </c>
      <c r="B383" s="47"/>
      <c r="C383" s="45"/>
      <c r="D383" s="46"/>
      <c r="E383" s="47"/>
      <c r="F383" s="46"/>
    </row>
    <row r="384" spans="1:6" x14ac:dyDescent="0.25">
      <c r="A384" s="110">
        <f>IF(B384=Arkusz3!$J$2,Arkusz3!$I$2,IF(B384=Arkusz3!$J$3,Arkusz3!$I$3,IF(B384=Arkusz3!$J$4,Arkusz3!$I$4,IF(B384=Arkusz3!$J$5,Arkusz3!$I$5,IF(B384=Arkusz3!$J$6,Arkusz3!$I$6,IF(B384=Arkusz3!$J$7,Arkusz3!$I$7,IF(B384=Arkusz3!$J$8,Arkusz3!$I$8,IF(B384=Arkusz3!$J$9,Arkusz3!$I$9,IF(B384=Arkusz3!$J$10,Arkusz3!$I$10,IF(B384=Arkusz3!$J$11,Arkusz3!$I$11,IF(B384=Arkusz3!$J$12,Arkusz3!$I$12,IF(B384=Arkusz3!$J$13,Arkusz3!$I$13,IF(B384=Arkusz3!$J$14,Arkusz3!$I$14,IF(B384=Arkusz3!$J$15,Arkusz3!$I$15,IF(B384=Arkusz3!$J$16,Arkusz3!$I$16,IF(B384=Arkusz3!$J$17,Arkusz3!$I$17,IF(B384=Arkusz3!$J$18,Arkusz3!$I$18,IF(B384=Arkusz3!$J$19,Arkusz3!$I$19,IF(B384=Arkusz3!$J$20,Arkusz3!$I$20,IF(B384=Arkusz3!$J$21,Arkusz3!$I$21,IF(B384=Arkusz3!$J$22,Arkusz3!$I$22,IF(B384=Arkusz3!$J$23,Arkusz3!$I$23,IF(B384=Arkusz3!$J$24,Arkusz3!$I$24,IF(B384=Arkusz3!$J$25,Arkusz3!$I$25,IF(B384=Arkusz3!$J$26,Arkusz3!$I$26,IF(B384=Arkusz3!$J$27,Arkusz3!$I$27,IF(B384=Arkusz3!$J$28,Arkusz3!$I$28,IF(B384=Arkusz3!$J$29,Arkusz3!$I$29,IF(B384=Arkusz3!$J$30,Arkusz3!$I$30,IF(B384=Arkusz3!$J$31,Arkusz3!$I$31,IF(B384=Arkusz3!$J$32,Arkusz3!$I$32,IF(B384=Arkusz3!$J$33,Arkusz3!$I$33,IF(B384=Arkusz3!$J$34,Arkusz3!$I$34,IF(B384=Arkusz3!$J$35,Arkusz3!$I$35,IF(B384=Arkusz3!$J$36,Arkusz3!$I$36,IF(B384=Arkusz3!$J$37,Arkusz3!$I$37,IF(B384=Arkusz3!$J$38,Arkusz3!$I$38,IF(B384=Arkusz3!$J$39,Arkusz3!$I$39,IF(B384=Arkusz3!$J$40,Arkusz3!$I$40,IF(B384=Arkusz3!$J$41,Arkusz3!$I$41,IF(B384=Arkusz3!$J$42,Arkusz3!$I$42,IF(B384=Arkusz3!$J$43,Arkusz3!$I$43,Arkusz3!$J$2))))))))))))))))))))))))))))))))))))))))))</f>
        <v>0</v>
      </c>
      <c r="B384" s="47"/>
      <c r="C384" s="45"/>
      <c r="D384" s="46"/>
      <c r="E384" s="47"/>
      <c r="F384" s="46"/>
    </row>
    <row r="385" spans="1:6" x14ac:dyDescent="0.25">
      <c r="A385" s="110">
        <f>IF(B385=Arkusz3!$J$2,Arkusz3!$I$2,IF(B385=Arkusz3!$J$3,Arkusz3!$I$3,IF(B385=Arkusz3!$J$4,Arkusz3!$I$4,IF(B385=Arkusz3!$J$5,Arkusz3!$I$5,IF(B385=Arkusz3!$J$6,Arkusz3!$I$6,IF(B385=Arkusz3!$J$7,Arkusz3!$I$7,IF(B385=Arkusz3!$J$8,Arkusz3!$I$8,IF(B385=Arkusz3!$J$9,Arkusz3!$I$9,IF(B385=Arkusz3!$J$10,Arkusz3!$I$10,IF(B385=Arkusz3!$J$11,Arkusz3!$I$11,IF(B385=Arkusz3!$J$12,Arkusz3!$I$12,IF(B385=Arkusz3!$J$13,Arkusz3!$I$13,IF(B385=Arkusz3!$J$14,Arkusz3!$I$14,IF(B385=Arkusz3!$J$15,Arkusz3!$I$15,IF(B385=Arkusz3!$J$16,Arkusz3!$I$16,IF(B385=Arkusz3!$J$17,Arkusz3!$I$17,IF(B385=Arkusz3!$J$18,Arkusz3!$I$18,IF(B385=Arkusz3!$J$19,Arkusz3!$I$19,IF(B385=Arkusz3!$J$20,Arkusz3!$I$20,IF(B385=Arkusz3!$J$21,Arkusz3!$I$21,IF(B385=Arkusz3!$J$22,Arkusz3!$I$22,IF(B385=Arkusz3!$J$23,Arkusz3!$I$23,IF(B385=Arkusz3!$J$24,Arkusz3!$I$24,IF(B385=Arkusz3!$J$25,Arkusz3!$I$25,IF(B385=Arkusz3!$J$26,Arkusz3!$I$26,IF(B385=Arkusz3!$J$27,Arkusz3!$I$27,IF(B385=Arkusz3!$J$28,Arkusz3!$I$28,IF(B385=Arkusz3!$J$29,Arkusz3!$I$29,IF(B385=Arkusz3!$J$30,Arkusz3!$I$30,IF(B385=Arkusz3!$J$31,Arkusz3!$I$31,IF(B385=Arkusz3!$J$32,Arkusz3!$I$32,IF(B385=Arkusz3!$J$33,Arkusz3!$I$33,IF(B385=Arkusz3!$J$34,Arkusz3!$I$34,IF(B385=Arkusz3!$J$35,Arkusz3!$I$35,IF(B385=Arkusz3!$J$36,Arkusz3!$I$36,IF(B385=Arkusz3!$J$37,Arkusz3!$I$37,IF(B385=Arkusz3!$J$38,Arkusz3!$I$38,IF(B385=Arkusz3!$J$39,Arkusz3!$I$39,IF(B385=Arkusz3!$J$40,Arkusz3!$I$40,IF(B385=Arkusz3!$J$41,Arkusz3!$I$41,IF(B385=Arkusz3!$J$42,Arkusz3!$I$42,IF(B385=Arkusz3!$J$43,Arkusz3!$I$43,Arkusz3!$J$2))))))))))))))))))))))))))))))))))))))))))</f>
        <v>0</v>
      </c>
      <c r="B385" s="47"/>
      <c r="C385" s="45"/>
      <c r="D385" s="46"/>
      <c r="E385" s="47"/>
      <c r="F385" s="46"/>
    </row>
    <row r="386" spans="1:6" x14ac:dyDescent="0.25">
      <c r="A386" s="110">
        <f>IF(B386=Arkusz3!$J$2,Arkusz3!$I$2,IF(B386=Arkusz3!$J$3,Arkusz3!$I$3,IF(B386=Arkusz3!$J$4,Arkusz3!$I$4,IF(B386=Arkusz3!$J$5,Arkusz3!$I$5,IF(B386=Arkusz3!$J$6,Arkusz3!$I$6,IF(B386=Arkusz3!$J$7,Arkusz3!$I$7,IF(B386=Arkusz3!$J$8,Arkusz3!$I$8,IF(B386=Arkusz3!$J$9,Arkusz3!$I$9,IF(B386=Arkusz3!$J$10,Arkusz3!$I$10,IF(B386=Arkusz3!$J$11,Arkusz3!$I$11,IF(B386=Arkusz3!$J$12,Arkusz3!$I$12,IF(B386=Arkusz3!$J$13,Arkusz3!$I$13,IF(B386=Arkusz3!$J$14,Arkusz3!$I$14,IF(B386=Arkusz3!$J$15,Arkusz3!$I$15,IF(B386=Arkusz3!$J$16,Arkusz3!$I$16,IF(B386=Arkusz3!$J$17,Arkusz3!$I$17,IF(B386=Arkusz3!$J$18,Arkusz3!$I$18,IF(B386=Arkusz3!$J$19,Arkusz3!$I$19,IF(B386=Arkusz3!$J$20,Arkusz3!$I$20,IF(B386=Arkusz3!$J$21,Arkusz3!$I$21,IF(B386=Arkusz3!$J$22,Arkusz3!$I$22,IF(B386=Arkusz3!$J$23,Arkusz3!$I$23,IF(B386=Arkusz3!$J$24,Arkusz3!$I$24,IF(B386=Arkusz3!$J$25,Arkusz3!$I$25,IF(B386=Arkusz3!$J$26,Arkusz3!$I$26,IF(B386=Arkusz3!$J$27,Arkusz3!$I$27,IF(B386=Arkusz3!$J$28,Arkusz3!$I$28,IF(B386=Arkusz3!$J$29,Arkusz3!$I$29,IF(B386=Arkusz3!$J$30,Arkusz3!$I$30,IF(B386=Arkusz3!$J$31,Arkusz3!$I$31,IF(B386=Arkusz3!$J$32,Arkusz3!$I$32,IF(B386=Arkusz3!$J$33,Arkusz3!$I$33,IF(B386=Arkusz3!$J$34,Arkusz3!$I$34,IF(B386=Arkusz3!$J$35,Arkusz3!$I$35,IF(B386=Arkusz3!$J$36,Arkusz3!$I$36,IF(B386=Arkusz3!$J$37,Arkusz3!$I$37,IF(B386=Arkusz3!$J$38,Arkusz3!$I$38,IF(B386=Arkusz3!$J$39,Arkusz3!$I$39,IF(B386=Arkusz3!$J$40,Arkusz3!$I$40,IF(B386=Arkusz3!$J$41,Arkusz3!$I$41,IF(B386=Arkusz3!$J$42,Arkusz3!$I$42,IF(B386=Arkusz3!$J$43,Arkusz3!$I$43,Arkusz3!$J$2))))))))))))))))))))))))))))))))))))))))))</f>
        <v>0</v>
      </c>
      <c r="B386" s="47"/>
      <c r="C386" s="45"/>
      <c r="D386" s="46"/>
      <c r="E386" s="47"/>
      <c r="F386" s="46"/>
    </row>
    <row r="387" spans="1:6" x14ac:dyDescent="0.25">
      <c r="A387" s="110">
        <f>IF(B387=Arkusz3!$J$2,Arkusz3!$I$2,IF(B387=Arkusz3!$J$3,Arkusz3!$I$3,IF(B387=Arkusz3!$J$4,Arkusz3!$I$4,IF(B387=Arkusz3!$J$5,Arkusz3!$I$5,IF(B387=Arkusz3!$J$6,Arkusz3!$I$6,IF(B387=Arkusz3!$J$7,Arkusz3!$I$7,IF(B387=Arkusz3!$J$8,Arkusz3!$I$8,IF(B387=Arkusz3!$J$9,Arkusz3!$I$9,IF(B387=Arkusz3!$J$10,Arkusz3!$I$10,IF(B387=Arkusz3!$J$11,Arkusz3!$I$11,IF(B387=Arkusz3!$J$12,Arkusz3!$I$12,IF(B387=Arkusz3!$J$13,Arkusz3!$I$13,IF(B387=Arkusz3!$J$14,Arkusz3!$I$14,IF(B387=Arkusz3!$J$15,Arkusz3!$I$15,IF(B387=Arkusz3!$J$16,Arkusz3!$I$16,IF(B387=Arkusz3!$J$17,Arkusz3!$I$17,IF(B387=Arkusz3!$J$18,Arkusz3!$I$18,IF(B387=Arkusz3!$J$19,Arkusz3!$I$19,IF(B387=Arkusz3!$J$20,Arkusz3!$I$20,IF(B387=Arkusz3!$J$21,Arkusz3!$I$21,IF(B387=Arkusz3!$J$22,Arkusz3!$I$22,IF(B387=Arkusz3!$J$23,Arkusz3!$I$23,IF(B387=Arkusz3!$J$24,Arkusz3!$I$24,IF(B387=Arkusz3!$J$25,Arkusz3!$I$25,IF(B387=Arkusz3!$J$26,Arkusz3!$I$26,IF(B387=Arkusz3!$J$27,Arkusz3!$I$27,IF(B387=Arkusz3!$J$28,Arkusz3!$I$28,IF(B387=Arkusz3!$J$29,Arkusz3!$I$29,IF(B387=Arkusz3!$J$30,Arkusz3!$I$30,IF(B387=Arkusz3!$J$31,Arkusz3!$I$31,IF(B387=Arkusz3!$J$32,Arkusz3!$I$32,IF(B387=Arkusz3!$J$33,Arkusz3!$I$33,IF(B387=Arkusz3!$J$34,Arkusz3!$I$34,IF(B387=Arkusz3!$J$35,Arkusz3!$I$35,IF(B387=Arkusz3!$J$36,Arkusz3!$I$36,IF(B387=Arkusz3!$J$37,Arkusz3!$I$37,IF(B387=Arkusz3!$J$38,Arkusz3!$I$38,IF(B387=Arkusz3!$J$39,Arkusz3!$I$39,IF(B387=Arkusz3!$J$40,Arkusz3!$I$40,IF(B387=Arkusz3!$J$41,Arkusz3!$I$41,IF(B387=Arkusz3!$J$42,Arkusz3!$I$42,IF(B387=Arkusz3!$J$43,Arkusz3!$I$43,Arkusz3!$J$2))))))))))))))))))))))))))))))))))))))))))</f>
        <v>0</v>
      </c>
      <c r="B387" s="47"/>
      <c r="C387" s="45"/>
      <c r="D387" s="46"/>
      <c r="E387" s="47"/>
      <c r="F387" s="46"/>
    </row>
    <row r="388" spans="1:6" x14ac:dyDescent="0.25">
      <c r="A388" s="110">
        <f>IF(B388=Arkusz3!$J$2,Arkusz3!$I$2,IF(B388=Arkusz3!$J$3,Arkusz3!$I$3,IF(B388=Arkusz3!$J$4,Arkusz3!$I$4,IF(B388=Arkusz3!$J$5,Arkusz3!$I$5,IF(B388=Arkusz3!$J$6,Arkusz3!$I$6,IF(B388=Arkusz3!$J$7,Arkusz3!$I$7,IF(B388=Arkusz3!$J$8,Arkusz3!$I$8,IF(B388=Arkusz3!$J$9,Arkusz3!$I$9,IF(B388=Arkusz3!$J$10,Arkusz3!$I$10,IF(B388=Arkusz3!$J$11,Arkusz3!$I$11,IF(B388=Arkusz3!$J$12,Arkusz3!$I$12,IF(B388=Arkusz3!$J$13,Arkusz3!$I$13,IF(B388=Arkusz3!$J$14,Arkusz3!$I$14,IF(B388=Arkusz3!$J$15,Arkusz3!$I$15,IF(B388=Arkusz3!$J$16,Arkusz3!$I$16,IF(B388=Arkusz3!$J$17,Arkusz3!$I$17,IF(B388=Arkusz3!$J$18,Arkusz3!$I$18,IF(B388=Arkusz3!$J$19,Arkusz3!$I$19,IF(B388=Arkusz3!$J$20,Arkusz3!$I$20,IF(B388=Arkusz3!$J$21,Arkusz3!$I$21,IF(B388=Arkusz3!$J$22,Arkusz3!$I$22,IF(B388=Arkusz3!$J$23,Arkusz3!$I$23,IF(B388=Arkusz3!$J$24,Arkusz3!$I$24,IF(B388=Arkusz3!$J$25,Arkusz3!$I$25,IF(B388=Arkusz3!$J$26,Arkusz3!$I$26,IF(B388=Arkusz3!$J$27,Arkusz3!$I$27,IF(B388=Arkusz3!$J$28,Arkusz3!$I$28,IF(B388=Arkusz3!$J$29,Arkusz3!$I$29,IF(B388=Arkusz3!$J$30,Arkusz3!$I$30,IF(B388=Arkusz3!$J$31,Arkusz3!$I$31,IF(B388=Arkusz3!$J$32,Arkusz3!$I$32,IF(B388=Arkusz3!$J$33,Arkusz3!$I$33,IF(B388=Arkusz3!$J$34,Arkusz3!$I$34,IF(B388=Arkusz3!$J$35,Arkusz3!$I$35,IF(B388=Arkusz3!$J$36,Arkusz3!$I$36,IF(B388=Arkusz3!$J$37,Arkusz3!$I$37,IF(B388=Arkusz3!$J$38,Arkusz3!$I$38,IF(B388=Arkusz3!$J$39,Arkusz3!$I$39,IF(B388=Arkusz3!$J$40,Arkusz3!$I$40,IF(B388=Arkusz3!$J$41,Arkusz3!$I$41,IF(B388=Arkusz3!$J$42,Arkusz3!$I$42,IF(B388=Arkusz3!$J$43,Arkusz3!$I$43,Arkusz3!$J$2))))))))))))))))))))))))))))))))))))))))))</f>
        <v>0</v>
      </c>
      <c r="B388" s="47"/>
      <c r="C388" s="45"/>
      <c r="D388" s="46"/>
      <c r="E388" s="47"/>
      <c r="F388" s="46"/>
    </row>
    <row r="389" spans="1:6" x14ac:dyDescent="0.25">
      <c r="A389" s="110">
        <f>IF(B389=Arkusz3!$J$2,Arkusz3!$I$2,IF(B389=Arkusz3!$J$3,Arkusz3!$I$3,IF(B389=Arkusz3!$J$4,Arkusz3!$I$4,IF(B389=Arkusz3!$J$5,Arkusz3!$I$5,IF(B389=Arkusz3!$J$6,Arkusz3!$I$6,IF(B389=Arkusz3!$J$7,Arkusz3!$I$7,IF(B389=Arkusz3!$J$8,Arkusz3!$I$8,IF(B389=Arkusz3!$J$9,Arkusz3!$I$9,IF(B389=Arkusz3!$J$10,Arkusz3!$I$10,IF(B389=Arkusz3!$J$11,Arkusz3!$I$11,IF(B389=Arkusz3!$J$12,Arkusz3!$I$12,IF(B389=Arkusz3!$J$13,Arkusz3!$I$13,IF(B389=Arkusz3!$J$14,Arkusz3!$I$14,IF(B389=Arkusz3!$J$15,Arkusz3!$I$15,IF(B389=Arkusz3!$J$16,Arkusz3!$I$16,IF(B389=Arkusz3!$J$17,Arkusz3!$I$17,IF(B389=Arkusz3!$J$18,Arkusz3!$I$18,IF(B389=Arkusz3!$J$19,Arkusz3!$I$19,IF(B389=Arkusz3!$J$20,Arkusz3!$I$20,IF(B389=Arkusz3!$J$21,Arkusz3!$I$21,IF(B389=Arkusz3!$J$22,Arkusz3!$I$22,IF(B389=Arkusz3!$J$23,Arkusz3!$I$23,IF(B389=Arkusz3!$J$24,Arkusz3!$I$24,IF(B389=Arkusz3!$J$25,Arkusz3!$I$25,IF(B389=Arkusz3!$J$26,Arkusz3!$I$26,IF(B389=Arkusz3!$J$27,Arkusz3!$I$27,IF(B389=Arkusz3!$J$28,Arkusz3!$I$28,IF(B389=Arkusz3!$J$29,Arkusz3!$I$29,IF(B389=Arkusz3!$J$30,Arkusz3!$I$30,IF(B389=Arkusz3!$J$31,Arkusz3!$I$31,IF(B389=Arkusz3!$J$32,Arkusz3!$I$32,IF(B389=Arkusz3!$J$33,Arkusz3!$I$33,IF(B389=Arkusz3!$J$34,Arkusz3!$I$34,IF(B389=Arkusz3!$J$35,Arkusz3!$I$35,IF(B389=Arkusz3!$J$36,Arkusz3!$I$36,IF(B389=Arkusz3!$J$37,Arkusz3!$I$37,IF(B389=Arkusz3!$J$38,Arkusz3!$I$38,IF(B389=Arkusz3!$J$39,Arkusz3!$I$39,IF(B389=Arkusz3!$J$40,Arkusz3!$I$40,IF(B389=Arkusz3!$J$41,Arkusz3!$I$41,IF(B389=Arkusz3!$J$42,Arkusz3!$I$42,IF(B389=Arkusz3!$J$43,Arkusz3!$I$43,Arkusz3!$J$2))))))))))))))))))))))))))))))))))))))))))</f>
        <v>0</v>
      </c>
      <c r="B389" s="47"/>
      <c r="C389" s="45"/>
      <c r="D389" s="46"/>
      <c r="E389" s="47"/>
      <c r="F389" s="46"/>
    </row>
    <row r="390" spans="1:6" x14ac:dyDescent="0.25">
      <c r="A390" s="110">
        <f>IF(B390=Arkusz3!$J$2,Arkusz3!$I$2,IF(B390=Arkusz3!$J$3,Arkusz3!$I$3,IF(B390=Arkusz3!$J$4,Arkusz3!$I$4,IF(B390=Arkusz3!$J$5,Arkusz3!$I$5,IF(B390=Arkusz3!$J$6,Arkusz3!$I$6,IF(B390=Arkusz3!$J$7,Arkusz3!$I$7,IF(B390=Arkusz3!$J$8,Arkusz3!$I$8,IF(B390=Arkusz3!$J$9,Arkusz3!$I$9,IF(B390=Arkusz3!$J$10,Arkusz3!$I$10,IF(B390=Arkusz3!$J$11,Arkusz3!$I$11,IF(B390=Arkusz3!$J$12,Arkusz3!$I$12,IF(B390=Arkusz3!$J$13,Arkusz3!$I$13,IF(B390=Arkusz3!$J$14,Arkusz3!$I$14,IF(B390=Arkusz3!$J$15,Arkusz3!$I$15,IF(B390=Arkusz3!$J$16,Arkusz3!$I$16,IF(B390=Arkusz3!$J$17,Arkusz3!$I$17,IF(B390=Arkusz3!$J$18,Arkusz3!$I$18,IF(B390=Arkusz3!$J$19,Arkusz3!$I$19,IF(B390=Arkusz3!$J$20,Arkusz3!$I$20,IF(B390=Arkusz3!$J$21,Arkusz3!$I$21,IF(B390=Arkusz3!$J$22,Arkusz3!$I$22,IF(B390=Arkusz3!$J$23,Arkusz3!$I$23,IF(B390=Arkusz3!$J$24,Arkusz3!$I$24,IF(B390=Arkusz3!$J$25,Arkusz3!$I$25,IF(B390=Arkusz3!$J$26,Arkusz3!$I$26,IF(B390=Arkusz3!$J$27,Arkusz3!$I$27,IF(B390=Arkusz3!$J$28,Arkusz3!$I$28,IF(B390=Arkusz3!$J$29,Arkusz3!$I$29,IF(B390=Arkusz3!$J$30,Arkusz3!$I$30,IF(B390=Arkusz3!$J$31,Arkusz3!$I$31,IF(B390=Arkusz3!$J$32,Arkusz3!$I$32,IF(B390=Arkusz3!$J$33,Arkusz3!$I$33,IF(B390=Arkusz3!$J$34,Arkusz3!$I$34,IF(B390=Arkusz3!$J$35,Arkusz3!$I$35,IF(B390=Arkusz3!$J$36,Arkusz3!$I$36,IF(B390=Arkusz3!$J$37,Arkusz3!$I$37,IF(B390=Arkusz3!$J$38,Arkusz3!$I$38,IF(B390=Arkusz3!$J$39,Arkusz3!$I$39,IF(B390=Arkusz3!$J$40,Arkusz3!$I$40,IF(B390=Arkusz3!$J$41,Arkusz3!$I$41,IF(B390=Arkusz3!$J$42,Arkusz3!$I$42,IF(B390=Arkusz3!$J$43,Arkusz3!$I$43,Arkusz3!$J$2))))))))))))))))))))))))))))))))))))))))))</f>
        <v>0</v>
      </c>
      <c r="B390" s="47"/>
      <c r="C390" s="45"/>
      <c r="D390" s="46"/>
      <c r="E390" s="47"/>
      <c r="F390" s="46"/>
    </row>
    <row r="391" spans="1:6" x14ac:dyDescent="0.25">
      <c r="A391" s="110">
        <f>IF(B391=Arkusz3!$J$2,Arkusz3!$I$2,IF(B391=Arkusz3!$J$3,Arkusz3!$I$3,IF(B391=Arkusz3!$J$4,Arkusz3!$I$4,IF(B391=Arkusz3!$J$5,Arkusz3!$I$5,IF(B391=Arkusz3!$J$6,Arkusz3!$I$6,IF(B391=Arkusz3!$J$7,Arkusz3!$I$7,IF(B391=Arkusz3!$J$8,Arkusz3!$I$8,IF(B391=Arkusz3!$J$9,Arkusz3!$I$9,IF(B391=Arkusz3!$J$10,Arkusz3!$I$10,IF(B391=Arkusz3!$J$11,Arkusz3!$I$11,IF(B391=Arkusz3!$J$12,Arkusz3!$I$12,IF(B391=Arkusz3!$J$13,Arkusz3!$I$13,IF(B391=Arkusz3!$J$14,Arkusz3!$I$14,IF(B391=Arkusz3!$J$15,Arkusz3!$I$15,IF(B391=Arkusz3!$J$16,Arkusz3!$I$16,IF(B391=Arkusz3!$J$17,Arkusz3!$I$17,IF(B391=Arkusz3!$J$18,Arkusz3!$I$18,IF(B391=Arkusz3!$J$19,Arkusz3!$I$19,IF(B391=Arkusz3!$J$20,Arkusz3!$I$20,IF(B391=Arkusz3!$J$21,Arkusz3!$I$21,IF(B391=Arkusz3!$J$22,Arkusz3!$I$22,IF(B391=Arkusz3!$J$23,Arkusz3!$I$23,IF(B391=Arkusz3!$J$24,Arkusz3!$I$24,IF(B391=Arkusz3!$J$25,Arkusz3!$I$25,IF(B391=Arkusz3!$J$26,Arkusz3!$I$26,IF(B391=Arkusz3!$J$27,Arkusz3!$I$27,IF(B391=Arkusz3!$J$28,Arkusz3!$I$28,IF(B391=Arkusz3!$J$29,Arkusz3!$I$29,IF(B391=Arkusz3!$J$30,Arkusz3!$I$30,IF(B391=Arkusz3!$J$31,Arkusz3!$I$31,IF(B391=Arkusz3!$J$32,Arkusz3!$I$32,IF(B391=Arkusz3!$J$33,Arkusz3!$I$33,IF(B391=Arkusz3!$J$34,Arkusz3!$I$34,IF(B391=Arkusz3!$J$35,Arkusz3!$I$35,IF(B391=Arkusz3!$J$36,Arkusz3!$I$36,IF(B391=Arkusz3!$J$37,Arkusz3!$I$37,IF(B391=Arkusz3!$J$38,Arkusz3!$I$38,IF(B391=Arkusz3!$J$39,Arkusz3!$I$39,IF(B391=Arkusz3!$J$40,Arkusz3!$I$40,IF(B391=Arkusz3!$J$41,Arkusz3!$I$41,IF(B391=Arkusz3!$J$42,Arkusz3!$I$42,IF(B391=Arkusz3!$J$43,Arkusz3!$I$43,Arkusz3!$J$2))))))))))))))))))))))))))))))))))))))))))</f>
        <v>0</v>
      </c>
      <c r="B391" s="47"/>
      <c r="C391" s="45"/>
      <c r="D391" s="46"/>
      <c r="E391" s="47"/>
      <c r="F391" s="46"/>
    </row>
    <row r="392" spans="1:6" x14ac:dyDescent="0.25">
      <c r="A392" s="110">
        <f>IF(B392=Arkusz3!$J$2,Arkusz3!$I$2,IF(B392=Arkusz3!$J$3,Arkusz3!$I$3,IF(B392=Arkusz3!$J$4,Arkusz3!$I$4,IF(B392=Arkusz3!$J$5,Arkusz3!$I$5,IF(B392=Arkusz3!$J$6,Arkusz3!$I$6,IF(B392=Arkusz3!$J$7,Arkusz3!$I$7,IF(B392=Arkusz3!$J$8,Arkusz3!$I$8,IF(B392=Arkusz3!$J$9,Arkusz3!$I$9,IF(B392=Arkusz3!$J$10,Arkusz3!$I$10,IF(B392=Arkusz3!$J$11,Arkusz3!$I$11,IF(B392=Arkusz3!$J$12,Arkusz3!$I$12,IF(B392=Arkusz3!$J$13,Arkusz3!$I$13,IF(B392=Arkusz3!$J$14,Arkusz3!$I$14,IF(B392=Arkusz3!$J$15,Arkusz3!$I$15,IF(B392=Arkusz3!$J$16,Arkusz3!$I$16,IF(B392=Arkusz3!$J$17,Arkusz3!$I$17,IF(B392=Arkusz3!$J$18,Arkusz3!$I$18,IF(B392=Arkusz3!$J$19,Arkusz3!$I$19,IF(B392=Arkusz3!$J$20,Arkusz3!$I$20,IF(B392=Arkusz3!$J$21,Arkusz3!$I$21,IF(B392=Arkusz3!$J$22,Arkusz3!$I$22,IF(B392=Arkusz3!$J$23,Arkusz3!$I$23,IF(B392=Arkusz3!$J$24,Arkusz3!$I$24,IF(B392=Arkusz3!$J$25,Arkusz3!$I$25,IF(B392=Arkusz3!$J$26,Arkusz3!$I$26,IF(B392=Arkusz3!$J$27,Arkusz3!$I$27,IF(B392=Arkusz3!$J$28,Arkusz3!$I$28,IF(B392=Arkusz3!$J$29,Arkusz3!$I$29,IF(B392=Arkusz3!$J$30,Arkusz3!$I$30,IF(B392=Arkusz3!$J$31,Arkusz3!$I$31,IF(B392=Arkusz3!$J$32,Arkusz3!$I$32,IF(B392=Arkusz3!$J$33,Arkusz3!$I$33,IF(B392=Arkusz3!$J$34,Arkusz3!$I$34,IF(B392=Arkusz3!$J$35,Arkusz3!$I$35,IF(B392=Arkusz3!$J$36,Arkusz3!$I$36,IF(B392=Arkusz3!$J$37,Arkusz3!$I$37,IF(B392=Arkusz3!$J$38,Arkusz3!$I$38,IF(B392=Arkusz3!$J$39,Arkusz3!$I$39,IF(B392=Arkusz3!$J$40,Arkusz3!$I$40,IF(B392=Arkusz3!$J$41,Arkusz3!$I$41,IF(B392=Arkusz3!$J$42,Arkusz3!$I$42,IF(B392=Arkusz3!$J$43,Arkusz3!$I$43,Arkusz3!$J$2))))))))))))))))))))))))))))))))))))))))))</f>
        <v>0</v>
      </c>
      <c r="B392" s="47"/>
      <c r="C392" s="45"/>
      <c r="D392" s="46"/>
      <c r="E392" s="47"/>
      <c r="F392" s="46"/>
    </row>
    <row r="393" spans="1:6" x14ac:dyDescent="0.25">
      <c r="A393" s="110">
        <f>IF(B393=Arkusz3!$J$2,Arkusz3!$I$2,IF(B393=Arkusz3!$J$3,Arkusz3!$I$3,IF(B393=Arkusz3!$J$4,Arkusz3!$I$4,IF(B393=Arkusz3!$J$5,Arkusz3!$I$5,IF(B393=Arkusz3!$J$6,Arkusz3!$I$6,IF(B393=Arkusz3!$J$7,Arkusz3!$I$7,IF(B393=Arkusz3!$J$8,Arkusz3!$I$8,IF(B393=Arkusz3!$J$9,Arkusz3!$I$9,IF(B393=Arkusz3!$J$10,Arkusz3!$I$10,IF(B393=Arkusz3!$J$11,Arkusz3!$I$11,IF(B393=Arkusz3!$J$12,Arkusz3!$I$12,IF(B393=Arkusz3!$J$13,Arkusz3!$I$13,IF(B393=Arkusz3!$J$14,Arkusz3!$I$14,IF(B393=Arkusz3!$J$15,Arkusz3!$I$15,IF(B393=Arkusz3!$J$16,Arkusz3!$I$16,IF(B393=Arkusz3!$J$17,Arkusz3!$I$17,IF(B393=Arkusz3!$J$18,Arkusz3!$I$18,IF(B393=Arkusz3!$J$19,Arkusz3!$I$19,IF(B393=Arkusz3!$J$20,Arkusz3!$I$20,IF(B393=Arkusz3!$J$21,Arkusz3!$I$21,IF(B393=Arkusz3!$J$22,Arkusz3!$I$22,IF(B393=Arkusz3!$J$23,Arkusz3!$I$23,IF(B393=Arkusz3!$J$24,Arkusz3!$I$24,IF(B393=Arkusz3!$J$25,Arkusz3!$I$25,IF(B393=Arkusz3!$J$26,Arkusz3!$I$26,IF(B393=Arkusz3!$J$27,Arkusz3!$I$27,IF(B393=Arkusz3!$J$28,Arkusz3!$I$28,IF(B393=Arkusz3!$J$29,Arkusz3!$I$29,IF(B393=Arkusz3!$J$30,Arkusz3!$I$30,IF(B393=Arkusz3!$J$31,Arkusz3!$I$31,IF(B393=Arkusz3!$J$32,Arkusz3!$I$32,IF(B393=Arkusz3!$J$33,Arkusz3!$I$33,IF(B393=Arkusz3!$J$34,Arkusz3!$I$34,IF(B393=Arkusz3!$J$35,Arkusz3!$I$35,IF(B393=Arkusz3!$J$36,Arkusz3!$I$36,IF(B393=Arkusz3!$J$37,Arkusz3!$I$37,IF(B393=Arkusz3!$J$38,Arkusz3!$I$38,IF(B393=Arkusz3!$J$39,Arkusz3!$I$39,IF(B393=Arkusz3!$J$40,Arkusz3!$I$40,IF(B393=Arkusz3!$J$41,Arkusz3!$I$41,IF(B393=Arkusz3!$J$42,Arkusz3!$I$42,IF(B393=Arkusz3!$J$43,Arkusz3!$I$43,Arkusz3!$J$2))))))))))))))))))))))))))))))))))))))))))</f>
        <v>0</v>
      </c>
      <c r="B393" s="47"/>
      <c r="C393" s="45"/>
      <c r="D393" s="46"/>
      <c r="E393" s="47"/>
      <c r="F393" s="46"/>
    </row>
    <row r="394" spans="1:6" x14ac:dyDescent="0.25">
      <c r="A394" s="110">
        <f>IF(B394=Arkusz3!$J$2,Arkusz3!$I$2,IF(B394=Arkusz3!$J$3,Arkusz3!$I$3,IF(B394=Arkusz3!$J$4,Arkusz3!$I$4,IF(B394=Arkusz3!$J$5,Arkusz3!$I$5,IF(B394=Arkusz3!$J$6,Arkusz3!$I$6,IF(B394=Arkusz3!$J$7,Arkusz3!$I$7,IF(B394=Arkusz3!$J$8,Arkusz3!$I$8,IF(B394=Arkusz3!$J$9,Arkusz3!$I$9,IF(B394=Arkusz3!$J$10,Arkusz3!$I$10,IF(B394=Arkusz3!$J$11,Arkusz3!$I$11,IF(B394=Arkusz3!$J$12,Arkusz3!$I$12,IF(B394=Arkusz3!$J$13,Arkusz3!$I$13,IF(B394=Arkusz3!$J$14,Arkusz3!$I$14,IF(B394=Arkusz3!$J$15,Arkusz3!$I$15,IF(B394=Arkusz3!$J$16,Arkusz3!$I$16,IF(B394=Arkusz3!$J$17,Arkusz3!$I$17,IF(B394=Arkusz3!$J$18,Arkusz3!$I$18,IF(B394=Arkusz3!$J$19,Arkusz3!$I$19,IF(B394=Arkusz3!$J$20,Arkusz3!$I$20,IF(B394=Arkusz3!$J$21,Arkusz3!$I$21,IF(B394=Arkusz3!$J$22,Arkusz3!$I$22,IF(B394=Arkusz3!$J$23,Arkusz3!$I$23,IF(B394=Arkusz3!$J$24,Arkusz3!$I$24,IF(B394=Arkusz3!$J$25,Arkusz3!$I$25,IF(B394=Arkusz3!$J$26,Arkusz3!$I$26,IF(B394=Arkusz3!$J$27,Arkusz3!$I$27,IF(B394=Arkusz3!$J$28,Arkusz3!$I$28,IF(B394=Arkusz3!$J$29,Arkusz3!$I$29,IF(B394=Arkusz3!$J$30,Arkusz3!$I$30,IF(B394=Arkusz3!$J$31,Arkusz3!$I$31,IF(B394=Arkusz3!$J$32,Arkusz3!$I$32,IF(B394=Arkusz3!$J$33,Arkusz3!$I$33,IF(B394=Arkusz3!$J$34,Arkusz3!$I$34,IF(B394=Arkusz3!$J$35,Arkusz3!$I$35,IF(B394=Arkusz3!$J$36,Arkusz3!$I$36,IF(B394=Arkusz3!$J$37,Arkusz3!$I$37,IF(B394=Arkusz3!$J$38,Arkusz3!$I$38,IF(B394=Arkusz3!$J$39,Arkusz3!$I$39,IF(B394=Arkusz3!$J$40,Arkusz3!$I$40,IF(B394=Arkusz3!$J$41,Arkusz3!$I$41,IF(B394=Arkusz3!$J$42,Arkusz3!$I$42,IF(B394=Arkusz3!$J$43,Arkusz3!$I$43,Arkusz3!$J$2))))))))))))))))))))))))))))))))))))))))))</f>
        <v>0</v>
      </c>
      <c r="B394" s="47"/>
      <c r="C394" s="45"/>
      <c r="D394" s="46"/>
      <c r="E394" s="47"/>
      <c r="F394" s="46"/>
    </row>
    <row r="395" spans="1:6" x14ac:dyDescent="0.25">
      <c r="A395" s="110">
        <f>IF(B395=Arkusz3!$J$2,Arkusz3!$I$2,IF(B395=Arkusz3!$J$3,Arkusz3!$I$3,IF(B395=Arkusz3!$J$4,Arkusz3!$I$4,IF(B395=Arkusz3!$J$5,Arkusz3!$I$5,IF(B395=Arkusz3!$J$6,Arkusz3!$I$6,IF(B395=Arkusz3!$J$7,Arkusz3!$I$7,IF(B395=Arkusz3!$J$8,Arkusz3!$I$8,IF(B395=Arkusz3!$J$9,Arkusz3!$I$9,IF(B395=Arkusz3!$J$10,Arkusz3!$I$10,IF(B395=Arkusz3!$J$11,Arkusz3!$I$11,IF(B395=Arkusz3!$J$12,Arkusz3!$I$12,IF(B395=Arkusz3!$J$13,Arkusz3!$I$13,IF(B395=Arkusz3!$J$14,Arkusz3!$I$14,IF(B395=Arkusz3!$J$15,Arkusz3!$I$15,IF(B395=Arkusz3!$J$16,Arkusz3!$I$16,IF(B395=Arkusz3!$J$17,Arkusz3!$I$17,IF(B395=Arkusz3!$J$18,Arkusz3!$I$18,IF(B395=Arkusz3!$J$19,Arkusz3!$I$19,IF(B395=Arkusz3!$J$20,Arkusz3!$I$20,IF(B395=Arkusz3!$J$21,Arkusz3!$I$21,IF(B395=Arkusz3!$J$22,Arkusz3!$I$22,IF(B395=Arkusz3!$J$23,Arkusz3!$I$23,IF(B395=Arkusz3!$J$24,Arkusz3!$I$24,IF(B395=Arkusz3!$J$25,Arkusz3!$I$25,IF(B395=Arkusz3!$J$26,Arkusz3!$I$26,IF(B395=Arkusz3!$J$27,Arkusz3!$I$27,IF(B395=Arkusz3!$J$28,Arkusz3!$I$28,IF(B395=Arkusz3!$J$29,Arkusz3!$I$29,IF(B395=Arkusz3!$J$30,Arkusz3!$I$30,IF(B395=Arkusz3!$J$31,Arkusz3!$I$31,IF(B395=Arkusz3!$J$32,Arkusz3!$I$32,IF(B395=Arkusz3!$J$33,Arkusz3!$I$33,IF(B395=Arkusz3!$J$34,Arkusz3!$I$34,IF(B395=Arkusz3!$J$35,Arkusz3!$I$35,IF(B395=Arkusz3!$J$36,Arkusz3!$I$36,IF(B395=Arkusz3!$J$37,Arkusz3!$I$37,IF(B395=Arkusz3!$J$38,Arkusz3!$I$38,IF(B395=Arkusz3!$J$39,Arkusz3!$I$39,IF(B395=Arkusz3!$J$40,Arkusz3!$I$40,IF(B395=Arkusz3!$J$41,Arkusz3!$I$41,IF(B395=Arkusz3!$J$42,Arkusz3!$I$42,IF(B395=Arkusz3!$J$43,Arkusz3!$I$43,Arkusz3!$J$2))))))))))))))))))))))))))))))))))))))))))</f>
        <v>0</v>
      </c>
      <c r="B395" s="47"/>
      <c r="C395" s="45"/>
      <c r="D395" s="46"/>
      <c r="E395" s="47"/>
      <c r="F395" s="46"/>
    </row>
    <row r="396" spans="1:6" x14ac:dyDescent="0.25">
      <c r="A396" s="110">
        <f>IF(B396=Arkusz3!$J$2,Arkusz3!$I$2,IF(B396=Arkusz3!$J$3,Arkusz3!$I$3,IF(B396=Arkusz3!$J$4,Arkusz3!$I$4,IF(B396=Arkusz3!$J$5,Arkusz3!$I$5,IF(B396=Arkusz3!$J$6,Arkusz3!$I$6,IF(B396=Arkusz3!$J$7,Arkusz3!$I$7,IF(B396=Arkusz3!$J$8,Arkusz3!$I$8,IF(B396=Arkusz3!$J$9,Arkusz3!$I$9,IF(B396=Arkusz3!$J$10,Arkusz3!$I$10,IF(B396=Arkusz3!$J$11,Arkusz3!$I$11,IF(B396=Arkusz3!$J$12,Arkusz3!$I$12,IF(B396=Arkusz3!$J$13,Arkusz3!$I$13,IF(B396=Arkusz3!$J$14,Arkusz3!$I$14,IF(B396=Arkusz3!$J$15,Arkusz3!$I$15,IF(B396=Arkusz3!$J$16,Arkusz3!$I$16,IF(B396=Arkusz3!$J$17,Arkusz3!$I$17,IF(B396=Arkusz3!$J$18,Arkusz3!$I$18,IF(B396=Arkusz3!$J$19,Arkusz3!$I$19,IF(B396=Arkusz3!$J$20,Arkusz3!$I$20,IF(B396=Arkusz3!$J$21,Arkusz3!$I$21,IF(B396=Arkusz3!$J$22,Arkusz3!$I$22,IF(B396=Arkusz3!$J$23,Arkusz3!$I$23,IF(B396=Arkusz3!$J$24,Arkusz3!$I$24,IF(B396=Arkusz3!$J$25,Arkusz3!$I$25,IF(B396=Arkusz3!$J$26,Arkusz3!$I$26,IF(B396=Arkusz3!$J$27,Arkusz3!$I$27,IF(B396=Arkusz3!$J$28,Arkusz3!$I$28,IF(B396=Arkusz3!$J$29,Arkusz3!$I$29,IF(B396=Arkusz3!$J$30,Arkusz3!$I$30,IF(B396=Arkusz3!$J$31,Arkusz3!$I$31,IF(B396=Arkusz3!$J$32,Arkusz3!$I$32,IF(B396=Arkusz3!$J$33,Arkusz3!$I$33,IF(B396=Arkusz3!$J$34,Arkusz3!$I$34,IF(B396=Arkusz3!$J$35,Arkusz3!$I$35,IF(B396=Arkusz3!$J$36,Arkusz3!$I$36,IF(B396=Arkusz3!$J$37,Arkusz3!$I$37,IF(B396=Arkusz3!$J$38,Arkusz3!$I$38,IF(B396=Arkusz3!$J$39,Arkusz3!$I$39,IF(B396=Arkusz3!$J$40,Arkusz3!$I$40,IF(B396=Arkusz3!$J$41,Arkusz3!$I$41,IF(B396=Arkusz3!$J$42,Arkusz3!$I$42,IF(B396=Arkusz3!$J$43,Arkusz3!$I$43,Arkusz3!$J$2))))))))))))))))))))))))))))))))))))))))))</f>
        <v>0</v>
      </c>
      <c r="B396" s="47"/>
      <c r="C396" s="45"/>
      <c r="D396" s="46"/>
      <c r="E396" s="47"/>
      <c r="F396" s="46"/>
    </row>
    <row r="397" spans="1:6" x14ac:dyDescent="0.25">
      <c r="A397" s="110">
        <f>IF(B397=Arkusz3!$J$2,Arkusz3!$I$2,IF(B397=Arkusz3!$J$3,Arkusz3!$I$3,IF(B397=Arkusz3!$J$4,Arkusz3!$I$4,IF(B397=Arkusz3!$J$5,Arkusz3!$I$5,IF(B397=Arkusz3!$J$6,Arkusz3!$I$6,IF(B397=Arkusz3!$J$7,Arkusz3!$I$7,IF(B397=Arkusz3!$J$8,Arkusz3!$I$8,IF(B397=Arkusz3!$J$9,Arkusz3!$I$9,IF(B397=Arkusz3!$J$10,Arkusz3!$I$10,IF(B397=Arkusz3!$J$11,Arkusz3!$I$11,IF(B397=Arkusz3!$J$12,Arkusz3!$I$12,IF(B397=Arkusz3!$J$13,Arkusz3!$I$13,IF(B397=Arkusz3!$J$14,Arkusz3!$I$14,IF(B397=Arkusz3!$J$15,Arkusz3!$I$15,IF(B397=Arkusz3!$J$16,Arkusz3!$I$16,IF(B397=Arkusz3!$J$17,Arkusz3!$I$17,IF(B397=Arkusz3!$J$18,Arkusz3!$I$18,IF(B397=Arkusz3!$J$19,Arkusz3!$I$19,IF(B397=Arkusz3!$J$20,Arkusz3!$I$20,IF(B397=Arkusz3!$J$21,Arkusz3!$I$21,IF(B397=Arkusz3!$J$22,Arkusz3!$I$22,IF(B397=Arkusz3!$J$23,Arkusz3!$I$23,IF(B397=Arkusz3!$J$24,Arkusz3!$I$24,IF(B397=Arkusz3!$J$25,Arkusz3!$I$25,IF(B397=Arkusz3!$J$26,Arkusz3!$I$26,IF(B397=Arkusz3!$J$27,Arkusz3!$I$27,IF(B397=Arkusz3!$J$28,Arkusz3!$I$28,IF(B397=Arkusz3!$J$29,Arkusz3!$I$29,IF(B397=Arkusz3!$J$30,Arkusz3!$I$30,IF(B397=Arkusz3!$J$31,Arkusz3!$I$31,IF(B397=Arkusz3!$J$32,Arkusz3!$I$32,IF(B397=Arkusz3!$J$33,Arkusz3!$I$33,IF(B397=Arkusz3!$J$34,Arkusz3!$I$34,IF(B397=Arkusz3!$J$35,Arkusz3!$I$35,IF(B397=Arkusz3!$J$36,Arkusz3!$I$36,IF(B397=Arkusz3!$J$37,Arkusz3!$I$37,IF(B397=Arkusz3!$J$38,Arkusz3!$I$38,IF(B397=Arkusz3!$J$39,Arkusz3!$I$39,IF(B397=Arkusz3!$J$40,Arkusz3!$I$40,IF(B397=Arkusz3!$J$41,Arkusz3!$I$41,IF(B397=Arkusz3!$J$42,Arkusz3!$I$42,IF(B397=Arkusz3!$J$43,Arkusz3!$I$43,Arkusz3!$J$2))))))))))))))))))))))))))))))))))))))))))</f>
        <v>0</v>
      </c>
      <c r="B397" s="47"/>
      <c r="C397" s="45"/>
      <c r="D397" s="46"/>
      <c r="E397" s="47"/>
      <c r="F397" s="46"/>
    </row>
    <row r="398" spans="1:6" x14ac:dyDescent="0.25">
      <c r="A398" s="110">
        <f>IF(B398=Arkusz3!$J$2,Arkusz3!$I$2,IF(B398=Arkusz3!$J$3,Arkusz3!$I$3,IF(B398=Arkusz3!$J$4,Arkusz3!$I$4,IF(B398=Arkusz3!$J$5,Arkusz3!$I$5,IF(B398=Arkusz3!$J$6,Arkusz3!$I$6,IF(B398=Arkusz3!$J$7,Arkusz3!$I$7,IF(B398=Arkusz3!$J$8,Arkusz3!$I$8,IF(B398=Arkusz3!$J$9,Arkusz3!$I$9,IF(B398=Arkusz3!$J$10,Arkusz3!$I$10,IF(B398=Arkusz3!$J$11,Arkusz3!$I$11,IF(B398=Arkusz3!$J$12,Arkusz3!$I$12,IF(B398=Arkusz3!$J$13,Arkusz3!$I$13,IF(B398=Arkusz3!$J$14,Arkusz3!$I$14,IF(B398=Arkusz3!$J$15,Arkusz3!$I$15,IF(B398=Arkusz3!$J$16,Arkusz3!$I$16,IF(B398=Arkusz3!$J$17,Arkusz3!$I$17,IF(B398=Arkusz3!$J$18,Arkusz3!$I$18,IF(B398=Arkusz3!$J$19,Arkusz3!$I$19,IF(B398=Arkusz3!$J$20,Arkusz3!$I$20,IF(B398=Arkusz3!$J$21,Arkusz3!$I$21,IF(B398=Arkusz3!$J$22,Arkusz3!$I$22,IF(B398=Arkusz3!$J$23,Arkusz3!$I$23,IF(B398=Arkusz3!$J$24,Arkusz3!$I$24,IF(B398=Arkusz3!$J$25,Arkusz3!$I$25,IF(B398=Arkusz3!$J$26,Arkusz3!$I$26,IF(B398=Arkusz3!$J$27,Arkusz3!$I$27,IF(B398=Arkusz3!$J$28,Arkusz3!$I$28,IF(B398=Arkusz3!$J$29,Arkusz3!$I$29,IF(B398=Arkusz3!$J$30,Arkusz3!$I$30,IF(B398=Arkusz3!$J$31,Arkusz3!$I$31,IF(B398=Arkusz3!$J$32,Arkusz3!$I$32,IF(B398=Arkusz3!$J$33,Arkusz3!$I$33,IF(B398=Arkusz3!$J$34,Arkusz3!$I$34,IF(B398=Arkusz3!$J$35,Arkusz3!$I$35,IF(B398=Arkusz3!$J$36,Arkusz3!$I$36,IF(B398=Arkusz3!$J$37,Arkusz3!$I$37,IF(B398=Arkusz3!$J$38,Arkusz3!$I$38,IF(B398=Arkusz3!$J$39,Arkusz3!$I$39,IF(B398=Arkusz3!$J$40,Arkusz3!$I$40,IF(B398=Arkusz3!$J$41,Arkusz3!$I$41,IF(B398=Arkusz3!$J$42,Arkusz3!$I$42,IF(B398=Arkusz3!$J$43,Arkusz3!$I$43,Arkusz3!$J$2))))))))))))))))))))))))))))))))))))))))))</f>
        <v>0</v>
      </c>
      <c r="B398" s="47"/>
      <c r="C398" s="45"/>
      <c r="D398" s="46"/>
      <c r="E398" s="47"/>
      <c r="F398" s="46"/>
    </row>
    <row r="399" spans="1:6" x14ac:dyDescent="0.25">
      <c r="A399" s="110">
        <f>IF(B399=Arkusz3!$J$2,Arkusz3!$I$2,IF(B399=Arkusz3!$J$3,Arkusz3!$I$3,IF(B399=Arkusz3!$J$4,Arkusz3!$I$4,IF(B399=Arkusz3!$J$5,Arkusz3!$I$5,IF(B399=Arkusz3!$J$6,Arkusz3!$I$6,IF(B399=Arkusz3!$J$7,Arkusz3!$I$7,IF(B399=Arkusz3!$J$8,Arkusz3!$I$8,IF(B399=Arkusz3!$J$9,Arkusz3!$I$9,IF(B399=Arkusz3!$J$10,Arkusz3!$I$10,IF(B399=Arkusz3!$J$11,Arkusz3!$I$11,IF(B399=Arkusz3!$J$12,Arkusz3!$I$12,IF(B399=Arkusz3!$J$13,Arkusz3!$I$13,IF(B399=Arkusz3!$J$14,Arkusz3!$I$14,IF(B399=Arkusz3!$J$15,Arkusz3!$I$15,IF(B399=Arkusz3!$J$16,Arkusz3!$I$16,IF(B399=Arkusz3!$J$17,Arkusz3!$I$17,IF(B399=Arkusz3!$J$18,Arkusz3!$I$18,IF(B399=Arkusz3!$J$19,Arkusz3!$I$19,IF(B399=Arkusz3!$J$20,Arkusz3!$I$20,IF(B399=Arkusz3!$J$21,Arkusz3!$I$21,IF(B399=Arkusz3!$J$22,Arkusz3!$I$22,IF(B399=Arkusz3!$J$23,Arkusz3!$I$23,IF(B399=Arkusz3!$J$24,Arkusz3!$I$24,IF(B399=Arkusz3!$J$25,Arkusz3!$I$25,IF(B399=Arkusz3!$J$26,Arkusz3!$I$26,IF(B399=Arkusz3!$J$27,Arkusz3!$I$27,IF(B399=Arkusz3!$J$28,Arkusz3!$I$28,IF(B399=Arkusz3!$J$29,Arkusz3!$I$29,IF(B399=Arkusz3!$J$30,Arkusz3!$I$30,IF(B399=Arkusz3!$J$31,Arkusz3!$I$31,IF(B399=Arkusz3!$J$32,Arkusz3!$I$32,IF(B399=Arkusz3!$J$33,Arkusz3!$I$33,IF(B399=Arkusz3!$J$34,Arkusz3!$I$34,IF(B399=Arkusz3!$J$35,Arkusz3!$I$35,IF(B399=Arkusz3!$J$36,Arkusz3!$I$36,IF(B399=Arkusz3!$J$37,Arkusz3!$I$37,IF(B399=Arkusz3!$J$38,Arkusz3!$I$38,IF(B399=Arkusz3!$J$39,Arkusz3!$I$39,IF(B399=Arkusz3!$J$40,Arkusz3!$I$40,IF(B399=Arkusz3!$J$41,Arkusz3!$I$41,IF(B399=Arkusz3!$J$42,Arkusz3!$I$42,IF(B399=Arkusz3!$J$43,Arkusz3!$I$43,Arkusz3!$J$2))))))))))))))))))))))))))))))))))))))))))</f>
        <v>0</v>
      </c>
      <c r="B399" s="47"/>
      <c r="C399" s="45"/>
      <c r="D399" s="46"/>
      <c r="E399" s="47"/>
      <c r="F399" s="46"/>
    </row>
    <row r="400" spans="1:6" x14ac:dyDescent="0.25">
      <c r="A400" s="110">
        <f>IF(B400=Arkusz3!$J$2,Arkusz3!$I$2,IF(B400=Arkusz3!$J$3,Arkusz3!$I$3,IF(B400=Arkusz3!$J$4,Arkusz3!$I$4,IF(B400=Arkusz3!$J$5,Arkusz3!$I$5,IF(B400=Arkusz3!$J$6,Arkusz3!$I$6,IF(B400=Arkusz3!$J$7,Arkusz3!$I$7,IF(B400=Arkusz3!$J$8,Arkusz3!$I$8,IF(B400=Arkusz3!$J$9,Arkusz3!$I$9,IF(B400=Arkusz3!$J$10,Arkusz3!$I$10,IF(B400=Arkusz3!$J$11,Arkusz3!$I$11,IF(B400=Arkusz3!$J$12,Arkusz3!$I$12,IF(B400=Arkusz3!$J$13,Arkusz3!$I$13,IF(B400=Arkusz3!$J$14,Arkusz3!$I$14,IF(B400=Arkusz3!$J$15,Arkusz3!$I$15,IF(B400=Arkusz3!$J$16,Arkusz3!$I$16,IF(B400=Arkusz3!$J$17,Arkusz3!$I$17,IF(B400=Arkusz3!$J$18,Arkusz3!$I$18,IF(B400=Arkusz3!$J$19,Arkusz3!$I$19,IF(B400=Arkusz3!$J$20,Arkusz3!$I$20,IF(B400=Arkusz3!$J$21,Arkusz3!$I$21,IF(B400=Arkusz3!$J$22,Arkusz3!$I$22,IF(B400=Arkusz3!$J$23,Arkusz3!$I$23,IF(B400=Arkusz3!$J$24,Arkusz3!$I$24,IF(B400=Arkusz3!$J$25,Arkusz3!$I$25,IF(B400=Arkusz3!$J$26,Arkusz3!$I$26,IF(B400=Arkusz3!$J$27,Arkusz3!$I$27,IF(B400=Arkusz3!$J$28,Arkusz3!$I$28,IF(B400=Arkusz3!$J$29,Arkusz3!$I$29,IF(B400=Arkusz3!$J$30,Arkusz3!$I$30,IF(B400=Arkusz3!$J$31,Arkusz3!$I$31,IF(B400=Arkusz3!$J$32,Arkusz3!$I$32,IF(B400=Arkusz3!$J$33,Arkusz3!$I$33,IF(B400=Arkusz3!$J$34,Arkusz3!$I$34,IF(B400=Arkusz3!$J$35,Arkusz3!$I$35,IF(B400=Arkusz3!$J$36,Arkusz3!$I$36,IF(B400=Arkusz3!$J$37,Arkusz3!$I$37,IF(B400=Arkusz3!$J$38,Arkusz3!$I$38,IF(B400=Arkusz3!$J$39,Arkusz3!$I$39,IF(B400=Arkusz3!$J$40,Arkusz3!$I$40,IF(B400=Arkusz3!$J$41,Arkusz3!$I$41,IF(B400=Arkusz3!$J$42,Arkusz3!$I$42,IF(B400=Arkusz3!$J$43,Arkusz3!$I$43,Arkusz3!$J$2))))))))))))))))))))))))))))))))))))))))))</f>
        <v>0</v>
      </c>
      <c r="B400" s="47"/>
      <c r="C400" s="45"/>
      <c r="D400" s="46"/>
      <c r="E400" s="47"/>
      <c r="F400" s="46"/>
    </row>
    <row r="401" spans="1:6" x14ac:dyDescent="0.25">
      <c r="A401" s="110">
        <f>IF(B401=Arkusz3!$J$2,Arkusz3!$I$2,IF(B401=Arkusz3!$J$3,Arkusz3!$I$3,IF(B401=Arkusz3!$J$4,Arkusz3!$I$4,IF(B401=Arkusz3!$J$5,Arkusz3!$I$5,IF(B401=Arkusz3!$J$6,Arkusz3!$I$6,IF(B401=Arkusz3!$J$7,Arkusz3!$I$7,IF(B401=Arkusz3!$J$8,Arkusz3!$I$8,IF(B401=Arkusz3!$J$9,Arkusz3!$I$9,IF(B401=Arkusz3!$J$10,Arkusz3!$I$10,IF(B401=Arkusz3!$J$11,Arkusz3!$I$11,IF(B401=Arkusz3!$J$12,Arkusz3!$I$12,IF(B401=Arkusz3!$J$13,Arkusz3!$I$13,IF(B401=Arkusz3!$J$14,Arkusz3!$I$14,IF(B401=Arkusz3!$J$15,Arkusz3!$I$15,IF(B401=Arkusz3!$J$16,Arkusz3!$I$16,IF(B401=Arkusz3!$J$17,Arkusz3!$I$17,IF(B401=Arkusz3!$J$18,Arkusz3!$I$18,IF(B401=Arkusz3!$J$19,Arkusz3!$I$19,IF(B401=Arkusz3!$J$20,Arkusz3!$I$20,IF(B401=Arkusz3!$J$21,Arkusz3!$I$21,IF(B401=Arkusz3!$J$22,Arkusz3!$I$22,IF(B401=Arkusz3!$J$23,Arkusz3!$I$23,IF(B401=Arkusz3!$J$24,Arkusz3!$I$24,IF(B401=Arkusz3!$J$25,Arkusz3!$I$25,IF(B401=Arkusz3!$J$26,Arkusz3!$I$26,IF(B401=Arkusz3!$J$27,Arkusz3!$I$27,IF(B401=Arkusz3!$J$28,Arkusz3!$I$28,IF(B401=Arkusz3!$J$29,Arkusz3!$I$29,IF(B401=Arkusz3!$J$30,Arkusz3!$I$30,IF(B401=Arkusz3!$J$31,Arkusz3!$I$31,IF(B401=Arkusz3!$J$32,Arkusz3!$I$32,IF(B401=Arkusz3!$J$33,Arkusz3!$I$33,IF(B401=Arkusz3!$J$34,Arkusz3!$I$34,IF(B401=Arkusz3!$J$35,Arkusz3!$I$35,IF(B401=Arkusz3!$J$36,Arkusz3!$I$36,IF(B401=Arkusz3!$J$37,Arkusz3!$I$37,IF(B401=Arkusz3!$J$38,Arkusz3!$I$38,IF(B401=Arkusz3!$J$39,Arkusz3!$I$39,IF(B401=Arkusz3!$J$40,Arkusz3!$I$40,IF(B401=Arkusz3!$J$41,Arkusz3!$I$41,IF(B401=Arkusz3!$J$42,Arkusz3!$I$42,IF(B401=Arkusz3!$J$43,Arkusz3!$I$43,Arkusz3!$J$2))))))))))))))))))))))))))))))))))))))))))</f>
        <v>0</v>
      </c>
      <c r="B401" s="47"/>
      <c r="C401" s="45"/>
      <c r="D401" s="46"/>
      <c r="E401" s="47"/>
      <c r="F401" s="46"/>
    </row>
    <row r="402" spans="1:6" x14ac:dyDescent="0.25">
      <c r="A402" s="110">
        <f>IF(B402=Arkusz3!$J$2,Arkusz3!$I$2,IF(B402=Arkusz3!$J$3,Arkusz3!$I$3,IF(B402=Arkusz3!$J$4,Arkusz3!$I$4,IF(B402=Arkusz3!$J$5,Arkusz3!$I$5,IF(B402=Arkusz3!$J$6,Arkusz3!$I$6,IF(B402=Arkusz3!$J$7,Arkusz3!$I$7,IF(B402=Arkusz3!$J$8,Arkusz3!$I$8,IF(B402=Arkusz3!$J$9,Arkusz3!$I$9,IF(B402=Arkusz3!$J$10,Arkusz3!$I$10,IF(B402=Arkusz3!$J$11,Arkusz3!$I$11,IF(B402=Arkusz3!$J$12,Arkusz3!$I$12,IF(B402=Arkusz3!$J$13,Arkusz3!$I$13,IF(B402=Arkusz3!$J$14,Arkusz3!$I$14,IF(B402=Arkusz3!$J$15,Arkusz3!$I$15,IF(B402=Arkusz3!$J$16,Arkusz3!$I$16,IF(B402=Arkusz3!$J$17,Arkusz3!$I$17,IF(B402=Arkusz3!$J$18,Arkusz3!$I$18,IF(B402=Arkusz3!$J$19,Arkusz3!$I$19,IF(B402=Arkusz3!$J$20,Arkusz3!$I$20,IF(B402=Arkusz3!$J$21,Arkusz3!$I$21,IF(B402=Arkusz3!$J$22,Arkusz3!$I$22,IF(B402=Arkusz3!$J$23,Arkusz3!$I$23,IF(B402=Arkusz3!$J$24,Arkusz3!$I$24,IF(B402=Arkusz3!$J$25,Arkusz3!$I$25,IF(B402=Arkusz3!$J$26,Arkusz3!$I$26,IF(B402=Arkusz3!$J$27,Arkusz3!$I$27,IF(B402=Arkusz3!$J$28,Arkusz3!$I$28,IF(B402=Arkusz3!$J$29,Arkusz3!$I$29,IF(B402=Arkusz3!$J$30,Arkusz3!$I$30,IF(B402=Arkusz3!$J$31,Arkusz3!$I$31,IF(B402=Arkusz3!$J$32,Arkusz3!$I$32,IF(B402=Arkusz3!$J$33,Arkusz3!$I$33,IF(B402=Arkusz3!$J$34,Arkusz3!$I$34,IF(B402=Arkusz3!$J$35,Arkusz3!$I$35,IF(B402=Arkusz3!$J$36,Arkusz3!$I$36,IF(B402=Arkusz3!$J$37,Arkusz3!$I$37,IF(B402=Arkusz3!$J$38,Arkusz3!$I$38,IF(B402=Arkusz3!$J$39,Arkusz3!$I$39,IF(B402=Arkusz3!$J$40,Arkusz3!$I$40,IF(B402=Arkusz3!$J$41,Arkusz3!$I$41,IF(B402=Arkusz3!$J$42,Arkusz3!$I$42,IF(B402=Arkusz3!$J$43,Arkusz3!$I$43,Arkusz3!$J$2))))))))))))))))))))))))))))))))))))))))))</f>
        <v>0</v>
      </c>
      <c r="B402" s="47"/>
      <c r="C402" s="45"/>
      <c r="D402" s="46"/>
      <c r="E402" s="47"/>
      <c r="F402" s="46"/>
    </row>
    <row r="403" spans="1:6" x14ac:dyDescent="0.25">
      <c r="A403" s="110">
        <f>IF(B403=Arkusz3!$J$2,Arkusz3!$I$2,IF(B403=Arkusz3!$J$3,Arkusz3!$I$3,IF(B403=Arkusz3!$J$4,Arkusz3!$I$4,IF(B403=Arkusz3!$J$5,Arkusz3!$I$5,IF(B403=Arkusz3!$J$6,Arkusz3!$I$6,IF(B403=Arkusz3!$J$7,Arkusz3!$I$7,IF(B403=Arkusz3!$J$8,Arkusz3!$I$8,IF(B403=Arkusz3!$J$9,Arkusz3!$I$9,IF(B403=Arkusz3!$J$10,Arkusz3!$I$10,IF(B403=Arkusz3!$J$11,Arkusz3!$I$11,IF(B403=Arkusz3!$J$12,Arkusz3!$I$12,IF(B403=Arkusz3!$J$13,Arkusz3!$I$13,IF(B403=Arkusz3!$J$14,Arkusz3!$I$14,IF(B403=Arkusz3!$J$15,Arkusz3!$I$15,IF(B403=Arkusz3!$J$16,Arkusz3!$I$16,IF(B403=Arkusz3!$J$17,Arkusz3!$I$17,IF(B403=Arkusz3!$J$18,Arkusz3!$I$18,IF(B403=Arkusz3!$J$19,Arkusz3!$I$19,IF(B403=Arkusz3!$J$20,Arkusz3!$I$20,IF(B403=Arkusz3!$J$21,Arkusz3!$I$21,IF(B403=Arkusz3!$J$22,Arkusz3!$I$22,IF(B403=Arkusz3!$J$23,Arkusz3!$I$23,IF(B403=Arkusz3!$J$24,Arkusz3!$I$24,IF(B403=Arkusz3!$J$25,Arkusz3!$I$25,IF(B403=Arkusz3!$J$26,Arkusz3!$I$26,IF(B403=Arkusz3!$J$27,Arkusz3!$I$27,IF(B403=Arkusz3!$J$28,Arkusz3!$I$28,IF(B403=Arkusz3!$J$29,Arkusz3!$I$29,IF(B403=Arkusz3!$J$30,Arkusz3!$I$30,IF(B403=Arkusz3!$J$31,Arkusz3!$I$31,IF(B403=Arkusz3!$J$32,Arkusz3!$I$32,IF(B403=Arkusz3!$J$33,Arkusz3!$I$33,IF(B403=Arkusz3!$J$34,Arkusz3!$I$34,IF(B403=Arkusz3!$J$35,Arkusz3!$I$35,IF(B403=Arkusz3!$J$36,Arkusz3!$I$36,IF(B403=Arkusz3!$J$37,Arkusz3!$I$37,IF(B403=Arkusz3!$J$38,Arkusz3!$I$38,IF(B403=Arkusz3!$J$39,Arkusz3!$I$39,IF(B403=Arkusz3!$J$40,Arkusz3!$I$40,IF(B403=Arkusz3!$J$41,Arkusz3!$I$41,IF(B403=Arkusz3!$J$42,Arkusz3!$I$42,IF(B403=Arkusz3!$J$43,Arkusz3!$I$43,Arkusz3!$J$2))))))))))))))))))))))))))))))))))))))))))</f>
        <v>0</v>
      </c>
      <c r="B403" s="47"/>
      <c r="C403" s="45"/>
      <c r="D403" s="46"/>
      <c r="E403" s="47"/>
      <c r="F403" s="46"/>
    </row>
    <row r="404" spans="1:6" x14ac:dyDescent="0.25">
      <c r="A404" s="110">
        <f>IF(B404=Arkusz3!$J$2,Arkusz3!$I$2,IF(B404=Arkusz3!$J$3,Arkusz3!$I$3,IF(B404=Arkusz3!$J$4,Arkusz3!$I$4,IF(B404=Arkusz3!$J$5,Arkusz3!$I$5,IF(B404=Arkusz3!$J$6,Arkusz3!$I$6,IF(B404=Arkusz3!$J$7,Arkusz3!$I$7,IF(B404=Arkusz3!$J$8,Arkusz3!$I$8,IF(B404=Arkusz3!$J$9,Arkusz3!$I$9,IF(B404=Arkusz3!$J$10,Arkusz3!$I$10,IF(B404=Arkusz3!$J$11,Arkusz3!$I$11,IF(B404=Arkusz3!$J$12,Arkusz3!$I$12,IF(B404=Arkusz3!$J$13,Arkusz3!$I$13,IF(B404=Arkusz3!$J$14,Arkusz3!$I$14,IF(B404=Arkusz3!$J$15,Arkusz3!$I$15,IF(B404=Arkusz3!$J$16,Arkusz3!$I$16,IF(B404=Arkusz3!$J$17,Arkusz3!$I$17,IF(B404=Arkusz3!$J$18,Arkusz3!$I$18,IF(B404=Arkusz3!$J$19,Arkusz3!$I$19,IF(B404=Arkusz3!$J$20,Arkusz3!$I$20,IF(B404=Arkusz3!$J$21,Arkusz3!$I$21,IF(B404=Arkusz3!$J$22,Arkusz3!$I$22,IF(B404=Arkusz3!$J$23,Arkusz3!$I$23,IF(B404=Arkusz3!$J$24,Arkusz3!$I$24,IF(B404=Arkusz3!$J$25,Arkusz3!$I$25,IF(B404=Arkusz3!$J$26,Arkusz3!$I$26,IF(B404=Arkusz3!$J$27,Arkusz3!$I$27,IF(B404=Arkusz3!$J$28,Arkusz3!$I$28,IF(B404=Arkusz3!$J$29,Arkusz3!$I$29,IF(B404=Arkusz3!$J$30,Arkusz3!$I$30,IF(B404=Arkusz3!$J$31,Arkusz3!$I$31,IF(B404=Arkusz3!$J$32,Arkusz3!$I$32,IF(B404=Arkusz3!$J$33,Arkusz3!$I$33,IF(B404=Arkusz3!$J$34,Arkusz3!$I$34,IF(B404=Arkusz3!$J$35,Arkusz3!$I$35,IF(B404=Arkusz3!$J$36,Arkusz3!$I$36,IF(B404=Arkusz3!$J$37,Arkusz3!$I$37,IF(B404=Arkusz3!$J$38,Arkusz3!$I$38,IF(B404=Arkusz3!$J$39,Arkusz3!$I$39,IF(B404=Arkusz3!$J$40,Arkusz3!$I$40,IF(B404=Arkusz3!$J$41,Arkusz3!$I$41,IF(B404=Arkusz3!$J$42,Arkusz3!$I$42,IF(B404=Arkusz3!$J$43,Arkusz3!$I$43,Arkusz3!$J$2))))))))))))))))))))))))))))))))))))))))))</f>
        <v>0</v>
      </c>
      <c r="B404" s="47"/>
      <c r="C404" s="45"/>
      <c r="D404" s="46"/>
      <c r="E404" s="47"/>
      <c r="F404" s="46"/>
    </row>
    <row r="405" spans="1:6" x14ac:dyDescent="0.25">
      <c r="A405" s="110">
        <f>IF(B405=Arkusz3!$J$2,Arkusz3!$I$2,IF(B405=Arkusz3!$J$3,Arkusz3!$I$3,IF(B405=Arkusz3!$J$4,Arkusz3!$I$4,IF(B405=Arkusz3!$J$5,Arkusz3!$I$5,IF(B405=Arkusz3!$J$6,Arkusz3!$I$6,IF(B405=Arkusz3!$J$7,Arkusz3!$I$7,IF(B405=Arkusz3!$J$8,Arkusz3!$I$8,IF(B405=Arkusz3!$J$9,Arkusz3!$I$9,IF(B405=Arkusz3!$J$10,Arkusz3!$I$10,IF(B405=Arkusz3!$J$11,Arkusz3!$I$11,IF(B405=Arkusz3!$J$12,Arkusz3!$I$12,IF(B405=Arkusz3!$J$13,Arkusz3!$I$13,IF(B405=Arkusz3!$J$14,Arkusz3!$I$14,IF(B405=Arkusz3!$J$15,Arkusz3!$I$15,IF(B405=Arkusz3!$J$16,Arkusz3!$I$16,IF(B405=Arkusz3!$J$17,Arkusz3!$I$17,IF(B405=Arkusz3!$J$18,Arkusz3!$I$18,IF(B405=Arkusz3!$J$19,Arkusz3!$I$19,IF(B405=Arkusz3!$J$20,Arkusz3!$I$20,IF(B405=Arkusz3!$J$21,Arkusz3!$I$21,IF(B405=Arkusz3!$J$22,Arkusz3!$I$22,IF(B405=Arkusz3!$J$23,Arkusz3!$I$23,IF(B405=Arkusz3!$J$24,Arkusz3!$I$24,IF(B405=Arkusz3!$J$25,Arkusz3!$I$25,IF(B405=Arkusz3!$J$26,Arkusz3!$I$26,IF(B405=Arkusz3!$J$27,Arkusz3!$I$27,IF(B405=Arkusz3!$J$28,Arkusz3!$I$28,IF(B405=Arkusz3!$J$29,Arkusz3!$I$29,IF(B405=Arkusz3!$J$30,Arkusz3!$I$30,IF(B405=Arkusz3!$J$31,Arkusz3!$I$31,IF(B405=Arkusz3!$J$32,Arkusz3!$I$32,IF(B405=Arkusz3!$J$33,Arkusz3!$I$33,IF(B405=Arkusz3!$J$34,Arkusz3!$I$34,IF(B405=Arkusz3!$J$35,Arkusz3!$I$35,IF(B405=Arkusz3!$J$36,Arkusz3!$I$36,IF(B405=Arkusz3!$J$37,Arkusz3!$I$37,IF(B405=Arkusz3!$J$38,Arkusz3!$I$38,IF(B405=Arkusz3!$J$39,Arkusz3!$I$39,IF(B405=Arkusz3!$J$40,Arkusz3!$I$40,IF(B405=Arkusz3!$J$41,Arkusz3!$I$41,IF(B405=Arkusz3!$J$42,Arkusz3!$I$42,IF(B405=Arkusz3!$J$43,Arkusz3!$I$43,Arkusz3!$J$2))))))))))))))))))))))))))))))))))))))))))</f>
        <v>0</v>
      </c>
      <c r="B405" s="47"/>
      <c r="C405" s="45"/>
      <c r="D405" s="46"/>
      <c r="E405" s="47"/>
      <c r="F405" s="46"/>
    </row>
    <row r="406" spans="1:6" x14ac:dyDescent="0.25">
      <c r="A406" s="110">
        <f>IF(B406=Arkusz3!$J$2,Arkusz3!$I$2,IF(B406=Arkusz3!$J$3,Arkusz3!$I$3,IF(B406=Arkusz3!$J$4,Arkusz3!$I$4,IF(B406=Arkusz3!$J$5,Arkusz3!$I$5,IF(B406=Arkusz3!$J$6,Arkusz3!$I$6,IF(B406=Arkusz3!$J$7,Arkusz3!$I$7,IF(B406=Arkusz3!$J$8,Arkusz3!$I$8,IF(B406=Arkusz3!$J$9,Arkusz3!$I$9,IF(B406=Arkusz3!$J$10,Arkusz3!$I$10,IF(B406=Arkusz3!$J$11,Arkusz3!$I$11,IF(B406=Arkusz3!$J$12,Arkusz3!$I$12,IF(B406=Arkusz3!$J$13,Arkusz3!$I$13,IF(B406=Arkusz3!$J$14,Arkusz3!$I$14,IF(B406=Arkusz3!$J$15,Arkusz3!$I$15,IF(B406=Arkusz3!$J$16,Arkusz3!$I$16,IF(B406=Arkusz3!$J$17,Arkusz3!$I$17,IF(B406=Arkusz3!$J$18,Arkusz3!$I$18,IF(B406=Arkusz3!$J$19,Arkusz3!$I$19,IF(B406=Arkusz3!$J$20,Arkusz3!$I$20,IF(B406=Arkusz3!$J$21,Arkusz3!$I$21,IF(B406=Arkusz3!$J$22,Arkusz3!$I$22,IF(B406=Arkusz3!$J$23,Arkusz3!$I$23,IF(B406=Arkusz3!$J$24,Arkusz3!$I$24,IF(B406=Arkusz3!$J$25,Arkusz3!$I$25,IF(B406=Arkusz3!$J$26,Arkusz3!$I$26,IF(B406=Arkusz3!$J$27,Arkusz3!$I$27,IF(B406=Arkusz3!$J$28,Arkusz3!$I$28,IF(B406=Arkusz3!$J$29,Arkusz3!$I$29,IF(B406=Arkusz3!$J$30,Arkusz3!$I$30,IF(B406=Arkusz3!$J$31,Arkusz3!$I$31,IF(B406=Arkusz3!$J$32,Arkusz3!$I$32,IF(B406=Arkusz3!$J$33,Arkusz3!$I$33,IF(B406=Arkusz3!$J$34,Arkusz3!$I$34,IF(B406=Arkusz3!$J$35,Arkusz3!$I$35,IF(B406=Arkusz3!$J$36,Arkusz3!$I$36,IF(B406=Arkusz3!$J$37,Arkusz3!$I$37,IF(B406=Arkusz3!$J$38,Arkusz3!$I$38,IF(B406=Arkusz3!$J$39,Arkusz3!$I$39,IF(B406=Arkusz3!$J$40,Arkusz3!$I$40,IF(B406=Arkusz3!$J$41,Arkusz3!$I$41,IF(B406=Arkusz3!$J$42,Arkusz3!$I$42,IF(B406=Arkusz3!$J$43,Arkusz3!$I$43,Arkusz3!$J$2))))))))))))))))))))))))))))))))))))))))))</f>
        <v>0</v>
      </c>
      <c r="B406" s="47"/>
      <c r="C406" s="45"/>
      <c r="D406" s="46"/>
      <c r="E406" s="47"/>
      <c r="F406" s="46"/>
    </row>
    <row r="407" spans="1:6" x14ac:dyDescent="0.25">
      <c r="A407" s="110">
        <f>IF(B407=Arkusz3!$J$2,Arkusz3!$I$2,IF(B407=Arkusz3!$J$3,Arkusz3!$I$3,IF(B407=Arkusz3!$J$4,Arkusz3!$I$4,IF(B407=Arkusz3!$J$5,Arkusz3!$I$5,IF(B407=Arkusz3!$J$6,Arkusz3!$I$6,IF(B407=Arkusz3!$J$7,Arkusz3!$I$7,IF(B407=Arkusz3!$J$8,Arkusz3!$I$8,IF(B407=Arkusz3!$J$9,Arkusz3!$I$9,IF(B407=Arkusz3!$J$10,Arkusz3!$I$10,IF(B407=Arkusz3!$J$11,Arkusz3!$I$11,IF(B407=Arkusz3!$J$12,Arkusz3!$I$12,IF(B407=Arkusz3!$J$13,Arkusz3!$I$13,IF(B407=Arkusz3!$J$14,Arkusz3!$I$14,IF(B407=Arkusz3!$J$15,Arkusz3!$I$15,IF(B407=Arkusz3!$J$16,Arkusz3!$I$16,IF(B407=Arkusz3!$J$17,Arkusz3!$I$17,IF(B407=Arkusz3!$J$18,Arkusz3!$I$18,IF(B407=Arkusz3!$J$19,Arkusz3!$I$19,IF(B407=Arkusz3!$J$20,Arkusz3!$I$20,IF(B407=Arkusz3!$J$21,Arkusz3!$I$21,IF(B407=Arkusz3!$J$22,Arkusz3!$I$22,IF(B407=Arkusz3!$J$23,Arkusz3!$I$23,IF(B407=Arkusz3!$J$24,Arkusz3!$I$24,IF(B407=Arkusz3!$J$25,Arkusz3!$I$25,IF(B407=Arkusz3!$J$26,Arkusz3!$I$26,IF(B407=Arkusz3!$J$27,Arkusz3!$I$27,IF(B407=Arkusz3!$J$28,Arkusz3!$I$28,IF(B407=Arkusz3!$J$29,Arkusz3!$I$29,IF(B407=Arkusz3!$J$30,Arkusz3!$I$30,IF(B407=Arkusz3!$J$31,Arkusz3!$I$31,IF(B407=Arkusz3!$J$32,Arkusz3!$I$32,IF(B407=Arkusz3!$J$33,Arkusz3!$I$33,IF(B407=Arkusz3!$J$34,Arkusz3!$I$34,IF(B407=Arkusz3!$J$35,Arkusz3!$I$35,IF(B407=Arkusz3!$J$36,Arkusz3!$I$36,IF(B407=Arkusz3!$J$37,Arkusz3!$I$37,IF(B407=Arkusz3!$J$38,Arkusz3!$I$38,IF(B407=Arkusz3!$J$39,Arkusz3!$I$39,IF(B407=Arkusz3!$J$40,Arkusz3!$I$40,IF(B407=Arkusz3!$J$41,Arkusz3!$I$41,IF(B407=Arkusz3!$J$42,Arkusz3!$I$42,IF(B407=Arkusz3!$J$43,Arkusz3!$I$43,Arkusz3!$J$2))))))))))))))))))))))))))))))))))))))))))</f>
        <v>0</v>
      </c>
      <c r="B407" s="47"/>
      <c r="C407" s="45"/>
      <c r="D407" s="46"/>
      <c r="E407" s="47"/>
      <c r="F407" s="46"/>
    </row>
    <row r="408" spans="1:6" x14ac:dyDescent="0.25">
      <c r="A408" s="110">
        <f>IF(B408=Arkusz3!$J$2,Arkusz3!$I$2,IF(B408=Arkusz3!$J$3,Arkusz3!$I$3,IF(B408=Arkusz3!$J$4,Arkusz3!$I$4,IF(B408=Arkusz3!$J$5,Arkusz3!$I$5,IF(B408=Arkusz3!$J$6,Arkusz3!$I$6,IF(B408=Arkusz3!$J$7,Arkusz3!$I$7,IF(B408=Arkusz3!$J$8,Arkusz3!$I$8,IF(B408=Arkusz3!$J$9,Arkusz3!$I$9,IF(B408=Arkusz3!$J$10,Arkusz3!$I$10,IF(B408=Arkusz3!$J$11,Arkusz3!$I$11,IF(B408=Arkusz3!$J$12,Arkusz3!$I$12,IF(B408=Arkusz3!$J$13,Arkusz3!$I$13,IF(B408=Arkusz3!$J$14,Arkusz3!$I$14,IF(B408=Arkusz3!$J$15,Arkusz3!$I$15,IF(B408=Arkusz3!$J$16,Arkusz3!$I$16,IF(B408=Arkusz3!$J$17,Arkusz3!$I$17,IF(B408=Arkusz3!$J$18,Arkusz3!$I$18,IF(B408=Arkusz3!$J$19,Arkusz3!$I$19,IF(B408=Arkusz3!$J$20,Arkusz3!$I$20,IF(B408=Arkusz3!$J$21,Arkusz3!$I$21,IF(B408=Arkusz3!$J$22,Arkusz3!$I$22,IF(B408=Arkusz3!$J$23,Arkusz3!$I$23,IF(B408=Arkusz3!$J$24,Arkusz3!$I$24,IF(B408=Arkusz3!$J$25,Arkusz3!$I$25,IF(B408=Arkusz3!$J$26,Arkusz3!$I$26,IF(B408=Arkusz3!$J$27,Arkusz3!$I$27,IF(B408=Arkusz3!$J$28,Arkusz3!$I$28,IF(B408=Arkusz3!$J$29,Arkusz3!$I$29,IF(B408=Arkusz3!$J$30,Arkusz3!$I$30,IF(B408=Arkusz3!$J$31,Arkusz3!$I$31,IF(B408=Arkusz3!$J$32,Arkusz3!$I$32,IF(B408=Arkusz3!$J$33,Arkusz3!$I$33,IF(B408=Arkusz3!$J$34,Arkusz3!$I$34,IF(B408=Arkusz3!$J$35,Arkusz3!$I$35,IF(B408=Arkusz3!$J$36,Arkusz3!$I$36,IF(B408=Arkusz3!$J$37,Arkusz3!$I$37,IF(B408=Arkusz3!$J$38,Arkusz3!$I$38,IF(B408=Arkusz3!$J$39,Arkusz3!$I$39,IF(B408=Arkusz3!$J$40,Arkusz3!$I$40,IF(B408=Arkusz3!$J$41,Arkusz3!$I$41,IF(B408=Arkusz3!$J$42,Arkusz3!$I$42,IF(B408=Arkusz3!$J$43,Arkusz3!$I$43,Arkusz3!$J$2))))))))))))))))))))))))))))))))))))))))))</f>
        <v>0</v>
      </c>
      <c r="B408" s="47"/>
      <c r="C408" s="45"/>
      <c r="D408" s="46"/>
      <c r="E408" s="47"/>
      <c r="F408" s="46"/>
    </row>
    <row r="409" spans="1:6" x14ac:dyDescent="0.25">
      <c r="A409" s="110">
        <f>IF(B409=Arkusz3!$J$2,Arkusz3!$I$2,IF(B409=Arkusz3!$J$3,Arkusz3!$I$3,IF(B409=Arkusz3!$J$4,Arkusz3!$I$4,IF(B409=Arkusz3!$J$5,Arkusz3!$I$5,IF(B409=Arkusz3!$J$6,Arkusz3!$I$6,IF(B409=Arkusz3!$J$7,Arkusz3!$I$7,IF(B409=Arkusz3!$J$8,Arkusz3!$I$8,IF(B409=Arkusz3!$J$9,Arkusz3!$I$9,IF(B409=Arkusz3!$J$10,Arkusz3!$I$10,IF(B409=Arkusz3!$J$11,Arkusz3!$I$11,IF(B409=Arkusz3!$J$12,Arkusz3!$I$12,IF(B409=Arkusz3!$J$13,Arkusz3!$I$13,IF(B409=Arkusz3!$J$14,Arkusz3!$I$14,IF(B409=Arkusz3!$J$15,Arkusz3!$I$15,IF(B409=Arkusz3!$J$16,Arkusz3!$I$16,IF(B409=Arkusz3!$J$17,Arkusz3!$I$17,IF(B409=Arkusz3!$J$18,Arkusz3!$I$18,IF(B409=Arkusz3!$J$19,Arkusz3!$I$19,IF(B409=Arkusz3!$J$20,Arkusz3!$I$20,IF(B409=Arkusz3!$J$21,Arkusz3!$I$21,IF(B409=Arkusz3!$J$22,Arkusz3!$I$22,IF(B409=Arkusz3!$J$23,Arkusz3!$I$23,IF(B409=Arkusz3!$J$24,Arkusz3!$I$24,IF(B409=Arkusz3!$J$25,Arkusz3!$I$25,IF(B409=Arkusz3!$J$26,Arkusz3!$I$26,IF(B409=Arkusz3!$J$27,Arkusz3!$I$27,IF(B409=Arkusz3!$J$28,Arkusz3!$I$28,IF(B409=Arkusz3!$J$29,Arkusz3!$I$29,IF(B409=Arkusz3!$J$30,Arkusz3!$I$30,IF(B409=Arkusz3!$J$31,Arkusz3!$I$31,IF(B409=Arkusz3!$J$32,Arkusz3!$I$32,IF(B409=Arkusz3!$J$33,Arkusz3!$I$33,IF(B409=Arkusz3!$J$34,Arkusz3!$I$34,IF(B409=Arkusz3!$J$35,Arkusz3!$I$35,IF(B409=Arkusz3!$J$36,Arkusz3!$I$36,IF(B409=Arkusz3!$J$37,Arkusz3!$I$37,IF(B409=Arkusz3!$J$38,Arkusz3!$I$38,IF(B409=Arkusz3!$J$39,Arkusz3!$I$39,IF(B409=Arkusz3!$J$40,Arkusz3!$I$40,IF(B409=Arkusz3!$J$41,Arkusz3!$I$41,IF(B409=Arkusz3!$J$42,Arkusz3!$I$42,IF(B409=Arkusz3!$J$43,Arkusz3!$I$43,Arkusz3!$J$2))))))))))))))))))))))))))))))))))))))))))</f>
        <v>0</v>
      </c>
      <c r="B409" s="47"/>
      <c r="C409" s="45"/>
      <c r="D409" s="46"/>
      <c r="E409" s="47"/>
      <c r="F409" s="46"/>
    </row>
    <row r="410" spans="1:6" x14ac:dyDescent="0.25">
      <c r="A410" s="110">
        <f>IF(B410=Arkusz3!$J$2,Arkusz3!$I$2,IF(B410=Arkusz3!$J$3,Arkusz3!$I$3,IF(B410=Arkusz3!$J$4,Arkusz3!$I$4,IF(B410=Arkusz3!$J$5,Arkusz3!$I$5,IF(B410=Arkusz3!$J$6,Arkusz3!$I$6,IF(B410=Arkusz3!$J$7,Arkusz3!$I$7,IF(B410=Arkusz3!$J$8,Arkusz3!$I$8,IF(B410=Arkusz3!$J$9,Arkusz3!$I$9,IF(B410=Arkusz3!$J$10,Arkusz3!$I$10,IF(B410=Arkusz3!$J$11,Arkusz3!$I$11,IF(B410=Arkusz3!$J$12,Arkusz3!$I$12,IF(B410=Arkusz3!$J$13,Arkusz3!$I$13,IF(B410=Arkusz3!$J$14,Arkusz3!$I$14,IF(B410=Arkusz3!$J$15,Arkusz3!$I$15,IF(B410=Arkusz3!$J$16,Arkusz3!$I$16,IF(B410=Arkusz3!$J$17,Arkusz3!$I$17,IF(B410=Arkusz3!$J$18,Arkusz3!$I$18,IF(B410=Arkusz3!$J$19,Arkusz3!$I$19,IF(B410=Arkusz3!$J$20,Arkusz3!$I$20,IF(B410=Arkusz3!$J$21,Arkusz3!$I$21,IF(B410=Arkusz3!$J$22,Arkusz3!$I$22,IF(B410=Arkusz3!$J$23,Arkusz3!$I$23,IF(B410=Arkusz3!$J$24,Arkusz3!$I$24,IF(B410=Arkusz3!$J$25,Arkusz3!$I$25,IF(B410=Arkusz3!$J$26,Arkusz3!$I$26,IF(B410=Arkusz3!$J$27,Arkusz3!$I$27,IF(B410=Arkusz3!$J$28,Arkusz3!$I$28,IF(B410=Arkusz3!$J$29,Arkusz3!$I$29,IF(B410=Arkusz3!$J$30,Arkusz3!$I$30,IF(B410=Arkusz3!$J$31,Arkusz3!$I$31,IF(B410=Arkusz3!$J$32,Arkusz3!$I$32,IF(B410=Arkusz3!$J$33,Arkusz3!$I$33,IF(B410=Arkusz3!$J$34,Arkusz3!$I$34,IF(B410=Arkusz3!$J$35,Arkusz3!$I$35,IF(B410=Arkusz3!$J$36,Arkusz3!$I$36,IF(B410=Arkusz3!$J$37,Arkusz3!$I$37,IF(B410=Arkusz3!$J$38,Arkusz3!$I$38,IF(B410=Arkusz3!$J$39,Arkusz3!$I$39,IF(B410=Arkusz3!$J$40,Arkusz3!$I$40,IF(B410=Arkusz3!$J$41,Arkusz3!$I$41,IF(B410=Arkusz3!$J$42,Arkusz3!$I$42,IF(B410=Arkusz3!$J$43,Arkusz3!$I$43,Arkusz3!$J$2))))))))))))))))))))))))))))))))))))))))))</f>
        <v>0</v>
      </c>
      <c r="B410" s="47"/>
      <c r="C410" s="45"/>
      <c r="D410" s="46"/>
      <c r="E410" s="47"/>
      <c r="F410" s="46"/>
    </row>
    <row r="411" spans="1:6" x14ac:dyDescent="0.25">
      <c r="A411" s="110">
        <f>IF(B411=Arkusz3!$J$2,Arkusz3!$I$2,IF(B411=Arkusz3!$J$3,Arkusz3!$I$3,IF(B411=Arkusz3!$J$4,Arkusz3!$I$4,IF(B411=Arkusz3!$J$5,Arkusz3!$I$5,IF(B411=Arkusz3!$J$6,Arkusz3!$I$6,IF(B411=Arkusz3!$J$7,Arkusz3!$I$7,IF(B411=Arkusz3!$J$8,Arkusz3!$I$8,IF(B411=Arkusz3!$J$9,Arkusz3!$I$9,IF(B411=Arkusz3!$J$10,Arkusz3!$I$10,IF(B411=Arkusz3!$J$11,Arkusz3!$I$11,IF(B411=Arkusz3!$J$12,Arkusz3!$I$12,IF(B411=Arkusz3!$J$13,Arkusz3!$I$13,IF(B411=Arkusz3!$J$14,Arkusz3!$I$14,IF(B411=Arkusz3!$J$15,Arkusz3!$I$15,IF(B411=Arkusz3!$J$16,Arkusz3!$I$16,IF(B411=Arkusz3!$J$17,Arkusz3!$I$17,IF(B411=Arkusz3!$J$18,Arkusz3!$I$18,IF(B411=Arkusz3!$J$19,Arkusz3!$I$19,IF(B411=Arkusz3!$J$20,Arkusz3!$I$20,IF(B411=Arkusz3!$J$21,Arkusz3!$I$21,IF(B411=Arkusz3!$J$22,Arkusz3!$I$22,IF(B411=Arkusz3!$J$23,Arkusz3!$I$23,IF(B411=Arkusz3!$J$24,Arkusz3!$I$24,IF(B411=Arkusz3!$J$25,Arkusz3!$I$25,IF(B411=Arkusz3!$J$26,Arkusz3!$I$26,IF(B411=Arkusz3!$J$27,Arkusz3!$I$27,IF(B411=Arkusz3!$J$28,Arkusz3!$I$28,IF(B411=Arkusz3!$J$29,Arkusz3!$I$29,IF(B411=Arkusz3!$J$30,Arkusz3!$I$30,IF(B411=Arkusz3!$J$31,Arkusz3!$I$31,IF(B411=Arkusz3!$J$32,Arkusz3!$I$32,IF(B411=Arkusz3!$J$33,Arkusz3!$I$33,IF(B411=Arkusz3!$J$34,Arkusz3!$I$34,IF(B411=Arkusz3!$J$35,Arkusz3!$I$35,IF(B411=Arkusz3!$J$36,Arkusz3!$I$36,IF(B411=Arkusz3!$J$37,Arkusz3!$I$37,IF(B411=Arkusz3!$J$38,Arkusz3!$I$38,IF(B411=Arkusz3!$J$39,Arkusz3!$I$39,IF(B411=Arkusz3!$J$40,Arkusz3!$I$40,IF(B411=Arkusz3!$J$41,Arkusz3!$I$41,IF(B411=Arkusz3!$J$42,Arkusz3!$I$42,IF(B411=Arkusz3!$J$43,Arkusz3!$I$43,Arkusz3!$J$2))))))))))))))))))))))))))))))))))))))))))</f>
        <v>0</v>
      </c>
      <c r="B411" s="47"/>
      <c r="C411" s="45"/>
      <c r="D411" s="46"/>
      <c r="E411" s="47"/>
      <c r="F411" s="46"/>
    </row>
    <row r="412" spans="1:6" x14ac:dyDescent="0.25">
      <c r="A412" s="110">
        <f>IF(B412=Arkusz3!$J$2,Arkusz3!$I$2,IF(B412=Arkusz3!$J$3,Arkusz3!$I$3,IF(B412=Arkusz3!$J$4,Arkusz3!$I$4,IF(B412=Arkusz3!$J$5,Arkusz3!$I$5,IF(B412=Arkusz3!$J$6,Arkusz3!$I$6,IF(B412=Arkusz3!$J$7,Arkusz3!$I$7,IF(B412=Arkusz3!$J$8,Arkusz3!$I$8,IF(B412=Arkusz3!$J$9,Arkusz3!$I$9,IF(B412=Arkusz3!$J$10,Arkusz3!$I$10,IF(B412=Arkusz3!$J$11,Arkusz3!$I$11,IF(B412=Arkusz3!$J$12,Arkusz3!$I$12,IF(B412=Arkusz3!$J$13,Arkusz3!$I$13,IF(B412=Arkusz3!$J$14,Arkusz3!$I$14,IF(B412=Arkusz3!$J$15,Arkusz3!$I$15,IF(B412=Arkusz3!$J$16,Arkusz3!$I$16,IF(B412=Arkusz3!$J$17,Arkusz3!$I$17,IF(B412=Arkusz3!$J$18,Arkusz3!$I$18,IF(B412=Arkusz3!$J$19,Arkusz3!$I$19,IF(B412=Arkusz3!$J$20,Arkusz3!$I$20,IF(B412=Arkusz3!$J$21,Arkusz3!$I$21,IF(B412=Arkusz3!$J$22,Arkusz3!$I$22,IF(B412=Arkusz3!$J$23,Arkusz3!$I$23,IF(B412=Arkusz3!$J$24,Arkusz3!$I$24,IF(B412=Arkusz3!$J$25,Arkusz3!$I$25,IF(B412=Arkusz3!$J$26,Arkusz3!$I$26,IF(B412=Arkusz3!$J$27,Arkusz3!$I$27,IF(B412=Arkusz3!$J$28,Arkusz3!$I$28,IF(B412=Arkusz3!$J$29,Arkusz3!$I$29,IF(B412=Arkusz3!$J$30,Arkusz3!$I$30,IF(B412=Arkusz3!$J$31,Arkusz3!$I$31,IF(B412=Arkusz3!$J$32,Arkusz3!$I$32,IF(B412=Arkusz3!$J$33,Arkusz3!$I$33,IF(B412=Arkusz3!$J$34,Arkusz3!$I$34,IF(B412=Arkusz3!$J$35,Arkusz3!$I$35,IF(B412=Arkusz3!$J$36,Arkusz3!$I$36,IF(B412=Arkusz3!$J$37,Arkusz3!$I$37,IF(B412=Arkusz3!$J$38,Arkusz3!$I$38,IF(B412=Arkusz3!$J$39,Arkusz3!$I$39,IF(B412=Arkusz3!$J$40,Arkusz3!$I$40,IF(B412=Arkusz3!$J$41,Arkusz3!$I$41,IF(B412=Arkusz3!$J$42,Arkusz3!$I$42,IF(B412=Arkusz3!$J$43,Arkusz3!$I$43,Arkusz3!$J$2))))))))))))))))))))))))))))))))))))))))))</f>
        <v>0</v>
      </c>
      <c r="B412" s="47"/>
      <c r="C412" s="45"/>
      <c r="D412" s="46"/>
      <c r="E412" s="47"/>
      <c r="F412" s="46"/>
    </row>
    <row r="413" spans="1:6" x14ac:dyDescent="0.25">
      <c r="A413" s="110">
        <f>IF(B413=Arkusz3!$J$2,Arkusz3!$I$2,IF(B413=Arkusz3!$J$3,Arkusz3!$I$3,IF(B413=Arkusz3!$J$4,Arkusz3!$I$4,IF(B413=Arkusz3!$J$5,Arkusz3!$I$5,IF(B413=Arkusz3!$J$6,Arkusz3!$I$6,IF(B413=Arkusz3!$J$7,Arkusz3!$I$7,IF(B413=Arkusz3!$J$8,Arkusz3!$I$8,IF(B413=Arkusz3!$J$9,Arkusz3!$I$9,IF(B413=Arkusz3!$J$10,Arkusz3!$I$10,IF(B413=Arkusz3!$J$11,Arkusz3!$I$11,IF(B413=Arkusz3!$J$12,Arkusz3!$I$12,IF(B413=Arkusz3!$J$13,Arkusz3!$I$13,IF(B413=Arkusz3!$J$14,Arkusz3!$I$14,IF(B413=Arkusz3!$J$15,Arkusz3!$I$15,IF(B413=Arkusz3!$J$16,Arkusz3!$I$16,IF(B413=Arkusz3!$J$17,Arkusz3!$I$17,IF(B413=Arkusz3!$J$18,Arkusz3!$I$18,IF(B413=Arkusz3!$J$19,Arkusz3!$I$19,IF(B413=Arkusz3!$J$20,Arkusz3!$I$20,IF(B413=Arkusz3!$J$21,Arkusz3!$I$21,IF(B413=Arkusz3!$J$22,Arkusz3!$I$22,IF(B413=Arkusz3!$J$23,Arkusz3!$I$23,IF(B413=Arkusz3!$J$24,Arkusz3!$I$24,IF(B413=Arkusz3!$J$25,Arkusz3!$I$25,IF(B413=Arkusz3!$J$26,Arkusz3!$I$26,IF(B413=Arkusz3!$J$27,Arkusz3!$I$27,IF(B413=Arkusz3!$J$28,Arkusz3!$I$28,IF(B413=Arkusz3!$J$29,Arkusz3!$I$29,IF(B413=Arkusz3!$J$30,Arkusz3!$I$30,IF(B413=Arkusz3!$J$31,Arkusz3!$I$31,IF(B413=Arkusz3!$J$32,Arkusz3!$I$32,IF(B413=Arkusz3!$J$33,Arkusz3!$I$33,IF(B413=Arkusz3!$J$34,Arkusz3!$I$34,IF(B413=Arkusz3!$J$35,Arkusz3!$I$35,IF(B413=Arkusz3!$J$36,Arkusz3!$I$36,IF(B413=Arkusz3!$J$37,Arkusz3!$I$37,IF(B413=Arkusz3!$J$38,Arkusz3!$I$38,IF(B413=Arkusz3!$J$39,Arkusz3!$I$39,IF(B413=Arkusz3!$J$40,Arkusz3!$I$40,IF(B413=Arkusz3!$J$41,Arkusz3!$I$41,IF(B413=Arkusz3!$J$42,Arkusz3!$I$42,IF(B413=Arkusz3!$J$43,Arkusz3!$I$43,Arkusz3!$J$2))))))))))))))))))))))))))))))))))))))))))</f>
        <v>0</v>
      </c>
      <c r="B413" s="47"/>
      <c r="C413" s="45"/>
      <c r="D413" s="46"/>
      <c r="E413" s="47"/>
      <c r="F413" s="46"/>
    </row>
    <row r="414" spans="1:6" x14ac:dyDescent="0.25">
      <c r="A414" s="110">
        <f>IF(B414=Arkusz3!$J$2,Arkusz3!$I$2,IF(B414=Arkusz3!$J$3,Arkusz3!$I$3,IF(B414=Arkusz3!$J$4,Arkusz3!$I$4,IF(B414=Arkusz3!$J$5,Arkusz3!$I$5,IF(B414=Arkusz3!$J$6,Arkusz3!$I$6,IF(B414=Arkusz3!$J$7,Arkusz3!$I$7,IF(B414=Arkusz3!$J$8,Arkusz3!$I$8,IF(B414=Arkusz3!$J$9,Arkusz3!$I$9,IF(B414=Arkusz3!$J$10,Arkusz3!$I$10,IF(B414=Arkusz3!$J$11,Arkusz3!$I$11,IF(B414=Arkusz3!$J$12,Arkusz3!$I$12,IF(B414=Arkusz3!$J$13,Arkusz3!$I$13,IF(B414=Arkusz3!$J$14,Arkusz3!$I$14,IF(B414=Arkusz3!$J$15,Arkusz3!$I$15,IF(B414=Arkusz3!$J$16,Arkusz3!$I$16,IF(B414=Arkusz3!$J$17,Arkusz3!$I$17,IF(B414=Arkusz3!$J$18,Arkusz3!$I$18,IF(B414=Arkusz3!$J$19,Arkusz3!$I$19,IF(B414=Arkusz3!$J$20,Arkusz3!$I$20,IF(B414=Arkusz3!$J$21,Arkusz3!$I$21,IF(B414=Arkusz3!$J$22,Arkusz3!$I$22,IF(B414=Arkusz3!$J$23,Arkusz3!$I$23,IF(B414=Arkusz3!$J$24,Arkusz3!$I$24,IF(B414=Arkusz3!$J$25,Arkusz3!$I$25,IF(B414=Arkusz3!$J$26,Arkusz3!$I$26,IF(B414=Arkusz3!$J$27,Arkusz3!$I$27,IF(B414=Arkusz3!$J$28,Arkusz3!$I$28,IF(B414=Arkusz3!$J$29,Arkusz3!$I$29,IF(B414=Arkusz3!$J$30,Arkusz3!$I$30,IF(B414=Arkusz3!$J$31,Arkusz3!$I$31,IF(B414=Arkusz3!$J$32,Arkusz3!$I$32,IF(B414=Arkusz3!$J$33,Arkusz3!$I$33,IF(B414=Arkusz3!$J$34,Arkusz3!$I$34,IF(B414=Arkusz3!$J$35,Arkusz3!$I$35,IF(B414=Arkusz3!$J$36,Arkusz3!$I$36,IF(B414=Arkusz3!$J$37,Arkusz3!$I$37,IF(B414=Arkusz3!$J$38,Arkusz3!$I$38,IF(B414=Arkusz3!$J$39,Arkusz3!$I$39,IF(B414=Arkusz3!$J$40,Arkusz3!$I$40,IF(B414=Arkusz3!$J$41,Arkusz3!$I$41,IF(B414=Arkusz3!$J$42,Arkusz3!$I$42,IF(B414=Arkusz3!$J$43,Arkusz3!$I$43,Arkusz3!$J$2))))))))))))))))))))))))))))))))))))))))))</f>
        <v>0</v>
      </c>
      <c r="B414" s="47"/>
      <c r="C414" s="45"/>
      <c r="D414" s="46"/>
      <c r="E414" s="47"/>
      <c r="F414" s="46"/>
    </row>
    <row r="415" spans="1:6" x14ac:dyDescent="0.25">
      <c r="A415" s="110">
        <f>IF(B415=Arkusz3!$J$2,Arkusz3!$I$2,IF(B415=Arkusz3!$J$3,Arkusz3!$I$3,IF(B415=Arkusz3!$J$4,Arkusz3!$I$4,IF(B415=Arkusz3!$J$5,Arkusz3!$I$5,IF(B415=Arkusz3!$J$6,Arkusz3!$I$6,IF(B415=Arkusz3!$J$7,Arkusz3!$I$7,IF(B415=Arkusz3!$J$8,Arkusz3!$I$8,IF(B415=Arkusz3!$J$9,Arkusz3!$I$9,IF(B415=Arkusz3!$J$10,Arkusz3!$I$10,IF(B415=Arkusz3!$J$11,Arkusz3!$I$11,IF(B415=Arkusz3!$J$12,Arkusz3!$I$12,IF(B415=Arkusz3!$J$13,Arkusz3!$I$13,IF(B415=Arkusz3!$J$14,Arkusz3!$I$14,IF(B415=Arkusz3!$J$15,Arkusz3!$I$15,IF(B415=Arkusz3!$J$16,Arkusz3!$I$16,IF(B415=Arkusz3!$J$17,Arkusz3!$I$17,IF(B415=Arkusz3!$J$18,Arkusz3!$I$18,IF(B415=Arkusz3!$J$19,Arkusz3!$I$19,IF(B415=Arkusz3!$J$20,Arkusz3!$I$20,IF(B415=Arkusz3!$J$21,Arkusz3!$I$21,IF(B415=Arkusz3!$J$22,Arkusz3!$I$22,IF(B415=Arkusz3!$J$23,Arkusz3!$I$23,IF(B415=Arkusz3!$J$24,Arkusz3!$I$24,IF(B415=Arkusz3!$J$25,Arkusz3!$I$25,IF(B415=Arkusz3!$J$26,Arkusz3!$I$26,IF(B415=Arkusz3!$J$27,Arkusz3!$I$27,IF(B415=Arkusz3!$J$28,Arkusz3!$I$28,IF(B415=Arkusz3!$J$29,Arkusz3!$I$29,IF(B415=Arkusz3!$J$30,Arkusz3!$I$30,IF(B415=Arkusz3!$J$31,Arkusz3!$I$31,IF(B415=Arkusz3!$J$32,Arkusz3!$I$32,IF(B415=Arkusz3!$J$33,Arkusz3!$I$33,IF(B415=Arkusz3!$J$34,Arkusz3!$I$34,IF(B415=Arkusz3!$J$35,Arkusz3!$I$35,IF(B415=Arkusz3!$J$36,Arkusz3!$I$36,IF(B415=Arkusz3!$J$37,Arkusz3!$I$37,IF(B415=Arkusz3!$J$38,Arkusz3!$I$38,IF(B415=Arkusz3!$J$39,Arkusz3!$I$39,IF(B415=Arkusz3!$J$40,Arkusz3!$I$40,IF(B415=Arkusz3!$J$41,Arkusz3!$I$41,IF(B415=Arkusz3!$J$42,Arkusz3!$I$42,IF(B415=Arkusz3!$J$43,Arkusz3!$I$43,Arkusz3!$J$2))))))))))))))))))))))))))))))))))))))))))</f>
        <v>0</v>
      </c>
      <c r="B415" s="47"/>
      <c r="C415" s="45"/>
      <c r="D415" s="46"/>
      <c r="E415" s="47"/>
      <c r="F415" s="46"/>
    </row>
    <row r="416" spans="1:6" x14ac:dyDescent="0.25">
      <c r="A416" s="110">
        <f>IF(B416=Arkusz3!$J$2,Arkusz3!$I$2,IF(B416=Arkusz3!$J$3,Arkusz3!$I$3,IF(B416=Arkusz3!$J$4,Arkusz3!$I$4,IF(B416=Arkusz3!$J$5,Arkusz3!$I$5,IF(B416=Arkusz3!$J$6,Arkusz3!$I$6,IF(B416=Arkusz3!$J$7,Arkusz3!$I$7,IF(B416=Arkusz3!$J$8,Arkusz3!$I$8,IF(B416=Arkusz3!$J$9,Arkusz3!$I$9,IF(B416=Arkusz3!$J$10,Arkusz3!$I$10,IF(B416=Arkusz3!$J$11,Arkusz3!$I$11,IF(B416=Arkusz3!$J$12,Arkusz3!$I$12,IF(B416=Arkusz3!$J$13,Arkusz3!$I$13,IF(B416=Arkusz3!$J$14,Arkusz3!$I$14,IF(B416=Arkusz3!$J$15,Arkusz3!$I$15,IF(B416=Arkusz3!$J$16,Arkusz3!$I$16,IF(B416=Arkusz3!$J$17,Arkusz3!$I$17,IF(B416=Arkusz3!$J$18,Arkusz3!$I$18,IF(B416=Arkusz3!$J$19,Arkusz3!$I$19,IF(B416=Arkusz3!$J$20,Arkusz3!$I$20,IF(B416=Arkusz3!$J$21,Arkusz3!$I$21,IF(B416=Arkusz3!$J$22,Arkusz3!$I$22,IF(B416=Arkusz3!$J$23,Arkusz3!$I$23,IF(B416=Arkusz3!$J$24,Arkusz3!$I$24,IF(B416=Arkusz3!$J$25,Arkusz3!$I$25,IF(B416=Arkusz3!$J$26,Arkusz3!$I$26,IF(B416=Arkusz3!$J$27,Arkusz3!$I$27,IF(B416=Arkusz3!$J$28,Arkusz3!$I$28,IF(B416=Arkusz3!$J$29,Arkusz3!$I$29,IF(B416=Arkusz3!$J$30,Arkusz3!$I$30,IF(B416=Arkusz3!$J$31,Arkusz3!$I$31,IF(B416=Arkusz3!$J$32,Arkusz3!$I$32,IF(B416=Arkusz3!$J$33,Arkusz3!$I$33,IF(B416=Arkusz3!$J$34,Arkusz3!$I$34,IF(B416=Arkusz3!$J$35,Arkusz3!$I$35,IF(B416=Arkusz3!$J$36,Arkusz3!$I$36,IF(B416=Arkusz3!$J$37,Arkusz3!$I$37,IF(B416=Arkusz3!$J$38,Arkusz3!$I$38,IF(B416=Arkusz3!$J$39,Arkusz3!$I$39,IF(B416=Arkusz3!$J$40,Arkusz3!$I$40,IF(B416=Arkusz3!$J$41,Arkusz3!$I$41,IF(B416=Arkusz3!$J$42,Arkusz3!$I$42,IF(B416=Arkusz3!$J$43,Arkusz3!$I$43,Arkusz3!$J$2))))))))))))))))))))))))))))))))))))))))))</f>
        <v>0</v>
      </c>
      <c r="B416" s="47"/>
      <c r="C416" s="45"/>
      <c r="D416" s="46"/>
      <c r="E416" s="47"/>
      <c r="F416" s="46"/>
    </row>
    <row r="417" spans="1:6" x14ac:dyDescent="0.25">
      <c r="A417" s="110">
        <f>IF(B417=Arkusz3!$J$2,Arkusz3!$I$2,IF(B417=Arkusz3!$J$3,Arkusz3!$I$3,IF(B417=Arkusz3!$J$4,Arkusz3!$I$4,IF(B417=Arkusz3!$J$5,Arkusz3!$I$5,IF(B417=Arkusz3!$J$6,Arkusz3!$I$6,IF(B417=Arkusz3!$J$7,Arkusz3!$I$7,IF(B417=Arkusz3!$J$8,Arkusz3!$I$8,IF(B417=Arkusz3!$J$9,Arkusz3!$I$9,IF(B417=Arkusz3!$J$10,Arkusz3!$I$10,IF(B417=Arkusz3!$J$11,Arkusz3!$I$11,IF(B417=Arkusz3!$J$12,Arkusz3!$I$12,IF(B417=Arkusz3!$J$13,Arkusz3!$I$13,IF(B417=Arkusz3!$J$14,Arkusz3!$I$14,IF(B417=Arkusz3!$J$15,Arkusz3!$I$15,IF(B417=Arkusz3!$J$16,Arkusz3!$I$16,IF(B417=Arkusz3!$J$17,Arkusz3!$I$17,IF(B417=Arkusz3!$J$18,Arkusz3!$I$18,IF(B417=Arkusz3!$J$19,Arkusz3!$I$19,IF(B417=Arkusz3!$J$20,Arkusz3!$I$20,IF(B417=Arkusz3!$J$21,Arkusz3!$I$21,IF(B417=Arkusz3!$J$22,Arkusz3!$I$22,IF(B417=Arkusz3!$J$23,Arkusz3!$I$23,IF(B417=Arkusz3!$J$24,Arkusz3!$I$24,IF(B417=Arkusz3!$J$25,Arkusz3!$I$25,IF(B417=Arkusz3!$J$26,Arkusz3!$I$26,IF(B417=Arkusz3!$J$27,Arkusz3!$I$27,IF(B417=Arkusz3!$J$28,Arkusz3!$I$28,IF(B417=Arkusz3!$J$29,Arkusz3!$I$29,IF(B417=Arkusz3!$J$30,Arkusz3!$I$30,IF(B417=Arkusz3!$J$31,Arkusz3!$I$31,IF(B417=Arkusz3!$J$32,Arkusz3!$I$32,IF(B417=Arkusz3!$J$33,Arkusz3!$I$33,IF(B417=Arkusz3!$J$34,Arkusz3!$I$34,IF(B417=Arkusz3!$J$35,Arkusz3!$I$35,IF(B417=Arkusz3!$J$36,Arkusz3!$I$36,IF(B417=Arkusz3!$J$37,Arkusz3!$I$37,IF(B417=Arkusz3!$J$38,Arkusz3!$I$38,IF(B417=Arkusz3!$J$39,Arkusz3!$I$39,IF(B417=Arkusz3!$J$40,Arkusz3!$I$40,IF(B417=Arkusz3!$J$41,Arkusz3!$I$41,IF(B417=Arkusz3!$J$42,Arkusz3!$I$42,IF(B417=Arkusz3!$J$43,Arkusz3!$I$43,Arkusz3!$J$2))))))))))))))))))))))))))))))))))))))))))</f>
        <v>0</v>
      </c>
      <c r="B417" s="47"/>
      <c r="C417" s="45"/>
      <c r="D417" s="46"/>
      <c r="E417" s="47"/>
      <c r="F417" s="46"/>
    </row>
    <row r="418" spans="1:6" x14ac:dyDescent="0.25">
      <c r="A418" s="110">
        <f>IF(B418=Arkusz3!$J$2,Arkusz3!$I$2,IF(B418=Arkusz3!$J$3,Arkusz3!$I$3,IF(B418=Arkusz3!$J$4,Arkusz3!$I$4,IF(B418=Arkusz3!$J$5,Arkusz3!$I$5,IF(B418=Arkusz3!$J$6,Arkusz3!$I$6,IF(B418=Arkusz3!$J$7,Arkusz3!$I$7,IF(B418=Arkusz3!$J$8,Arkusz3!$I$8,IF(B418=Arkusz3!$J$9,Arkusz3!$I$9,IF(B418=Arkusz3!$J$10,Arkusz3!$I$10,IF(B418=Arkusz3!$J$11,Arkusz3!$I$11,IF(B418=Arkusz3!$J$12,Arkusz3!$I$12,IF(B418=Arkusz3!$J$13,Arkusz3!$I$13,IF(B418=Arkusz3!$J$14,Arkusz3!$I$14,IF(B418=Arkusz3!$J$15,Arkusz3!$I$15,IF(B418=Arkusz3!$J$16,Arkusz3!$I$16,IF(B418=Arkusz3!$J$17,Arkusz3!$I$17,IF(B418=Arkusz3!$J$18,Arkusz3!$I$18,IF(B418=Arkusz3!$J$19,Arkusz3!$I$19,IF(B418=Arkusz3!$J$20,Arkusz3!$I$20,IF(B418=Arkusz3!$J$21,Arkusz3!$I$21,IF(B418=Arkusz3!$J$22,Arkusz3!$I$22,IF(B418=Arkusz3!$J$23,Arkusz3!$I$23,IF(B418=Arkusz3!$J$24,Arkusz3!$I$24,IF(B418=Arkusz3!$J$25,Arkusz3!$I$25,IF(B418=Arkusz3!$J$26,Arkusz3!$I$26,IF(B418=Arkusz3!$J$27,Arkusz3!$I$27,IF(B418=Arkusz3!$J$28,Arkusz3!$I$28,IF(B418=Arkusz3!$J$29,Arkusz3!$I$29,IF(B418=Arkusz3!$J$30,Arkusz3!$I$30,IF(B418=Arkusz3!$J$31,Arkusz3!$I$31,IF(B418=Arkusz3!$J$32,Arkusz3!$I$32,IF(B418=Arkusz3!$J$33,Arkusz3!$I$33,IF(B418=Arkusz3!$J$34,Arkusz3!$I$34,IF(B418=Arkusz3!$J$35,Arkusz3!$I$35,IF(B418=Arkusz3!$J$36,Arkusz3!$I$36,IF(B418=Arkusz3!$J$37,Arkusz3!$I$37,IF(B418=Arkusz3!$J$38,Arkusz3!$I$38,IF(B418=Arkusz3!$J$39,Arkusz3!$I$39,IF(B418=Arkusz3!$J$40,Arkusz3!$I$40,IF(B418=Arkusz3!$J$41,Arkusz3!$I$41,IF(B418=Arkusz3!$J$42,Arkusz3!$I$42,IF(B418=Arkusz3!$J$43,Arkusz3!$I$43,Arkusz3!$J$2))))))))))))))))))))))))))))))))))))))))))</f>
        <v>0</v>
      </c>
      <c r="B418" s="47"/>
      <c r="C418" s="45"/>
      <c r="D418" s="46"/>
      <c r="E418" s="47"/>
      <c r="F418" s="46"/>
    </row>
    <row r="419" spans="1:6" x14ac:dyDescent="0.25">
      <c r="A419" s="110">
        <f>IF(B419=Arkusz3!$J$2,Arkusz3!$I$2,IF(B419=Arkusz3!$J$3,Arkusz3!$I$3,IF(B419=Arkusz3!$J$4,Arkusz3!$I$4,IF(B419=Arkusz3!$J$5,Arkusz3!$I$5,IF(B419=Arkusz3!$J$6,Arkusz3!$I$6,IF(B419=Arkusz3!$J$7,Arkusz3!$I$7,IF(B419=Arkusz3!$J$8,Arkusz3!$I$8,IF(B419=Arkusz3!$J$9,Arkusz3!$I$9,IF(B419=Arkusz3!$J$10,Arkusz3!$I$10,IF(B419=Arkusz3!$J$11,Arkusz3!$I$11,IF(B419=Arkusz3!$J$12,Arkusz3!$I$12,IF(B419=Arkusz3!$J$13,Arkusz3!$I$13,IF(B419=Arkusz3!$J$14,Arkusz3!$I$14,IF(B419=Arkusz3!$J$15,Arkusz3!$I$15,IF(B419=Arkusz3!$J$16,Arkusz3!$I$16,IF(B419=Arkusz3!$J$17,Arkusz3!$I$17,IF(B419=Arkusz3!$J$18,Arkusz3!$I$18,IF(B419=Arkusz3!$J$19,Arkusz3!$I$19,IF(B419=Arkusz3!$J$20,Arkusz3!$I$20,IF(B419=Arkusz3!$J$21,Arkusz3!$I$21,IF(B419=Arkusz3!$J$22,Arkusz3!$I$22,IF(B419=Arkusz3!$J$23,Arkusz3!$I$23,IF(B419=Arkusz3!$J$24,Arkusz3!$I$24,IF(B419=Arkusz3!$J$25,Arkusz3!$I$25,IF(B419=Arkusz3!$J$26,Arkusz3!$I$26,IF(B419=Arkusz3!$J$27,Arkusz3!$I$27,IF(B419=Arkusz3!$J$28,Arkusz3!$I$28,IF(B419=Arkusz3!$J$29,Arkusz3!$I$29,IF(B419=Arkusz3!$J$30,Arkusz3!$I$30,IF(B419=Arkusz3!$J$31,Arkusz3!$I$31,IF(B419=Arkusz3!$J$32,Arkusz3!$I$32,IF(B419=Arkusz3!$J$33,Arkusz3!$I$33,IF(B419=Arkusz3!$J$34,Arkusz3!$I$34,IF(B419=Arkusz3!$J$35,Arkusz3!$I$35,IF(B419=Arkusz3!$J$36,Arkusz3!$I$36,IF(B419=Arkusz3!$J$37,Arkusz3!$I$37,IF(B419=Arkusz3!$J$38,Arkusz3!$I$38,IF(B419=Arkusz3!$J$39,Arkusz3!$I$39,IF(B419=Arkusz3!$J$40,Arkusz3!$I$40,IF(B419=Arkusz3!$J$41,Arkusz3!$I$41,IF(B419=Arkusz3!$J$42,Arkusz3!$I$42,IF(B419=Arkusz3!$J$43,Arkusz3!$I$43,Arkusz3!$J$2))))))))))))))))))))))))))))))))))))))))))</f>
        <v>0</v>
      </c>
      <c r="B419" s="47"/>
      <c r="C419" s="45"/>
      <c r="D419" s="46"/>
      <c r="E419" s="47"/>
      <c r="F419" s="46"/>
    </row>
    <row r="420" spans="1:6" x14ac:dyDescent="0.25">
      <c r="A420" s="110">
        <f>IF(B420=Arkusz3!$J$2,Arkusz3!$I$2,IF(B420=Arkusz3!$J$3,Arkusz3!$I$3,IF(B420=Arkusz3!$J$4,Arkusz3!$I$4,IF(B420=Arkusz3!$J$5,Arkusz3!$I$5,IF(B420=Arkusz3!$J$6,Arkusz3!$I$6,IF(B420=Arkusz3!$J$7,Arkusz3!$I$7,IF(B420=Arkusz3!$J$8,Arkusz3!$I$8,IF(B420=Arkusz3!$J$9,Arkusz3!$I$9,IF(B420=Arkusz3!$J$10,Arkusz3!$I$10,IF(B420=Arkusz3!$J$11,Arkusz3!$I$11,IF(B420=Arkusz3!$J$12,Arkusz3!$I$12,IF(B420=Arkusz3!$J$13,Arkusz3!$I$13,IF(B420=Arkusz3!$J$14,Arkusz3!$I$14,IF(B420=Arkusz3!$J$15,Arkusz3!$I$15,IF(B420=Arkusz3!$J$16,Arkusz3!$I$16,IF(B420=Arkusz3!$J$17,Arkusz3!$I$17,IF(B420=Arkusz3!$J$18,Arkusz3!$I$18,IF(B420=Arkusz3!$J$19,Arkusz3!$I$19,IF(B420=Arkusz3!$J$20,Arkusz3!$I$20,IF(B420=Arkusz3!$J$21,Arkusz3!$I$21,IF(B420=Arkusz3!$J$22,Arkusz3!$I$22,IF(B420=Arkusz3!$J$23,Arkusz3!$I$23,IF(B420=Arkusz3!$J$24,Arkusz3!$I$24,IF(B420=Arkusz3!$J$25,Arkusz3!$I$25,IF(B420=Arkusz3!$J$26,Arkusz3!$I$26,IF(B420=Arkusz3!$J$27,Arkusz3!$I$27,IF(B420=Arkusz3!$J$28,Arkusz3!$I$28,IF(B420=Arkusz3!$J$29,Arkusz3!$I$29,IF(B420=Arkusz3!$J$30,Arkusz3!$I$30,IF(B420=Arkusz3!$J$31,Arkusz3!$I$31,IF(B420=Arkusz3!$J$32,Arkusz3!$I$32,IF(B420=Arkusz3!$J$33,Arkusz3!$I$33,IF(B420=Arkusz3!$J$34,Arkusz3!$I$34,IF(B420=Arkusz3!$J$35,Arkusz3!$I$35,IF(B420=Arkusz3!$J$36,Arkusz3!$I$36,IF(B420=Arkusz3!$J$37,Arkusz3!$I$37,IF(B420=Arkusz3!$J$38,Arkusz3!$I$38,IF(B420=Arkusz3!$J$39,Arkusz3!$I$39,IF(B420=Arkusz3!$J$40,Arkusz3!$I$40,IF(B420=Arkusz3!$J$41,Arkusz3!$I$41,IF(B420=Arkusz3!$J$42,Arkusz3!$I$42,IF(B420=Arkusz3!$J$43,Arkusz3!$I$43,Arkusz3!$J$2))))))))))))))))))))))))))))))))))))))))))</f>
        <v>0</v>
      </c>
      <c r="B420" s="47"/>
      <c r="C420" s="45"/>
      <c r="D420" s="46"/>
      <c r="E420" s="47"/>
      <c r="F420" s="46"/>
    </row>
    <row r="421" spans="1:6" x14ac:dyDescent="0.25">
      <c r="A421" s="110">
        <f>IF(B421=Arkusz3!$J$2,Arkusz3!$I$2,IF(B421=Arkusz3!$J$3,Arkusz3!$I$3,IF(B421=Arkusz3!$J$4,Arkusz3!$I$4,IF(B421=Arkusz3!$J$5,Arkusz3!$I$5,IF(B421=Arkusz3!$J$6,Arkusz3!$I$6,IF(B421=Arkusz3!$J$7,Arkusz3!$I$7,IF(B421=Arkusz3!$J$8,Arkusz3!$I$8,IF(B421=Arkusz3!$J$9,Arkusz3!$I$9,IF(B421=Arkusz3!$J$10,Arkusz3!$I$10,IF(B421=Arkusz3!$J$11,Arkusz3!$I$11,IF(B421=Arkusz3!$J$12,Arkusz3!$I$12,IF(B421=Arkusz3!$J$13,Arkusz3!$I$13,IF(B421=Arkusz3!$J$14,Arkusz3!$I$14,IF(B421=Arkusz3!$J$15,Arkusz3!$I$15,IF(B421=Arkusz3!$J$16,Arkusz3!$I$16,IF(B421=Arkusz3!$J$17,Arkusz3!$I$17,IF(B421=Arkusz3!$J$18,Arkusz3!$I$18,IF(B421=Arkusz3!$J$19,Arkusz3!$I$19,IF(B421=Arkusz3!$J$20,Arkusz3!$I$20,IF(B421=Arkusz3!$J$21,Arkusz3!$I$21,IF(B421=Arkusz3!$J$22,Arkusz3!$I$22,IF(B421=Arkusz3!$J$23,Arkusz3!$I$23,IF(B421=Arkusz3!$J$24,Arkusz3!$I$24,IF(B421=Arkusz3!$J$25,Arkusz3!$I$25,IF(B421=Arkusz3!$J$26,Arkusz3!$I$26,IF(B421=Arkusz3!$J$27,Arkusz3!$I$27,IF(B421=Arkusz3!$J$28,Arkusz3!$I$28,IF(B421=Arkusz3!$J$29,Arkusz3!$I$29,IF(B421=Arkusz3!$J$30,Arkusz3!$I$30,IF(B421=Arkusz3!$J$31,Arkusz3!$I$31,IF(B421=Arkusz3!$J$32,Arkusz3!$I$32,IF(B421=Arkusz3!$J$33,Arkusz3!$I$33,IF(B421=Arkusz3!$J$34,Arkusz3!$I$34,IF(B421=Arkusz3!$J$35,Arkusz3!$I$35,IF(B421=Arkusz3!$J$36,Arkusz3!$I$36,IF(B421=Arkusz3!$J$37,Arkusz3!$I$37,IF(B421=Arkusz3!$J$38,Arkusz3!$I$38,IF(B421=Arkusz3!$J$39,Arkusz3!$I$39,IF(B421=Arkusz3!$J$40,Arkusz3!$I$40,IF(B421=Arkusz3!$J$41,Arkusz3!$I$41,IF(B421=Arkusz3!$J$42,Arkusz3!$I$42,IF(B421=Arkusz3!$J$43,Arkusz3!$I$43,Arkusz3!$J$2))))))))))))))))))))))))))))))))))))))))))</f>
        <v>0</v>
      </c>
      <c r="B421" s="47"/>
      <c r="C421" s="45"/>
      <c r="D421" s="46"/>
      <c r="E421" s="47"/>
      <c r="F421" s="46"/>
    </row>
    <row r="422" spans="1:6" x14ac:dyDescent="0.25">
      <c r="A422" s="110">
        <f>IF(B422=Arkusz3!$J$2,Arkusz3!$I$2,IF(B422=Arkusz3!$J$3,Arkusz3!$I$3,IF(B422=Arkusz3!$J$4,Arkusz3!$I$4,IF(B422=Arkusz3!$J$5,Arkusz3!$I$5,IF(B422=Arkusz3!$J$6,Arkusz3!$I$6,IF(B422=Arkusz3!$J$7,Arkusz3!$I$7,IF(B422=Arkusz3!$J$8,Arkusz3!$I$8,IF(B422=Arkusz3!$J$9,Arkusz3!$I$9,IF(B422=Arkusz3!$J$10,Arkusz3!$I$10,IF(B422=Arkusz3!$J$11,Arkusz3!$I$11,IF(B422=Arkusz3!$J$12,Arkusz3!$I$12,IF(B422=Arkusz3!$J$13,Arkusz3!$I$13,IF(B422=Arkusz3!$J$14,Arkusz3!$I$14,IF(B422=Arkusz3!$J$15,Arkusz3!$I$15,IF(B422=Arkusz3!$J$16,Arkusz3!$I$16,IF(B422=Arkusz3!$J$17,Arkusz3!$I$17,IF(B422=Arkusz3!$J$18,Arkusz3!$I$18,IF(B422=Arkusz3!$J$19,Arkusz3!$I$19,IF(B422=Arkusz3!$J$20,Arkusz3!$I$20,IF(B422=Arkusz3!$J$21,Arkusz3!$I$21,IF(B422=Arkusz3!$J$22,Arkusz3!$I$22,IF(B422=Arkusz3!$J$23,Arkusz3!$I$23,IF(B422=Arkusz3!$J$24,Arkusz3!$I$24,IF(B422=Arkusz3!$J$25,Arkusz3!$I$25,IF(B422=Arkusz3!$J$26,Arkusz3!$I$26,IF(B422=Arkusz3!$J$27,Arkusz3!$I$27,IF(B422=Arkusz3!$J$28,Arkusz3!$I$28,IF(B422=Arkusz3!$J$29,Arkusz3!$I$29,IF(B422=Arkusz3!$J$30,Arkusz3!$I$30,IF(B422=Arkusz3!$J$31,Arkusz3!$I$31,IF(B422=Arkusz3!$J$32,Arkusz3!$I$32,IF(B422=Arkusz3!$J$33,Arkusz3!$I$33,IF(B422=Arkusz3!$J$34,Arkusz3!$I$34,IF(B422=Arkusz3!$J$35,Arkusz3!$I$35,IF(B422=Arkusz3!$J$36,Arkusz3!$I$36,IF(B422=Arkusz3!$J$37,Arkusz3!$I$37,IF(B422=Arkusz3!$J$38,Arkusz3!$I$38,IF(B422=Arkusz3!$J$39,Arkusz3!$I$39,IF(B422=Arkusz3!$J$40,Arkusz3!$I$40,IF(B422=Arkusz3!$J$41,Arkusz3!$I$41,IF(B422=Arkusz3!$J$42,Arkusz3!$I$42,IF(B422=Arkusz3!$J$43,Arkusz3!$I$43,Arkusz3!$J$2))))))))))))))))))))))))))))))))))))))))))</f>
        <v>0</v>
      </c>
      <c r="B422" s="47"/>
      <c r="C422" s="45"/>
      <c r="D422" s="46"/>
      <c r="E422" s="47"/>
      <c r="F422" s="46"/>
    </row>
    <row r="423" spans="1:6" x14ac:dyDescent="0.25">
      <c r="A423" s="110">
        <f>IF(B423=Arkusz3!$J$2,Arkusz3!$I$2,IF(B423=Arkusz3!$J$3,Arkusz3!$I$3,IF(B423=Arkusz3!$J$4,Arkusz3!$I$4,IF(B423=Arkusz3!$J$5,Arkusz3!$I$5,IF(B423=Arkusz3!$J$6,Arkusz3!$I$6,IF(B423=Arkusz3!$J$7,Arkusz3!$I$7,IF(B423=Arkusz3!$J$8,Arkusz3!$I$8,IF(B423=Arkusz3!$J$9,Arkusz3!$I$9,IF(B423=Arkusz3!$J$10,Arkusz3!$I$10,IF(B423=Arkusz3!$J$11,Arkusz3!$I$11,IF(B423=Arkusz3!$J$12,Arkusz3!$I$12,IF(B423=Arkusz3!$J$13,Arkusz3!$I$13,IF(B423=Arkusz3!$J$14,Arkusz3!$I$14,IF(B423=Arkusz3!$J$15,Arkusz3!$I$15,IF(B423=Arkusz3!$J$16,Arkusz3!$I$16,IF(B423=Arkusz3!$J$17,Arkusz3!$I$17,IF(B423=Arkusz3!$J$18,Arkusz3!$I$18,IF(B423=Arkusz3!$J$19,Arkusz3!$I$19,IF(B423=Arkusz3!$J$20,Arkusz3!$I$20,IF(B423=Arkusz3!$J$21,Arkusz3!$I$21,IF(B423=Arkusz3!$J$22,Arkusz3!$I$22,IF(B423=Arkusz3!$J$23,Arkusz3!$I$23,IF(B423=Arkusz3!$J$24,Arkusz3!$I$24,IF(B423=Arkusz3!$J$25,Arkusz3!$I$25,IF(B423=Arkusz3!$J$26,Arkusz3!$I$26,IF(B423=Arkusz3!$J$27,Arkusz3!$I$27,IF(B423=Arkusz3!$J$28,Arkusz3!$I$28,IF(B423=Arkusz3!$J$29,Arkusz3!$I$29,IF(B423=Arkusz3!$J$30,Arkusz3!$I$30,IF(B423=Arkusz3!$J$31,Arkusz3!$I$31,IF(B423=Arkusz3!$J$32,Arkusz3!$I$32,IF(B423=Arkusz3!$J$33,Arkusz3!$I$33,IF(B423=Arkusz3!$J$34,Arkusz3!$I$34,IF(B423=Arkusz3!$J$35,Arkusz3!$I$35,IF(B423=Arkusz3!$J$36,Arkusz3!$I$36,IF(B423=Arkusz3!$J$37,Arkusz3!$I$37,IF(B423=Arkusz3!$J$38,Arkusz3!$I$38,IF(B423=Arkusz3!$J$39,Arkusz3!$I$39,IF(B423=Arkusz3!$J$40,Arkusz3!$I$40,IF(B423=Arkusz3!$J$41,Arkusz3!$I$41,IF(B423=Arkusz3!$J$42,Arkusz3!$I$42,IF(B423=Arkusz3!$J$43,Arkusz3!$I$43,Arkusz3!$J$2))))))))))))))))))))))))))))))))))))))))))</f>
        <v>0</v>
      </c>
      <c r="B423" s="47"/>
      <c r="C423" s="45"/>
      <c r="D423" s="46"/>
      <c r="E423" s="47"/>
      <c r="F423" s="46"/>
    </row>
    <row r="424" spans="1:6" x14ac:dyDescent="0.25">
      <c r="A424" s="110">
        <f>IF(B424=Arkusz3!$J$2,Arkusz3!$I$2,IF(B424=Arkusz3!$J$3,Arkusz3!$I$3,IF(B424=Arkusz3!$J$4,Arkusz3!$I$4,IF(B424=Arkusz3!$J$5,Arkusz3!$I$5,IF(B424=Arkusz3!$J$6,Arkusz3!$I$6,IF(B424=Arkusz3!$J$7,Arkusz3!$I$7,IF(B424=Arkusz3!$J$8,Arkusz3!$I$8,IF(B424=Arkusz3!$J$9,Arkusz3!$I$9,IF(B424=Arkusz3!$J$10,Arkusz3!$I$10,IF(B424=Arkusz3!$J$11,Arkusz3!$I$11,IF(B424=Arkusz3!$J$12,Arkusz3!$I$12,IF(B424=Arkusz3!$J$13,Arkusz3!$I$13,IF(B424=Arkusz3!$J$14,Arkusz3!$I$14,IF(B424=Arkusz3!$J$15,Arkusz3!$I$15,IF(B424=Arkusz3!$J$16,Arkusz3!$I$16,IF(B424=Arkusz3!$J$17,Arkusz3!$I$17,IF(B424=Arkusz3!$J$18,Arkusz3!$I$18,IF(B424=Arkusz3!$J$19,Arkusz3!$I$19,IF(B424=Arkusz3!$J$20,Arkusz3!$I$20,IF(B424=Arkusz3!$J$21,Arkusz3!$I$21,IF(B424=Arkusz3!$J$22,Arkusz3!$I$22,IF(B424=Arkusz3!$J$23,Arkusz3!$I$23,IF(B424=Arkusz3!$J$24,Arkusz3!$I$24,IF(B424=Arkusz3!$J$25,Arkusz3!$I$25,IF(B424=Arkusz3!$J$26,Arkusz3!$I$26,IF(B424=Arkusz3!$J$27,Arkusz3!$I$27,IF(B424=Arkusz3!$J$28,Arkusz3!$I$28,IF(B424=Arkusz3!$J$29,Arkusz3!$I$29,IF(B424=Arkusz3!$J$30,Arkusz3!$I$30,IF(B424=Arkusz3!$J$31,Arkusz3!$I$31,IF(B424=Arkusz3!$J$32,Arkusz3!$I$32,IF(B424=Arkusz3!$J$33,Arkusz3!$I$33,IF(B424=Arkusz3!$J$34,Arkusz3!$I$34,IF(B424=Arkusz3!$J$35,Arkusz3!$I$35,IF(B424=Arkusz3!$J$36,Arkusz3!$I$36,IF(B424=Arkusz3!$J$37,Arkusz3!$I$37,IF(B424=Arkusz3!$J$38,Arkusz3!$I$38,IF(B424=Arkusz3!$J$39,Arkusz3!$I$39,IF(B424=Arkusz3!$J$40,Arkusz3!$I$40,IF(B424=Arkusz3!$J$41,Arkusz3!$I$41,IF(B424=Arkusz3!$J$42,Arkusz3!$I$42,IF(B424=Arkusz3!$J$43,Arkusz3!$I$43,Arkusz3!$J$2))))))))))))))))))))))))))))))))))))))))))</f>
        <v>0</v>
      </c>
      <c r="B424" s="47"/>
      <c r="C424" s="45"/>
      <c r="D424" s="46"/>
      <c r="E424" s="47"/>
      <c r="F424" s="46"/>
    </row>
    <row r="425" spans="1:6" x14ac:dyDescent="0.25">
      <c r="A425" s="110">
        <f>IF(B425=Arkusz3!$J$2,Arkusz3!$I$2,IF(B425=Arkusz3!$J$3,Arkusz3!$I$3,IF(B425=Arkusz3!$J$4,Arkusz3!$I$4,IF(B425=Arkusz3!$J$5,Arkusz3!$I$5,IF(B425=Arkusz3!$J$6,Arkusz3!$I$6,IF(B425=Arkusz3!$J$7,Arkusz3!$I$7,IF(B425=Arkusz3!$J$8,Arkusz3!$I$8,IF(B425=Arkusz3!$J$9,Arkusz3!$I$9,IF(B425=Arkusz3!$J$10,Arkusz3!$I$10,IF(B425=Arkusz3!$J$11,Arkusz3!$I$11,IF(B425=Arkusz3!$J$12,Arkusz3!$I$12,IF(B425=Arkusz3!$J$13,Arkusz3!$I$13,IF(B425=Arkusz3!$J$14,Arkusz3!$I$14,IF(B425=Arkusz3!$J$15,Arkusz3!$I$15,IF(B425=Arkusz3!$J$16,Arkusz3!$I$16,IF(B425=Arkusz3!$J$17,Arkusz3!$I$17,IF(B425=Arkusz3!$J$18,Arkusz3!$I$18,IF(B425=Arkusz3!$J$19,Arkusz3!$I$19,IF(B425=Arkusz3!$J$20,Arkusz3!$I$20,IF(B425=Arkusz3!$J$21,Arkusz3!$I$21,IF(B425=Arkusz3!$J$22,Arkusz3!$I$22,IF(B425=Arkusz3!$J$23,Arkusz3!$I$23,IF(B425=Arkusz3!$J$24,Arkusz3!$I$24,IF(B425=Arkusz3!$J$25,Arkusz3!$I$25,IF(B425=Arkusz3!$J$26,Arkusz3!$I$26,IF(B425=Arkusz3!$J$27,Arkusz3!$I$27,IF(B425=Arkusz3!$J$28,Arkusz3!$I$28,IF(B425=Arkusz3!$J$29,Arkusz3!$I$29,IF(B425=Arkusz3!$J$30,Arkusz3!$I$30,IF(B425=Arkusz3!$J$31,Arkusz3!$I$31,IF(B425=Arkusz3!$J$32,Arkusz3!$I$32,IF(B425=Arkusz3!$J$33,Arkusz3!$I$33,IF(B425=Arkusz3!$J$34,Arkusz3!$I$34,IF(B425=Arkusz3!$J$35,Arkusz3!$I$35,IF(B425=Arkusz3!$J$36,Arkusz3!$I$36,IF(B425=Arkusz3!$J$37,Arkusz3!$I$37,IF(B425=Arkusz3!$J$38,Arkusz3!$I$38,IF(B425=Arkusz3!$J$39,Arkusz3!$I$39,IF(B425=Arkusz3!$J$40,Arkusz3!$I$40,IF(B425=Arkusz3!$J$41,Arkusz3!$I$41,IF(B425=Arkusz3!$J$42,Arkusz3!$I$42,IF(B425=Arkusz3!$J$43,Arkusz3!$I$43,Arkusz3!$J$2))))))))))))))))))))))))))))))))))))))))))</f>
        <v>0</v>
      </c>
      <c r="B425" s="47"/>
      <c r="C425" s="45"/>
      <c r="D425" s="46"/>
      <c r="E425" s="47"/>
      <c r="F425" s="46"/>
    </row>
    <row r="426" spans="1:6" x14ac:dyDescent="0.25">
      <c r="A426" s="110">
        <f>IF(B426=Arkusz3!$J$2,Arkusz3!$I$2,IF(B426=Arkusz3!$J$3,Arkusz3!$I$3,IF(B426=Arkusz3!$J$4,Arkusz3!$I$4,IF(B426=Arkusz3!$J$5,Arkusz3!$I$5,IF(B426=Arkusz3!$J$6,Arkusz3!$I$6,IF(B426=Arkusz3!$J$7,Arkusz3!$I$7,IF(B426=Arkusz3!$J$8,Arkusz3!$I$8,IF(B426=Arkusz3!$J$9,Arkusz3!$I$9,IF(B426=Arkusz3!$J$10,Arkusz3!$I$10,IF(B426=Arkusz3!$J$11,Arkusz3!$I$11,IF(B426=Arkusz3!$J$12,Arkusz3!$I$12,IF(B426=Arkusz3!$J$13,Arkusz3!$I$13,IF(B426=Arkusz3!$J$14,Arkusz3!$I$14,IF(B426=Arkusz3!$J$15,Arkusz3!$I$15,IF(B426=Arkusz3!$J$16,Arkusz3!$I$16,IF(B426=Arkusz3!$J$17,Arkusz3!$I$17,IF(B426=Arkusz3!$J$18,Arkusz3!$I$18,IF(B426=Arkusz3!$J$19,Arkusz3!$I$19,IF(B426=Arkusz3!$J$20,Arkusz3!$I$20,IF(B426=Arkusz3!$J$21,Arkusz3!$I$21,IF(B426=Arkusz3!$J$22,Arkusz3!$I$22,IF(B426=Arkusz3!$J$23,Arkusz3!$I$23,IF(B426=Arkusz3!$J$24,Arkusz3!$I$24,IF(B426=Arkusz3!$J$25,Arkusz3!$I$25,IF(B426=Arkusz3!$J$26,Arkusz3!$I$26,IF(B426=Arkusz3!$J$27,Arkusz3!$I$27,IF(B426=Arkusz3!$J$28,Arkusz3!$I$28,IF(B426=Arkusz3!$J$29,Arkusz3!$I$29,IF(B426=Arkusz3!$J$30,Arkusz3!$I$30,IF(B426=Arkusz3!$J$31,Arkusz3!$I$31,IF(B426=Arkusz3!$J$32,Arkusz3!$I$32,IF(B426=Arkusz3!$J$33,Arkusz3!$I$33,IF(B426=Arkusz3!$J$34,Arkusz3!$I$34,IF(B426=Arkusz3!$J$35,Arkusz3!$I$35,IF(B426=Arkusz3!$J$36,Arkusz3!$I$36,IF(B426=Arkusz3!$J$37,Arkusz3!$I$37,IF(B426=Arkusz3!$J$38,Arkusz3!$I$38,IF(B426=Arkusz3!$J$39,Arkusz3!$I$39,IF(B426=Arkusz3!$J$40,Arkusz3!$I$40,IF(B426=Arkusz3!$J$41,Arkusz3!$I$41,IF(B426=Arkusz3!$J$42,Arkusz3!$I$42,IF(B426=Arkusz3!$J$43,Arkusz3!$I$43,Arkusz3!$J$2))))))))))))))))))))))))))))))))))))))))))</f>
        <v>0</v>
      </c>
      <c r="B426" s="47"/>
      <c r="C426" s="45"/>
      <c r="D426" s="46"/>
      <c r="E426" s="47"/>
      <c r="F426" s="46"/>
    </row>
    <row r="427" spans="1:6" x14ac:dyDescent="0.25">
      <c r="A427" s="110">
        <f>IF(B427=Arkusz3!$J$2,Arkusz3!$I$2,IF(B427=Arkusz3!$J$3,Arkusz3!$I$3,IF(B427=Arkusz3!$J$4,Arkusz3!$I$4,IF(B427=Arkusz3!$J$5,Arkusz3!$I$5,IF(B427=Arkusz3!$J$6,Arkusz3!$I$6,IF(B427=Arkusz3!$J$7,Arkusz3!$I$7,IF(B427=Arkusz3!$J$8,Arkusz3!$I$8,IF(B427=Arkusz3!$J$9,Arkusz3!$I$9,IF(B427=Arkusz3!$J$10,Arkusz3!$I$10,IF(B427=Arkusz3!$J$11,Arkusz3!$I$11,IF(B427=Arkusz3!$J$12,Arkusz3!$I$12,IF(B427=Arkusz3!$J$13,Arkusz3!$I$13,IF(B427=Arkusz3!$J$14,Arkusz3!$I$14,IF(B427=Arkusz3!$J$15,Arkusz3!$I$15,IF(B427=Arkusz3!$J$16,Arkusz3!$I$16,IF(B427=Arkusz3!$J$17,Arkusz3!$I$17,IF(B427=Arkusz3!$J$18,Arkusz3!$I$18,IF(B427=Arkusz3!$J$19,Arkusz3!$I$19,IF(B427=Arkusz3!$J$20,Arkusz3!$I$20,IF(B427=Arkusz3!$J$21,Arkusz3!$I$21,IF(B427=Arkusz3!$J$22,Arkusz3!$I$22,IF(B427=Arkusz3!$J$23,Arkusz3!$I$23,IF(B427=Arkusz3!$J$24,Arkusz3!$I$24,IF(B427=Arkusz3!$J$25,Arkusz3!$I$25,IF(B427=Arkusz3!$J$26,Arkusz3!$I$26,IF(B427=Arkusz3!$J$27,Arkusz3!$I$27,IF(B427=Arkusz3!$J$28,Arkusz3!$I$28,IF(B427=Arkusz3!$J$29,Arkusz3!$I$29,IF(B427=Arkusz3!$J$30,Arkusz3!$I$30,IF(B427=Arkusz3!$J$31,Arkusz3!$I$31,IF(B427=Arkusz3!$J$32,Arkusz3!$I$32,IF(B427=Arkusz3!$J$33,Arkusz3!$I$33,IF(B427=Arkusz3!$J$34,Arkusz3!$I$34,IF(B427=Arkusz3!$J$35,Arkusz3!$I$35,IF(B427=Arkusz3!$J$36,Arkusz3!$I$36,IF(B427=Arkusz3!$J$37,Arkusz3!$I$37,IF(B427=Arkusz3!$J$38,Arkusz3!$I$38,IF(B427=Arkusz3!$J$39,Arkusz3!$I$39,IF(B427=Arkusz3!$J$40,Arkusz3!$I$40,IF(B427=Arkusz3!$J$41,Arkusz3!$I$41,IF(B427=Arkusz3!$J$42,Arkusz3!$I$42,IF(B427=Arkusz3!$J$43,Arkusz3!$I$43,Arkusz3!$J$2))))))))))))))))))))))))))))))))))))))))))</f>
        <v>0</v>
      </c>
      <c r="B427" s="47"/>
      <c r="C427" s="45"/>
      <c r="D427" s="46"/>
      <c r="E427" s="47"/>
      <c r="F427" s="46"/>
    </row>
    <row r="428" spans="1:6" x14ac:dyDescent="0.25">
      <c r="A428" s="110">
        <f>IF(B428=Arkusz3!$J$2,Arkusz3!$I$2,IF(B428=Arkusz3!$J$3,Arkusz3!$I$3,IF(B428=Arkusz3!$J$4,Arkusz3!$I$4,IF(B428=Arkusz3!$J$5,Arkusz3!$I$5,IF(B428=Arkusz3!$J$6,Arkusz3!$I$6,IF(B428=Arkusz3!$J$7,Arkusz3!$I$7,IF(B428=Arkusz3!$J$8,Arkusz3!$I$8,IF(B428=Arkusz3!$J$9,Arkusz3!$I$9,IF(B428=Arkusz3!$J$10,Arkusz3!$I$10,IF(B428=Arkusz3!$J$11,Arkusz3!$I$11,IF(B428=Arkusz3!$J$12,Arkusz3!$I$12,IF(B428=Arkusz3!$J$13,Arkusz3!$I$13,IF(B428=Arkusz3!$J$14,Arkusz3!$I$14,IF(B428=Arkusz3!$J$15,Arkusz3!$I$15,IF(B428=Arkusz3!$J$16,Arkusz3!$I$16,IF(B428=Arkusz3!$J$17,Arkusz3!$I$17,IF(B428=Arkusz3!$J$18,Arkusz3!$I$18,IF(B428=Arkusz3!$J$19,Arkusz3!$I$19,IF(B428=Arkusz3!$J$20,Arkusz3!$I$20,IF(B428=Arkusz3!$J$21,Arkusz3!$I$21,IF(B428=Arkusz3!$J$22,Arkusz3!$I$22,IF(B428=Arkusz3!$J$23,Arkusz3!$I$23,IF(B428=Arkusz3!$J$24,Arkusz3!$I$24,IF(B428=Arkusz3!$J$25,Arkusz3!$I$25,IF(B428=Arkusz3!$J$26,Arkusz3!$I$26,IF(B428=Arkusz3!$J$27,Arkusz3!$I$27,IF(B428=Arkusz3!$J$28,Arkusz3!$I$28,IF(B428=Arkusz3!$J$29,Arkusz3!$I$29,IF(B428=Arkusz3!$J$30,Arkusz3!$I$30,IF(B428=Arkusz3!$J$31,Arkusz3!$I$31,IF(B428=Arkusz3!$J$32,Arkusz3!$I$32,IF(B428=Arkusz3!$J$33,Arkusz3!$I$33,IF(B428=Arkusz3!$J$34,Arkusz3!$I$34,IF(B428=Arkusz3!$J$35,Arkusz3!$I$35,IF(B428=Arkusz3!$J$36,Arkusz3!$I$36,IF(B428=Arkusz3!$J$37,Arkusz3!$I$37,IF(B428=Arkusz3!$J$38,Arkusz3!$I$38,IF(B428=Arkusz3!$J$39,Arkusz3!$I$39,IF(B428=Arkusz3!$J$40,Arkusz3!$I$40,IF(B428=Arkusz3!$J$41,Arkusz3!$I$41,IF(B428=Arkusz3!$J$42,Arkusz3!$I$42,IF(B428=Arkusz3!$J$43,Arkusz3!$I$43,Arkusz3!$J$2))))))))))))))))))))))))))))))))))))))))))</f>
        <v>0</v>
      </c>
      <c r="B428" s="47"/>
      <c r="C428" s="45"/>
      <c r="D428" s="46"/>
      <c r="E428" s="47"/>
      <c r="F428" s="46"/>
    </row>
    <row r="429" spans="1:6" x14ac:dyDescent="0.25">
      <c r="A429" s="110">
        <f>IF(B429=Arkusz3!$J$2,Arkusz3!$I$2,IF(B429=Arkusz3!$J$3,Arkusz3!$I$3,IF(B429=Arkusz3!$J$4,Arkusz3!$I$4,IF(B429=Arkusz3!$J$5,Arkusz3!$I$5,IF(B429=Arkusz3!$J$6,Arkusz3!$I$6,IF(B429=Arkusz3!$J$7,Arkusz3!$I$7,IF(B429=Arkusz3!$J$8,Arkusz3!$I$8,IF(B429=Arkusz3!$J$9,Arkusz3!$I$9,IF(B429=Arkusz3!$J$10,Arkusz3!$I$10,IF(B429=Arkusz3!$J$11,Arkusz3!$I$11,IF(B429=Arkusz3!$J$12,Arkusz3!$I$12,IF(B429=Arkusz3!$J$13,Arkusz3!$I$13,IF(B429=Arkusz3!$J$14,Arkusz3!$I$14,IF(B429=Arkusz3!$J$15,Arkusz3!$I$15,IF(B429=Arkusz3!$J$16,Arkusz3!$I$16,IF(B429=Arkusz3!$J$17,Arkusz3!$I$17,IF(B429=Arkusz3!$J$18,Arkusz3!$I$18,IF(B429=Arkusz3!$J$19,Arkusz3!$I$19,IF(B429=Arkusz3!$J$20,Arkusz3!$I$20,IF(B429=Arkusz3!$J$21,Arkusz3!$I$21,IF(B429=Arkusz3!$J$22,Arkusz3!$I$22,IF(B429=Arkusz3!$J$23,Arkusz3!$I$23,IF(B429=Arkusz3!$J$24,Arkusz3!$I$24,IF(B429=Arkusz3!$J$25,Arkusz3!$I$25,IF(B429=Arkusz3!$J$26,Arkusz3!$I$26,IF(B429=Arkusz3!$J$27,Arkusz3!$I$27,IF(B429=Arkusz3!$J$28,Arkusz3!$I$28,IF(B429=Arkusz3!$J$29,Arkusz3!$I$29,IF(B429=Arkusz3!$J$30,Arkusz3!$I$30,IF(B429=Arkusz3!$J$31,Arkusz3!$I$31,IF(B429=Arkusz3!$J$32,Arkusz3!$I$32,IF(B429=Arkusz3!$J$33,Arkusz3!$I$33,IF(B429=Arkusz3!$J$34,Arkusz3!$I$34,IF(B429=Arkusz3!$J$35,Arkusz3!$I$35,IF(B429=Arkusz3!$J$36,Arkusz3!$I$36,IF(B429=Arkusz3!$J$37,Arkusz3!$I$37,IF(B429=Arkusz3!$J$38,Arkusz3!$I$38,IF(B429=Arkusz3!$J$39,Arkusz3!$I$39,IF(B429=Arkusz3!$J$40,Arkusz3!$I$40,IF(B429=Arkusz3!$J$41,Arkusz3!$I$41,IF(B429=Arkusz3!$J$42,Arkusz3!$I$42,IF(B429=Arkusz3!$J$43,Arkusz3!$I$43,Arkusz3!$J$2))))))))))))))))))))))))))))))))))))))))))</f>
        <v>0</v>
      </c>
      <c r="B429" s="47"/>
      <c r="C429" s="45"/>
      <c r="D429" s="46"/>
      <c r="E429" s="47"/>
      <c r="F429" s="46"/>
    </row>
    <row r="430" spans="1:6" x14ac:dyDescent="0.25">
      <c r="A430" s="110">
        <f>IF(B430=Arkusz3!$J$2,Arkusz3!$I$2,IF(B430=Arkusz3!$J$3,Arkusz3!$I$3,IF(B430=Arkusz3!$J$4,Arkusz3!$I$4,IF(B430=Arkusz3!$J$5,Arkusz3!$I$5,IF(B430=Arkusz3!$J$6,Arkusz3!$I$6,IF(B430=Arkusz3!$J$7,Arkusz3!$I$7,IF(B430=Arkusz3!$J$8,Arkusz3!$I$8,IF(B430=Arkusz3!$J$9,Arkusz3!$I$9,IF(B430=Arkusz3!$J$10,Arkusz3!$I$10,IF(B430=Arkusz3!$J$11,Arkusz3!$I$11,IF(B430=Arkusz3!$J$12,Arkusz3!$I$12,IF(B430=Arkusz3!$J$13,Arkusz3!$I$13,IF(B430=Arkusz3!$J$14,Arkusz3!$I$14,IF(B430=Arkusz3!$J$15,Arkusz3!$I$15,IF(B430=Arkusz3!$J$16,Arkusz3!$I$16,IF(B430=Arkusz3!$J$17,Arkusz3!$I$17,IF(B430=Arkusz3!$J$18,Arkusz3!$I$18,IF(B430=Arkusz3!$J$19,Arkusz3!$I$19,IF(B430=Arkusz3!$J$20,Arkusz3!$I$20,IF(B430=Arkusz3!$J$21,Arkusz3!$I$21,IF(B430=Arkusz3!$J$22,Arkusz3!$I$22,IF(B430=Arkusz3!$J$23,Arkusz3!$I$23,IF(B430=Arkusz3!$J$24,Arkusz3!$I$24,IF(B430=Arkusz3!$J$25,Arkusz3!$I$25,IF(B430=Arkusz3!$J$26,Arkusz3!$I$26,IF(B430=Arkusz3!$J$27,Arkusz3!$I$27,IF(B430=Arkusz3!$J$28,Arkusz3!$I$28,IF(B430=Arkusz3!$J$29,Arkusz3!$I$29,IF(B430=Arkusz3!$J$30,Arkusz3!$I$30,IF(B430=Arkusz3!$J$31,Arkusz3!$I$31,IF(B430=Arkusz3!$J$32,Arkusz3!$I$32,IF(B430=Arkusz3!$J$33,Arkusz3!$I$33,IF(B430=Arkusz3!$J$34,Arkusz3!$I$34,IF(B430=Arkusz3!$J$35,Arkusz3!$I$35,IF(B430=Arkusz3!$J$36,Arkusz3!$I$36,IF(B430=Arkusz3!$J$37,Arkusz3!$I$37,IF(B430=Arkusz3!$J$38,Arkusz3!$I$38,IF(B430=Arkusz3!$J$39,Arkusz3!$I$39,IF(B430=Arkusz3!$J$40,Arkusz3!$I$40,IF(B430=Arkusz3!$J$41,Arkusz3!$I$41,IF(B430=Arkusz3!$J$42,Arkusz3!$I$42,IF(B430=Arkusz3!$J$43,Arkusz3!$I$43,Arkusz3!$J$2))))))))))))))))))))))))))))))))))))))))))</f>
        <v>0</v>
      </c>
      <c r="B430" s="47"/>
      <c r="C430" s="45"/>
      <c r="D430" s="46"/>
      <c r="E430" s="47"/>
      <c r="F430" s="46"/>
    </row>
    <row r="431" spans="1:6" x14ac:dyDescent="0.25">
      <c r="A431" s="110">
        <f>IF(B431=Arkusz3!$J$2,Arkusz3!$I$2,IF(B431=Arkusz3!$J$3,Arkusz3!$I$3,IF(B431=Arkusz3!$J$4,Arkusz3!$I$4,IF(B431=Arkusz3!$J$5,Arkusz3!$I$5,IF(B431=Arkusz3!$J$6,Arkusz3!$I$6,IF(B431=Arkusz3!$J$7,Arkusz3!$I$7,IF(B431=Arkusz3!$J$8,Arkusz3!$I$8,IF(B431=Arkusz3!$J$9,Arkusz3!$I$9,IF(B431=Arkusz3!$J$10,Arkusz3!$I$10,IF(B431=Arkusz3!$J$11,Arkusz3!$I$11,IF(B431=Arkusz3!$J$12,Arkusz3!$I$12,IF(B431=Arkusz3!$J$13,Arkusz3!$I$13,IF(B431=Arkusz3!$J$14,Arkusz3!$I$14,IF(B431=Arkusz3!$J$15,Arkusz3!$I$15,IF(B431=Arkusz3!$J$16,Arkusz3!$I$16,IF(B431=Arkusz3!$J$17,Arkusz3!$I$17,IF(B431=Arkusz3!$J$18,Arkusz3!$I$18,IF(B431=Arkusz3!$J$19,Arkusz3!$I$19,IF(B431=Arkusz3!$J$20,Arkusz3!$I$20,IF(B431=Arkusz3!$J$21,Arkusz3!$I$21,IF(B431=Arkusz3!$J$22,Arkusz3!$I$22,IF(B431=Arkusz3!$J$23,Arkusz3!$I$23,IF(B431=Arkusz3!$J$24,Arkusz3!$I$24,IF(B431=Arkusz3!$J$25,Arkusz3!$I$25,IF(B431=Arkusz3!$J$26,Arkusz3!$I$26,IF(B431=Arkusz3!$J$27,Arkusz3!$I$27,IF(B431=Arkusz3!$J$28,Arkusz3!$I$28,IF(B431=Arkusz3!$J$29,Arkusz3!$I$29,IF(B431=Arkusz3!$J$30,Arkusz3!$I$30,IF(B431=Arkusz3!$J$31,Arkusz3!$I$31,IF(B431=Arkusz3!$J$32,Arkusz3!$I$32,IF(B431=Arkusz3!$J$33,Arkusz3!$I$33,IF(B431=Arkusz3!$J$34,Arkusz3!$I$34,IF(B431=Arkusz3!$J$35,Arkusz3!$I$35,IF(B431=Arkusz3!$J$36,Arkusz3!$I$36,IF(B431=Arkusz3!$J$37,Arkusz3!$I$37,IF(B431=Arkusz3!$J$38,Arkusz3!$I$38,IF(B431=Arkusz3!$J$39,Arkusz3!$I$39,IF(B431=Arkusz3!$J$40,Arkusz3!$I$40,IF(B431=Arkusz3!$J$41,Arkusz3!$I$41,IF(B431=Arkusz3!$J$42,Arkusz3!$I$42,IF(B431=Arkusz3!$J$43,Arkusz3!$I$43,Arkusz3!$J$2))))))))))))))))))))))))))))))))))))))))))</f>
        <v>0</v>
      </c>
      <c r="B431" s="47"/>
      <c r="C431" s="45"/>
      <c r="D431" s="46"/>
      <c r="E431" s="47"/>
      <c r="F431" s="46"/>
    </row>
    <row r="432" spans="1:6" x14ac:dyDescent="0.25">
      <c r="A432" s="110">
        <f>IF(B432=Arkusz3!$J$2,Arkusz3!$I$2,IF(B432=Arkusz3!$J$3,Arkusz3!$I$3,IF(B432=Arkusz3!$J$4,Arkusz3!$I$4,IF(B432=Arkusz3!$J$5,Arkusz3!$I$5,IF(B432=Arkusz3!$J$6,Arkusz3!$I$6,IF(B432=Arkusz3!$J$7,Arkusz3!$I$7,IF(B432=Arkusz3!$J$8,Arkusz3!$I$8,IF(B432=Arkusz3!$J$9,Arkusz3!$I$9,IF(B432=Arkusz3!$J$10,Arkusz3!$I$10,IF(B432=Arkusz3!$J$11,Arkusz3!$I$11,IF(B432=Arkusz3!$J$12,Arkusz3!$I$12,IF(B432=Arkusz3!$J$13,Arkusz3!$I$13,IF(B432=Arkusz3!$J$14,Arkusz3!$I$14,IF(B432=Arkusz3!$J$15,Arkusz3!$I$15,IF(B432=Arkusz3!$J$16,Arkusz3!$I$16,IF(B432=Arkusz3!$J$17,Arkusz3!$I$17,IF(B432=Arkusz3!$J$18,Arkusz3!$I$18,IF(B432=Arkusz3!$J$19,Arkusz3!$I$19,IF(B432=Arkusz3!$J$20,Arkusz3!$I$20,IF(B432=Arkusz3!$J$21,Arkusz3!$I$21,IF(B432=Arkusz3!$J$22,Arkusz3!$I$22,IF(B432=Arkusz3!$J$23,Arkusz3!$I$23,IF(B432=Arkusz3!$J$24,Arkusz3!$I$24,IF(B432=Arkusz3!$J$25,Arkusz3!$I$25,IF(B432=Arkusz3!$J$26,Arkusz3!$I$26,IF(B432=Arkusz3!$J$27,Arkusz3!$I$27,IF(B432=Arkusz3!$J$28,Arkusz3!$I$28,IF(B432=Arkusz3!$J$29,Arkusz3!$I$29,IF(B432=Arkusz3!$J$30,Arkusz3!$I$30,IF(B432=Arkusz3!$J$31,Arkusz3!$I$31,IF(B432=Arkusz3!$J$32,Arkusz3!$I$32,IF(B432=Arkusz3!$J$33,Arkusz3!$I$33,IF(B432=Arkusz3!$J$34,Arkusz3!$I$34,IF(B432=Arkusz3!$J$35,Arkusz3!$I$35,IF(B432=Arkusz3!$J$36,Arkusz3!$I$36,IF(B432=Arkusz3!$J$37,Arkusz3!$I$37,IF(B432=Arkusz3!$J$38,Arkusz3!$I$38,IF(B432=Arkusz3!$J$39,Arkusz3!$I$39,IF(B432=Arkusz3!$J$40,Arkusz3!$I$40,IF(B432=Arkusz3!$J$41,Arkusz3!$I$41,IF(B432=Arkusz3!$J$42,Arkusz3!$I$42,IF(B432=Arkusz3!$J$43,Arkusz3!$I$43,Arkusz3!$J$2))))))))))))))))))))))))))))))))))))))))))</f>
        <v>0</v>
      </c>
      <c r="B432" s="47"/>
      <c r="C432" s="45"/>
      <c r="D432" s="46"/>
      <c r="E432" s="47"/>
      <c r="F432" s="46"/>
    </row>
    <row r="433" spans="1:6" x14ac:dyDescent="0.25">
      <c r="A433" s="110">
        <f>IF(B433=Arkusz3!$J$2,Arkusz3!$I$2,IF(B433=Arkusz3!$J$3,Arkusz3!$I$3,IF(B433=Arkusz3!$J$4,Arkusz3!$I$4,IF(B433=Arkusz3!$J$5,Arkusz3!$I$5,IF(B433=Arkusz3!$J$6,Arkusz3!$I$6,IF(B433=Arkusz3!$J$7,Arkusz3!$I$7,IF(B433=Arkusz3!$J$8,Arkusz3!$I$8,IF(B433=Arkusz3!$J$9,Arkusz3!$I$9,IF(B433=Arkusz3!$J$10,Arkusz3!$I$10,IF(B433=Arkusz3!$J$11,Arkusz3!$I$11,IF(B433=Arkusz3!$J$12,Arkusz3!$I$12,IF(B433=Arkusz3!$J$13,Arkusz3!$I$13,IF(B433=Arkusz3!$J$14,Arkusz3!$I$14,IF(B433=Arkusz3!$J$15,Arkusz3!$I$15,IF(B433=Arkusz3!$J$16,Arkusz3!$I$16,IF(B433=Arkusz3!$J$17,Arkusz3!$I$17,IF(B433=Arkusz3!$J$18,Arkusz3!$I$18,IF(B433=Arkusz3!$J$19,Arkusz3!$I$19,IF(B433=Arkusz3!$J$20,Arkusz3!$I$20,IF(B433=Arkusz3!$J$21,Arkusz3!$I$21,IF(B433=Arkusz3!$J$22,Arkusz3!$I$22,IF(B433=Arkusz3!$J$23,Arkusz3!$I$23,IF(B433=Arkusz3!$J$24,Arkusz3!$I$24,IF(B433=Arkusz3!$J$25,Arkusz3!$I$25,IF(B433=Arkusz3!$J$26,Arkusz3!$I$26,IF(B433=Arkusz3!$J$27,Arkusz3!$I$27,IF(B433=Arkusz3!$J$28,Arkusz3!$I$28,IF(B433=Arkusz3!$J$29,Arkusz3!$I$29,IF(B433=Arkusz3!$J$30,Arkusz3!$I$30,IF(B433=Arkusz3!$J$31,Arkusz3!$I$31,IF(B433=Arkusz3!$J$32,Arkusz3!$I$32,IF(B433=Arkusz3!$J$33,Arkusz3!$I$33,IF(B433=Arkusz3!$J$34,Arkusz3!$I$34,IF(B433=Arkusz3!$J$35,Arkusz3!$I$35,IF(B433=Arkusz3!$J$36,Arkusz3!$I$36,IF(B433=Arkusz3!$J$37,Arkusz3!$I$37,IF(B433=Arkusz3!$J$38,Arkusz3!$I$38,IF(B433=Arkusz3!$J$39,Arkusz3!$I$39,IF(B433=Arkusz3!$J$40,Arkusz3!$I$40,IF(B433=Arkusz3!$J$41,Arkusz3!$I$41,IF(B433=Arkusz3!$J$42,Arkusz3!$I$42,IF(B433=Arkusz3!$J$43,Arkusz3!$I$43,Arkusz3!$J$2))))))))))))))))))))))))))))))))))))))))))</f>
        <v>0</v>
      </c>
      <c r="B433" s="47"/>
      <c r="C433" s="45"/>
      <c r="D433" s="46"/>
      <c r="E433" s="47"/>
      <c r="F433" s="46"/>
    </row>
    <row r="434" spans="1:6" x14ac:dyDescent="0.25">
      <c r="A434" s="110">
        <f>IF(B434=Arkusz3!$J$2,Arkusz3!$I$2,IF(B434=Arkusz3!$J$3,Arkusz3!$I$3,IF(B434=Arkusz3!$J$4,Arkusz3!$I$4,IF(B434=Arkusz3!$J$5,Arkusz3!$I$5,IF(B434=Arkusz3!$J$6,Arkusz3!$I$6,IF(B434=Arkusz3!$J$7,Arkusz3!$I$7,IF(B434=Arkusz3!$J$8,Arkusz3!$I$8,IF(B434=Arkusz3!$J$9,Arkusz3!$I$9,IF(B434=Arkusz3!$J$10,Arkusz3!$I$10,IF(B434=Arkusz3!$J$11,Arkusz3!$I$11,IF(B434=Arkusz3!$J$12,Arkusz3!$I$12,IF(B434=Arkusz3!$J$13,Arkusz3!$I$13,IF(B434=Arkusz3!$J$14,Arkusz3!$I$14,IF(B434=Arkusz3!$J$15,Arkusz3!$I$15,IF(B434=Arkusz3!$J$16,Arkusz3!$I$16,IF(B434=Arkusz3!$J$17,Arkusz3!$I$17,IF(B434=Arkusz3!$J$18,Arkusz3!$I$18,IF(B434=Arkusz3!$J$19,Arkusz3!$I$19,IF(B434=Arkusz3!$J$20,Arkusz3!$I$20,IF(B434=Arkusz3!$J$21,Arkusz3!$I$21,IF(B434=Arkusz3!$J$22,Arkusz3!$I$22,IF(B434=Arkusz3!$J$23,Arkusz3!$I$23,IF(B434=Arkusz3!$J$24,Arkusz3!$I$24,IF(B434=Arkusz3!$J$25,Arkusz3!$I$25,IF(B434=Arkusz3!$J$26,Arkusz3!$I$26,IF(B434=Arkusz3!$J$27,Arkusz3!$I$27,IF(B434=Arkusz3!$J$28,Arkusz3!$I$28,IF(B434=Arkusz3!$J$29,Arkusz3!$I$29,IF(B434=Arkusz3!$J$30,Arkusz3!$I$30,IF(B434=Arkusz3!$J$31,Arkusz3!$I$31,IF(B434=Arkusz3!$J$32,Arkusz3!$I$32,IF(B434=Arkusz3!$J$33,Arkusz3!$I$33,IF(B434=Arkusz3!$J$34,Arkusz3!$I$34,IF(B434=Arkusz3!$J$35,Arkusz3!$I$35,IF(B434=Arkusz3!$J$36,Arkusz3!$I$36,IF(B434=Arkusz3!$J$37,Arkusz3!$I$37,IF(B434=Arkusz3!$J$38,Arkusz3!$I$38,IF(B434=Arkusz3!$J$39,Arkusz3!$I$39,IF(B434=Arkusz3!$J$40,Arkusz3!$I$40,IF(B434=Arkusz3!$J$41,Arkusz3!$I$41,IF(B434=Arkusz3!$J$42,Arkusz3!$I$42,IF(B434=Arkusz3!$J$43,Arkusz3!$I$43,Arkusz3!$J$2))))))))))))))))))))))))))))))))))))))))))</f>
        <v>0</v>
      </c>
      <c r="B434" s="47"/>
      <c r="C434" s="45"/>
      <c r="D434" s="46"/>
      <c r="E434" s="47"/>
      <c r="F434" s="46"/>
    </row>
    <row r="435" spans="1:6" x14ac:dyDescent="0.25">
      <c r="A435" s="110">
        <f>IF(B435=Arkusz3!$J$2,Arkusz3!$I$2,IF(B435=Arkusz3!$J$3,Arkusz3!$I$3,IF(B435=Arkusz3!$J$4,Arkusz3!$I$4,IF(B435=Arkusz3!$J$5,Arkusz3!$I$5,IF(B435=Arkusz3!$J$6,Arkusz3!$I$6,IF(B435=Arkusz3!$J$7,Arkusz3!$I$7,IF(B435=Arkusz3!$J$8,Arkusz3!$I$8,IF(B435=Arkusz3!$J$9,Arkusz3!$I$9,IF(B435=Arkusz3!$J$10,Arkusz3!$I$10,IF(B435=Arkusz3!$J$11,Arkusz3!$I$11,IF(B435=Arkusz3!$J$12,Arkusz3!$I$12,IF(B435=Arkusz3!$J$13,Arkusz3!$I$13,IF(B435=Arkusz3!$J$14,Arkusz3!$I$14,IF(B435=Arkusz3!$J$15,Arkusz3!$I$15,IF(B435=Arkusz3!$J$16,Arkusz3!$I$16,IF(B435=Arkusz3!$J$17,Arkusz3!$I$17,IF(B435=Arkusz3!$J$18,Arkusz3!$I$18,IF(B435=Arkusz3!$J$19,Arkusz3!$I$19,IF(B435=Arkusz3!$J$20,Arkusz3!$I$20,IF(B435=Arkusz3!$J$21,Arkusz3!$I$21,IF(B435=Arkusz3!$J$22,Arkusz3!$I$22,IF(B435=Arkusz3!$J$23,Arkusz3!$I$23,IF(B435=Arkusz3!$J$24,Arkusz3!$I$24,IF(B435=Arkusz3!$J$25,Arkusz3!$I$25,IF(B435=Arkusz3!$J$26,Arkusz3!$I$26,IF(B435=Arkusz3!$J$27,Arkusz3!$I$27,IF(B435=Arkusz3!$J$28,Arkusz3!$I$28,IF(B435=Arkusz3!$J$29,Arkusz3!$I$29,IF(B435=Arkusz3!$J$30,Arkusz3!$I$30,IF(B435=Arkusz3!$J$31,Arkusz3!$I$31,IF(B435=Arkusz3!$J$32,Arkusz3!$I$32,IF(B435=Arkusz3!$J$33,Arkusz3!$I$33,IF(B435=Arkusz3!$J$34,Arkusz3!$I$34,IF(B435=Arkusz3!$J$35,Arkusz3!$I$35,IF(B435=Arkusz3!$J$36,Arkusz3!$I$36,IF(B435=Arkusz3!$J$37,Arkusz3!$I$37,IF(B435=Arkusz3!$J$38,Arkusz3!$I$38,IF(B435=Arkusz3!$J$39,Arkusz3!$I$39,IF(B435=Arkusz3!$J$40,Arkusz3!$I$40,IF(B435=Arkusz3!$J$41,Arkusz3!$I$41,IF(B435=Arkusz3!$J$42,Arkusz3!$I$42,IF(B435=Arkusz3!$J$43,Arkusz3!$I$43,Arkusz3!$J$2))))))))))))))))))))))))))))))))))))))))))</f>
        <v>0</v>
      </c>
      <c r="B435" s="47"/>
      <c r="C435" s="45"/>
      <c r="D435" s="46"/>
      <c r="E435" s="47"/>
      <c r="F435" s="46"/>
    </row>
    <row r="436" spans="1:6" x14ac:dyDescent="0.25">
      <c r="A436" s="110">
        <f>IF(B436=Arkusz3!$J$2,Arkusz3!$I$2,IF(B436=Arkusz3!$J$3,Arkusz3!$I$3,IF(B436=Arkusz3!$J$4,Arkusz3!$I$4,IF(B436=Arkusz3!$J$5,Arkusz3!$I$5,IF(B436=Arkusz3!$J$6,Arkusz3!$I$6,IF(B436=Arkusz3!$J$7,Arkusz3!$I$7,IF(B436=Arkusz3!$J$8,Arkusz3!$I$8,IF(B436=Arkusz3!$J$9,Arkusz3!$I$9,IF(B436=Arkusz3!$J$10,Arkusz3!$I$10,IF(B436=Arkusz3!$J$11,Arkusz3!$I$11,IF(B436=Arkusz3!$J$12,Arkusz3!$I$12,IF(B436=Arkusz3!$J$13,Arkusz3!$I$13,IF(B436=Arkusz3!$J$14,Arkusz3!$I$14,IF(B436=Arkusz3!$J$15,Arkusz3!$I$15,IF(B436=Arkusz3!$J$16,Arkusz3!$I$16,IF(B436=Arkusz3!$J$17,Arkusz3!$I$17,IF(B436=Arkusz3!$J$18,Arkusz3!$I$18,IF(B436=Arkusz3!$J$19,Arkusz3!$I$19,IF(B436=Arkusz3!$J$20,Arkusz3!$I$20,IF(B436=Arkusz3!$J$21,Arkusz3!$I$21,IF(B436=Arkusz3!$J$22,Arkusz3!$I$22,IF(B436=Arkusz3!$J$23,Arkusz3!$I$23,IF(B436=Arkusz3!$J$24,Arkusz3!$I$24,IF(B436=Arkusz3!$J$25,Arkusz3!$I$25,IF(B436=Arkusz3!$J$26,Arkusz3!$I$26,IF(B436=Arkusz3!$J$27,Arkusz3!$I$27,IF(B436=Arkusz3!$J$28,Arkusz3!$I$28,IF(B436=Arkusz3!$J$29,Arkusz3!$I$29,IF(B436=Arkusz3!$J$30,Arkusz3!$I$30,IF(B436=Arkusz3!$J$31,Arkusz3!$I$31,IF(B436=Arkusz3!$J$32,Arkusz3!$I$32,IF(B436=Arkusz3!$J$33,Arkusz3!$I$33,IF(B436=Arkusz3!$J$34,Arkusz3!$I$34,IF(B436=Arkusz3!$J$35,Arkusz3!$I$35,IF(B436=Arkusz3!$J$36,Arkusz3!$I$36,IF(B436=Arkusz3!$J$37,Arkusz3!$I$37,IF(B436=Arkusz3!$J$38,Arkusz3!$I$38,IF(B436=Arkusz3!$J$39,Arkusz3!$I$39,IF(B436=Arkusz3!$J$40,Arkusz3!$I$40,IF(B436=Arkusz3!$J$41,Arkusz3!$I$41,IF(B436=Arkusz3!$J$42,Arkusz3!$I$42,IF(B436=Arkusz3!$J$43,Arkusz3!$I$43,Arkusz3!$J$2))))))))))))))))))))))))))))))))))))))))))</f>
        <v>0</v>
      </c>
      <c r="B436" s="47"/>
      <c r="C436" s="45"/>
      <c r="D436" s="46"/>
      <c r="E436" s="47"/>
      <c r="F436" s="46"/>
    </row>
    <row r="437" spans="1:6" x14ac:dyDescent="0.25">
      <c r="A437" s="110">
        <f>IF(B437=Arkusz3!$J$2,Arkusz3!$I$2,IF(B437=Arkusz3!$J$3,Arkusz3!$I$3,IF(B437=Arkusz3!$J$4,Arkusz3!$I$4,IF(B437=Arkusz3!$J$5,Arkusz3!$I$5,IF(B437=Arkusz3!$J$6,Arkusz3!$I$6,IF(B437=Arkusz3!$J$7,Arkusz3!$I$7,IF(B437=Arkusz3!$J$8,Arkusz3!$I$8,IF(B437=Arkusz3!$J$9,Arkusz3!$I$9,IF(B437=Arkusz3!$J$10,Arkusz3!$I$10,IF(B437=Arkusz3!$J$11,Arkusz3!$I$11,IF(B437=Arkusz3!$J$12,Arkusz3!$I$12,IF(B437=Arkusz3!$J$13,Arkusz3!$I$13,IF(B437=Arkusz3!$J$14,Arkusz3!$I$14,IF(B437=Arkusz3!$J$15,Arkusz3!$I$15,IF(B437=Arkusz3!$J$16,Arkusz3!$I$16,IF(B437=Arkusz3!$J$17,Arkusz3!$I$17,IF(B437=Arkusz3!$J$18,Arkusz3!$I$18,IF(B437=Arkusz3!$J$19,Arkusz3!$I$19,IF(B437=Arkusz3!$J$20,Arkusz3!$I$20,IF(B437=Arkusz3!$J$21,Arkusz3!$I$21,IF(B437=Arkusz3!$J$22,Arkusz3!$I$22,IF(B437=Arkusz3!$J$23,Arkusz3!$I$23,IF(B437=Arkusz3!$J$24,Arkusz3!$I$24,IF(B437=Arkusz3!$J$25,Arkusz3!$I$25,IF(B437=Arkusz3!$J$26,Arkusz3!$I$26,IF(B437=Arkusz3!$J$27,Arkusz3!$I$27,IF(B437=Arkusz3!$J$28,Arkusz3!$I$28,IF(B437=Arkusz3!$J$29,Arkusz3!$I$29,IF(B437=Arkusz3!$J$30,Arkusz3!$I$30,IF(B437=Arkusz3!$J$31,Arkusz3!$I$31,IF(B437=Arkusz3!$J$32,Arkusz3!$I$32,IF(B437=Arkusz3!$J$33,Arkusz3!$I$33,IF(B437=Arkusz3!$J$34,Arkusz3!$I$34,IF(B437=Arkusz3!$J$35,Arkusz3!$I$35,IF(B437=Arkusz3!$J$36,Arkusz3!$I$36,IF(B437=Arkusz3!$J$37,Arkusz3!$I$37,IF(B437=Arkusz3!$J$38,Arkusz3!$I$38,IF(B437=Arkusz3!$J$39,Arkusz3!$I$39,IF(B437=Arkusz3!$J$40,Arkusz3!$I$40,IF(B437=Arkusz3!$J$41,Arkusz3!$I$41,IF(B437=Arkusz3!$J$42,Arkusz3!$I$42,IF(B437=Arkusz3!$J$43,Arkusz3!$I$43,Arkusz3!$J$2))))))))))))))))))))))))))))))))))))))))))</f>
        <v>0</v>
      </c>
      <c r="B437" s="47"/>
      <c r="C437" s="45"/>
      <c r="D437" s="46"/>
      <c r="E437" s="47"/>
      <c r="F437" s="46"/>
    </row>
    <row r="438" spans="1:6" x14ac:dyDescent="0.25">
      <c r="A438" s="110">
        <f>IF(B438=Arkusz3!$J$2,Arkusz3!$I$2,IF(B438=Arkusz3!$J$3,Arkusz3!$I$3,IF(B438=Arkusz3!$J$4,Arkusz3!$I$4,IF(B438=Arkusz3!$J$5,Arkusz3!$I$5,IF(B438=Arkusz3!$J$6,Arkusz3!$I$6,IF(B438=Arkusz3!$J$7,Arkusz3!$I$7,IF(B438=Arkusz3!$J$8,Arkusz3!$I$8,IF(B438=Arkusz3!$J$9,Arkusz3!$I$9,IF(B438=Arkusz3!$J$10,Arkusz3!$I$10,IF(B438=Arkusz3!$J$11,Arkusz3!$I$11,IF(B438=Arkusz3!$J$12,Arkusz3!$I$12,IF(B438=Arkusz3!$J$13,Arkusz3!$I$13,IF(B438=Arkusz3!$J$14,Arkusz3!$I$14,IF(B438=Arkusz3!$J$15,Arkusz3!$I$15,IF(B438=Arkusz3!$J$16,Arkusz3!$I$16,IF(B438=Arkusz3!$J$17,Arkusz3!$I$17,IF(B438=Arkusz3!$J$18,Arkusz3!$I$18,IF(B438=Arkusz3!$J$19,Arkusz3!$I$19,IF(B438=Arkusz3!$J$20,Arkusz3!$I$20,IF(B438=Arkusz3!$J$21,Arkusz3!$I$21,IF(B438=Arkusz3!$J$22,Arkusz3!$I$22,IF(B438=Arkusz3!$J$23,Arkusz3!$I$23,IF(B438=Arkusz3!$J$24,Arkusz3!$I$24,IF(B438=Arkusz3!$J$25,Arkusz3!$I$25,IF(B438=Arkusz3!$J$26,Arkusz3!$I$26,IF(B438=Arkusz3!$J$27,Arkusz3!$I$27,IF(B438=Arkusz3!$J$28,Arkusz3!$I$28,IF(B438=Arkusz3!$J$29,Arkusz3!$I$29,IF(B438=Arkusz3!$J$30,Arkusz3!$I$30,IF(B438=Arkusz3!$J$31,Arkusz3!$I$31,IF(B438=Arkusz3!$J$32,Arkusz3!$I$32,IF(B438=Arkusz3!$J$33,Arkusz3!$I$33,IF(B438=Arkusz3!$J$34,Arkusz3!$I$34,IF(B438=Arkusz3!$J$35,Arkusz3!$I$35,IF(B438=Arkusz3!$J$36,Arkusz3!$I$36,IF(B438=Arkusz3!$J$37,Arkusz3!$I$37,IF(B438=Arkusz3!$J$38,Arkusz3!$I$38,IF(B438=Arkusz3!$J$39,Arkusz3!$I$39,IF(B438=Arkusz3!$J$40,Arkusz3!$I$40,IF(B438=Arkusz3!$J$41,Arkusz3!$I$41,IF(B438=Arkusz3!$J$42,Arkusz3!$I$42,IF(B438=Arkusz3!$J$43,Arkusz3!$I$43,Arkusz3!$J$2))))))))))))))))))))))))))))))))))))))))))</f>
        <v>0</v>
      </c>
      <c r="B438" s="47"/>
      <c r="C438" s="45"/>
      <c r="D438" s="46"/>
      <c r="E438" s="47"/>
      <c r="F438" s="46"/>
    </row>
    <row r="439" spans="1:6" x14ac:dyDescent="0.25">
      <c r="A439" s="110">
        <f>IF(B439=Arkusz3!$J$2,Arkusz3!$I$2,IF(B439=Arkusz3!$J$3,Arkusz3!$I$3,IF(B439=Arkusz3!$J$4,Arkusz3!$I$4,IF(B439=Arkusz3!$J$5,Arkusz3!$I$5,IF(B439=Arkusz3!$J$6,Arkusz3!$I$6,IF(B439=Arkusz3!$J$7,Arkusz3!$I$7,IF(B439=Arkusz3!$J$8,Arkusz3!$I$8,IF(B439=Arkusz3!$J$9,Arkusz3!$I$9,IF(B439=Arkusz3!$J$10,Arkusz3!$I$10,IF(B439=Arkusz3!$J$11,Arkusz3!$I$11,IF(B439=Arkusz3!$J$12,Arkusz3!$I$12,IF(B439=Arkusz3!$J$13,Arkusz3!$I$13,IF(B439=Arkusz3!$J$14,Arkusz3!$I$14,IF(B439=Arkusz3!$J$15,Arkusz3!$I$15,IF(B439=Arkusz3!$J$16,Arkusz3!$I$16,IF(B439=Arkusz3!$J$17,Arkusz3!$I$17,IF(B439=Arkusz3!$J$18,Arkusz3!$I$18,IF(B439=Arkusz3!$J$19,Arkusz3!$I$19,IF(B439=Arkusz3!$J$20,Arkusz3!$I$20,IF(B439=Arkusz3!$J$21,Arkusz3!$I$21,IF(B439=Arkusz3!$J$22,Arkusz3!$I$22,IF(B439=Arkusz3!$J$23,Arkusz3!$I$23,IF(B439=Arkusz3!$J$24,Arkusz3!$I$24,IF(B439=Arkusz3!$J$25,Arkusz3!$I$25,IF(B439=Arkusz3!$J$26,Arkusz3!$I$26,IF(B439=Arkusz3!$J$27,Arkusz3!$I$27,IF(B439=Arkusz3!$J$28,Arkusz3!$I$28,IF(B439=Arkusz3!$J$29,Arkusz3!$I$29,IF(B439=Arkusz3!$J$30,Arkusz3!$I$30,IF(B439=Arkusz3!$J$31,Arkusz3!$I$31,IF(B439=Arkusz3!$J$32,Arkusz3!$I$32,IF(B439=Arkusz3!$J$33,Arkusz3!$I$33,IF(B439=Arkusz3!$J$34,Arkusz3!$I$34,IF(B439=Arkusz3!$J$35,Arkusz3!$I$35,IF(B439=Arkusz3!$J$36,Arkusz3!$I$36,IF(B439=Arkusz3!$J$37,Arkusz3!$I$37,IF(B439=Arkusz3!$J$38,Arkusz3!$I$38,IF(B439=Arkusz3!$J$39,Arkusz3!$I$39,IF(B439=Arkusz3!$J$40,Arkusz3!$I$40,IF(B439=Arkusz3!$J$41,Arkusz3!$I$41,IF(B439=Arkusz3!$J$42,Arkusz3!$I$42,IF(B439=Arkusz3!$J$43,Arkusz3!$I$43,Arkusz3!$J$2))))))))))))))))))))))))))))))))))))))))))</f>
        <v>0</v>
      </c>
      <c r="B439" s="47"/>
      <c r="C439" s="45"/>
      <c r="D439" s="46"/>
      <c r="E439" s="47"/>
      <c r="F439" s="46"/>
    </row>
    <row r="440" spans="1:6" x14ac:dyDescent="0.25">
      <c r="A440" s="110">
        <f>IF(B440=Arkusz3!$J$2,Arkusz3!$I$2,IF(B440=Arkusz3!$J$3,Arkusz3!$I$3,IF(B440=Arkusz3!$J$4,Arkusz3!$I$4,IF(B440=Arkusz3!$J$5,Arkusz3!$I$5,IF(B440=Arkusz3!$J$6,Arkusz3!$I$6,IF(B440=Arkusz3!$J$7,Arkusz3!$I$7,IF(B440=Arkusz3!$J$8,Arkusz3!$I$8,IF(B440=Arkusz3!$J$9,Arkusz3!$I$9,IF(B440=Arkusz3!$J$10,Arkusz3!$I$10,IF(B440=Arkusz3!$J$11,Arkusz3!$I$11,IF(B440=Arkusz3!$J$12,Arkusz3!$I$12,IF(B440=Arkusz3!$J$13,Arkusz3!$I$13,IF(B440=Arkusz3!$J$14,Arkusz3!$I$14,IF(B440=Arkusz3!$J$15,Arkusz3!$I$15,IF(B440=Arkusz3!$J$16,Arkusz3!$I$16,IF(B440=Arkusz3!$J$17,Arkusz3!$I$17,IF(B440=Arkusz3!$J$18,Arkusz3!$I$18,IF(B440=Arkusz3!$J$19,Arkusz3!$I$19,IF(B440=Arkusz3!$J$20,Arkusz3!$I$20,IF(B440=Arkusz3!$J$21,Arkusz3!$I$21,IF(B440=Arkusz3!$J$22,Arkusz3!$I$22,IF(B440=Arkusz3!$J$23,Arkusz3!$I$23,IF(B440=Arkusz3!$J$24,Arkusz3!$I$24,IF(B440=Arkusz3!$J$25,Arkusz3!$I$25,IF(B440=Arkusz3!$J$26,Arkusz3!$I$26,IF(B440=Arkusz3!$J$27,Arkusz3!$I$27,IF(B440=Arkusz3!$J$28,Arkusz3!$I$28,IF(B440=Arkusz3!$J$29,Arkusz3!$I$29,IF(B440=Arkusz3!$J$30,Arkusz3!$I$30,IF(B440=Arkusz3!$J$31,Arkusz3!$I$31,IF(B440=Arkusz3!$J$32,Arkusz3!$I$32,IF(B440=Arkusz3!$J$33,Arkusz3!$I$33,IF(B440=Arkusz3!$J$34,Arkusz3!$I$34,IF(B440=Arkusz3!$J$35,Arkusz3!$I$35,IF(B440=Arkusz3!$J$36,Arkusz3!$I$36,IF(B440=Arkusz3!$J$37,Arkusz3!$I$37,IF(B440=Arkusz3!$J$38,Arkusz3!$I$38,IF(B440=Arkusz3!$J$39,Arkusz3!$I$39,IF(B440=Arkusz3!$J$40,Arkusz3!$I$40,IF(B440=Arkusz3!$J$41,Arkusz3!$I$41,IF(B440=Arkusz3!$J$42,Arkusz3!$I$42,IF(B440=Arkusz3!$J$43,Arkusz3!$I$43,Arkusz3!$J$2))))))))))))))))))))))))))))))))))))))))))</f>
        <v>0</v>
      </c>
      <c r="B440" s="47"/>
      <c r="C440" s="45"/>
      <c r="D440" s="46"/>
      <c r="E440" s="47"/>
      <c r="F440" s="46"/>
    </row>
    <row r="441" spans="1:6" x14ac:dyDescent="0.25">
      <c r="A441" s="110">
        <f>IF(B441=Arkusz3!$J$2,Arkusz3!$I$2,IF(B441=Arkusz3!$J$3,Arkusz3!$I$3,IF(B441=Arkusz3!$J$4,Arkusz3!$I$4,IF(B441=Arkusz3!$J$5,Arkusz3!$I$5,IF(B441=Arkusz3!$J$6,Arkusz3!$I$6,IF(B441=Arkusz3!$J$7,Arkusz3!$I$7,IF(B441=Arkusz3!$J$8,Arkusz3!$I$8,IF(B441=Arkusz3!$J$9,Arkusz3!$I$9,IF(B441=Arkusz3!$J$10,Arkusz3!$I$10,IF(B441=Arkusz3!$J$11,Arkusz3!$I$11,IF(B441=Arkusz3!$J$12,Arkusz3!$I$12,IF(B441=Arkusz3!$J$13,Arkusz3!$I$13,IF(B441=Arkusz3!$J$14,Arkusz3!$I$14,IF(B441=Arkusz3!$J$15,Arkusz3!$I$15,IF(B441=Arkusz3!$J$16,Arkusz3!$I$16,IF(B441=Arkusz3!$J$17,Arkusz3!$I$17,IF(B441=Arkusz3!$J$18,Arkusz3!$I$18,IF(B441=Arkusz3!$J$19,Arkusz3!$I$19,IF(B441=Arkusz3!$J$20,Arkusz3!$I$20,IF(B441=Arkusz3!$J$21,Arkusz3!$I$21,IF(B441=Arkusz3!$J$22,Arkusz3!$I$22,IF(B441=Arkusz3!$J$23,Arkusz3!$I$23,IF(B441=Arkusz3!$J$24,Arkusz3!$I$24,IF(B441=Arkusz3!$J$25,Arkusz3!$I$25,IF(B441=Arkusz3!$J$26,Arkusz3!$I$26,IF(B441=Arkusz3!$J$27,Arkusz3!$I$27,IF(B441=Arkusz3!$J$28,Arkusz3!$I$28,IF(B441=Arkusz3!$J$29,Arkusz3!$I$29,IF(B441=Arkusz3!$J$30,Arkusz3!$I$30,IF(B441=Arkusz3!$J$31,Arkusz3!$I$31,IF(B441=Arkusz3!$J$32,Arkusz3!$I$32,IF(B441=Arkusz3!$J$33,Arkusz3!$I$33,IF(B441=Arkusz3!$J$34,Arkusz3!$I$34,IF(B441=Arkusz3!$J$35,Arkusz3!$I$35,IF(B441=Arkusz3!$J$36,Arkusz3!$I$36,IF(B441=Arkusz3!$J$37,Arkusz3!$I$37,IF(B441=Arkusz3!$J$38,Arkusz3!$I$38,IF(B441=Arkusz3!$J$39,Arkusz3!$I$39,IF(B441=Arkusz3!$J$40,Arkusz3!$I$40,IF(B441=Arkusz3!$J$41,Arkusz3!$I$41,IF(B441=Arkusz3!$J$42,Arkusz3!$I$42,IF(B441=Arkusz3!$J$43,Arkusz3!$I$43,Arkusz3!$J$2))))))))))))))))))))))))))))))))))))))))))</f>
        <v>0</v>
      </c>
      <c r="B441" s="47"/>
      <c r="C441" s="45"/>
      <c r="D441" s="46"/>
      <c r="E441" s="47"/>
      <c r="F441" s="46"/>
    </row>
    <row r="442" spans="1:6" x14ac:dyDescent="0.25">
      <c r="A442" s="110">
        <f>IF(B442=Arkusz3!$J$2,Arkusz3!$I$2,IF(B442=Arkusz3!$J$3,Arkusz3!$I$3,IF(B442=Arkusz3!$J$4,Arkusz3!$I$4,IF(B442=Arkusz3!$J$5,Arkusz3!$I$5,IF(B442=Arkusz3!$J$6,Arkusz3!$I$6,IF(B442=Arkusz3!$J$7,Arkusz3!$I$7,IF(B442=Arkusz3!$J$8,Arkusz3!$I$8,IF(B442=Arkusz3!$J$9,Arkusz3!$I$9,IF(B442=Arkusz3!$J$10,Arkusz3!$I$10,IF(B442=Arkusz3!$J$11,Arkusz3!$I$11,IF(B442=Arkusz3!$J$12,Arkusz3!$I$12,IF(B442=Arkusz3!$J$13,Arkusz3!$I$13,IF(B442=Arkusz3!$J$14,Arkusz3!$I$14,IF(B442=Arkusz3!$J$15,Arkusz3!$I$15,IF(B442=Arkusz3!$J$16,Arkusz3!$I$16,IF(B442=Arkusz3!$J$17,Arkusz3!$I$17,IF(B442=Arkusz3!$J$18,Arkusz3!$I$18,IF(B442=Arkusz3!$J$19,Arkusz3!$I$19,IF(B442=Arkusz3!$J$20,Arkusz3!$I$20,IF(B442=Arkusz3!$J$21,Arkusz3!$I$21,IF(B442=Arkusz3!$J$22,Arkusz3!$I$22,IF(B442=Arkusz3!$J$23,Arkusz3!$I$23,IF(B442=Arkusz3!$J$24,Arkusz3!$I$24,IF(B442=Arkusz3!$J$25,Arkusz3!$I$25,IF(B442=Arkusz3!$J$26,Arkusz3!$I$26,IF(B442=Arkusz3!$J$27,Arkusz3!$I$27,IF(B442=Arkusz3!$J$28,Arkusz3!$I$28,IF(B442=Arkusz3!$J$29,Arkusz3!$I$29,IF(B442=Arkusz3!$J$30,Arkusz3!$I$30,IF(B442=Arkusz3!$J$31,Arkusz3!$I$31,IF(B442=Arkusz3!$J$32,Arkusz3!$I$32,IF(B442=Arkusz3!$J$33,Arkusz3!$I$33,IF(B442=Arkusz3!$J$34,Arkusz3!$I$34,IF(B442=Arkusz3!$J$35,Arkusz3!$I$35,IF(B442=Arkusz3!$J$36,Arkusz3!$I$36,IF(B442=Arkusz3!$J$37,Arkusz3!$I$37,IF(B442=Arkusz3!$J$38,Arkusz3!$I$38,IF(B442=Arkusz3!$J$39,Arkusz3!$I$39,IF(B442=Arkusz3!$J$40,Arkusz3!$I$40,IF(B442=Arkusz3!$J$41,Arkusz3!$I$41,IF(B442=Arkusz3!$J$42,Arkusz3!$I$42,IF(B442=Arkusz3!$J$43,Arkusz3!$I$43,Arkusz3!$J$2))))))))))))))))))))))))))))))))))))))))))</f>
        <v>0</v>
      </c>
      <c r="B442" s="47"/>
      <c r="C442" s="45"/>
      <c r="D442" s="46"/>
      <c r="E442" s="47"/>
      <c r="F442" s="46"/>
    </row>
    <row r="443" spans="1:6" x14ac:dyDescent="0.25">
      <c r="A443" s="110">
        <f>IF(B443=Arkusz3!$J$2,Arkusz3!$I$2,IF(B443=Arkusz3!$J$3,Arkusz3!$I$3,IF(B443=Arkusz3!$J$4,Arkusz3!$I$4,IF(B443=Arkusz3!$J$5,Arkusz3!$I$5,IF(B443=Arkusz3!$J$6,Arkusz3!$I$6,IF(B443=Arkusz3!$J$7,Arkusz3!$I$7,IF(B443=Arkusz3!$J$8,Arkusz3!$I$8,IF(B443=Arkusz3!$J$9,Arkusz3!$I$9,IF(B443=Arkusz3!$J$10,Arkusz3!$I$10,IF(B443=Arkusz3!$J$11,Arkusz3!$I$11,IF(B443=Arkusz3!$J$12,Arkusz3!$I$12,IF(B443=Arkusz3!$J$13,Arkusz3!$I$13,IF(B443=Arkusz3!$J$14,Arkusz3!$I$14,IF(B443=Arkusz3!$J$15,Arkusz3!$I$15,IF(B443=Arkusz3!$J$16,Arkusz3!$I$16,IF(B443=Arkusz3!$J$17,Arkusz3!$I$17,IF(B443=Arkusz3!$J$18,Arkusz3!$I$18,IF(B443=Arkusz3!$J$19,Arkusz3!$I$19,IF(B443=Arkusz3!$J$20,Arkusz3!$I$20,IF(B443=Arkusz3!$J$21,Arkusz3!$I$21,IF(B443=Arkusz3!$J$22,Arkusz3!$I$22,IF(B443=Arkusz3!$J$23,Arkusz3!$I$23,IF(B443=Arkusz3!$J$24,Arkusz3!$I$24,IF(B443=Arkusz3!$J$25,Arkusz3!$I$25,IF(B443=Arkusz3!$J$26,Arkusz3!$I$26,IF(B443=Arkusz3!$J$27,Arkusz3!$I$27,IF(B443=Arkusz3!$J$28,Arkusz3!$I$28,IF(B443=Arkusz3!$J$29,Arkusz3!$I$29,IF(B443=Arkusz3!$J$30,Arkusz3!$I$30,IF(B443=Arkusz3!$J$31,Arkusz3!$I$31,IF(B443=Arkusz3!$J$32,Arkusz3!$I$32,IF(B443=Arkusz3!$J$33,Arkusz3!$I$33,IF(B443=Arkusz3!$J$34,Arkusz3!$I$34,IF(B443=Arkusz3!$J$35,Arkusz3!$I$35,IF(B443=Arkusz3!$J$36,Arkusz3!$I$36,IF(B443=Arkusz3!$J$37,Arkusz3!$I$37,IF(B443=Arkusz3!$J$38,Arkusz3!$I$38,IF(B443=Arkusz3!$J$39,Arkusz3!$I$39,IF(B443=Arkusz3!$J$40,Arkusz3!$I$40,IF(B443=Arkusz3!$J$41,Arkusz3!$I$41,IF(B443=Arkusz3!$J$42,Arkusz3!$I$42,IF(B443=Arkusz3!$J$43,Arkusz3!$I$43,Arkusz3!$J$2))))))))))))))))))))))))))))))))))))))))))</f>
        <v>0</v>
      </c>
      <c r="B443" s="47"/>
      <c r="C443" s="45"/>
      <c r="D443" s="46"/>
      <c r="E443" s="47"/>
      <c r="F443" s="46"/>
    </row>
    <row r="444" spans="1:6" x14ac:dyDescent="0.25">
      <c r="A444" s="110">
        <f>IF(B444=Arkusz3!$J$2,Arkusz3!$I$2,IF(B444=Arkusz3!$J$3,Arkusz3!$I$3,IF(B444=Arkusz3!$J$4,Arkusz3!$I$4,IF(B444=Arkusz3!$J$5,Arkusz3!$I$5,IF(B444=Arkusz3!$J$6,Arkusz3!$I$6,IF(B444=Arkusz3!$J$7,Arkusz3!$I$7,IF(B444=Arkusz3!$J$8,Arkusz3!$I$8,IF(B444=Arkusz3!$J$9,Arkusz3!$I$9,IF(B444=Arkusz3!$J$10,Arkusz3!$I$10,IF(B444=Arkusz3!$J$11,Arkusz3!$I$11,IF(B444=Arkusz3!$J$12,Arkusz3!$I$12,IF(B444=Arkusz3!$J$13,Arkusz3!$I$13,IF(B444=Arkusz3!$J$14,Arkusz3!$I$14,IF(B444=Arkusz3!$J$15,Arkusz3!$I$15,IF(B444=Arkusz3!$J$16,Arkusz3!$I$16,IF(B444=Arkusz3!$J$17,Arkusz3!$I$17,IF(B444=Arkusz3!$J$18,Arkusz3!$I$18,IF(B444=Arkusz3!$J$19,Arkusz3!$I$19,IF(B444=Arkusz3!$J$20,Arkusz3!$I$20,IF(B444=Arkusz3!$J$21,Arkusz3!$I$21,IF(B444=Arkusz3!$J$22,Arkusz3!$I$22,IF(B444=Arkusz3!$J$23,Arkusz3!$I$23,IF(B444=Arkusz3!$J$24,Arkusz3!$I$24,IF(B444=Arkusz3!$J$25,Arkusz3!$I$25,IF(B444=Arkusz3!$J$26,Arkusz3!$I$26,IF(B444=Arkusz3!$J$27,Arkusz3!$I$27,IF(B444=Arkusz3!$J$28,Arkusz3!$I$28,IF(B444=Arkusz3!$J$29,Arkusz3!$I$29,IF(B444=Arkusz3!$J$30,Arkusz3!$I$30,IF(B444=Arkusz3!$J$31,Arkusz3!$I$31,IF(B444=Arkusz3!$J$32,Arkusz3!$I$32,IF(B444=Arkusz3!$J$33,Arkusz3!$I$33,IF(B444=Arkusz3!$J$34,Arkusz3!$I$34,IF(B444=Arkusz3!$J$35,Arkusz3!$I$35,IF(B444=Arkusz3!$J$36,Arkusz3!$I$36,IF(B444=Arkusz3!$J$37,Arkusz3!$I$37,IF(B444=Arkusz3!$J$38,Arkusz3!$I$38,IF(B444=Arkusz3!$J$39,Arkusz3!$I$39,IF(B444=Arkusz3!$J$40,Arkusz3!$I$40,IF(B444=Arkusz3!$J$41,Arkusz3!$I$41,IF(B444=Arkusz3!$J$42,Arkusz3!$I$42,IF(B444=Arkusz3!$J$43,Arkusz3!$I$43,Arkusz3!$J$2))))))))))))))))))))))))))))))))))))))))))</f>
        <v>0</v>
      </c>
      <c r="B444" s="47"/>
      <c r="C444" s="45"/>
      <c r="D444" s="46"/>
      <c r="E444" s="47"/>
      <c r="F444" s="46"/>
    </row>
    <row r="445" spans="1:6" x14ac:dyDescent="0.25">
      <c r="A445" s="110">
        <f>IF(B445=Arkusz3!$J$2,Arkusz3!$I$2,IF(B445=Arkusz3!$J$3,Arkusz3!$I$3,IF(B445=Arkusz3!$J$4,Arkusz3!$I$4,IF(B445=Arkusz3!$J$5,Arkusz3!$I$5,IF(B445=Arkusz3!$J$6,Arkusz3!$I$6,IF(B445=Arkusz3!$J$7,Arkusz3!$I$7,IF(B445=Arkusz3!$J$8,Arkusz3!$I$8,IF(B445=Arkusz3!$J$9,Arkusz3!$I$9,IF(B445=Arkusz3!$J$10,Arkusz3!$I$10,IF(B445=Arkusz3!$J$11,Arkusz3!$I$11,IF(B445=Arkusz3!$J$12,Arkusz3!$I$12,IF(B445=Arkusz3!$J$13,Arkusz3!$I$13,IF(B445=Arkusz3!$J$14,Arkusz3!$I$14,IF(B445=Arkusz3!$J$15,Arkusz3!$I$15,IF(B445=Arkusz3!$J$16,Arkusz3!$I$16,IF(B445=Arkusz3!$J$17,Arkusz3!$I$17,IF(B445=Arkusz3!$J$18,Arkusz3!$I$18,IF(B445=Arkusz3!$J$19,Arkusz3!$I$19,IF(B445=Arkusz3!$J$20,Arkusz3!$I$20,IF(B445=Arkusz3!$J$21,Arkusz3!$I$21,IF(B445=Arkusz3!$J$22,Arkusz3!$I$22,IF(B445=Arkusz3!$J$23,Arkusz3!$I$23,IF(B445=Arkusz3!$J$24,Arkusz3!$I$24,IF(B445=Arkusz3!$J$25,Arkusz3!$I$25,IF(B445=Arkusz3!$J$26,Arkusz3!$I$26,IF(B445=Arkusz3!$J$27,Arkusz3!$I$27,IF(B445=Arkusz3!$J$28,Arkusz3!$I$28,IF(B445=Arkusz3!$J$29,Arkusz3!$I$29,IF(B445=Arkusz3!$J$30,Arkusz3!$I$30,IF(B445=Arkusz3!$J$31,Arkusz3!$I$31,IF(B445=Arkusz3!$J$32,Arkusz3!$I$32,IF(B445=Arkusz3!$J$33,Arkusz3!$I$33,IF(B445=Arkusz3!$J$34,Arkusz3!$I$34,IF(B445=Arkusz3!$J$35,Arkusz3!$I$35,IF(B445=Arkusz3!$J$36,Arkusz3!$I$36,IF(B445=Arkusz3!$J$37,Arkusz3!$I$37,IF(B445=Arkusz3!$J$38,Arkusz3!$I$38,IF(B445=Arkusz3!$J$39,Arkusz3!$I$39,IF(B445=Arkusz3!$J$40,Arkusz3!$I$40,IF(B445=Arkusz3!$J$41,Arkusz3!$I$41,IF(B445=Arkusz3!$J$42,Arkusz3!$I$42,IF(B445=Arkusz3!$J$43,Arkusz3!$I$43,Arkusz3!$J$2))))))))))))))))))))))))))))))))))))))))))</f>
        <v>0</v>
      </c>
      <c r="B445" s="47"/>
      <c r="C445" s="45"/>
      <c r="D445" s="46"/>
      <c r="E445" s="47"/>
      <c r="F445" s="46"/>
    </row>
    <row r="446" spans="1:6" x14ac:dyDescent="0.25">
      <c r="A446" s="110">
        <f>IF(B446=Arkusz3!$J$2,Arkusz3!$I$2,IF(B446=Arkusz3!$J$3,Arkusz3!$I$3,IF(B446=Arkusz3!$J$4,Arkusz3!$I$4,IF(B446=Arkusz3!$J$5,Arkusz3!$I$5,IF(B446=Arkusz3!$J$6,Arkusz3!$I$6,IF(B446=Arkusz3!$J$7,Arkusz3!$I$7,IF(B446=Arkusz3!$J$8,Arkusz3!$I$8,IF(B446=Arkusz3!$J$9,Arkusz3!$I$9,IF(B446=Arkusz3!$J$10,Arkusz3!$I$10,IF(B446=Arkusz3!$J$11,Arkusz3!$I$11,IF(B446=Arkusz3!$J$12,Arkusz3!$I$12,IF(B446=Arkusz3!$J$13,Arkusz3!$I$13,IF(B446=Arkusz3!$J$14,Arkusz3!$I$14,IF(B446=Arkusz3!$J$15,Arkusz3!$I$15,IF(B446=Arkusz3!$J$16,Arkusz3!$I$16,IF(B446=Arkusz3!$J$17,Arkusz3!$I$17,IF(B446=Arkusz3!$J$18,Arkusz3!$I$18,IF(B446=Arkusz3!$J$19,Arkusz3!$I$19,IF(B446=Arkusz3!$J$20,Arkusz3!$I$20,IF(B446=Arkusz3!$J$21,Arkusz3!$I$21,IF(B446=Arkusz3!$J$22,Arkusz3!$I$22,IF(B446=Arkusz3!$J$23,Arkusz3!$I$23,IF(B446=Arkusz3!$J$24,Arkusz3!$I$24,IF(B446=Arkusz3!$J$25,Arkusz3!$I$25,IF(B446=Arkusz3!$J$26,Arkusz3!$I$26,IF(B446=Arkusz3!$J$27,Arkusz3!$I$27,IF(B446=Arkusz3!$J$28,Arkusz3!$I$28,IF(B446=Arkusz3!$J$29,Arkusz3!$I$29,IF(B446=Arkusz3!$J$30,Arkusz3!$I$30,IF(B446=Arkusz3!$J$31,Arkusz3!$I$31,IF(B446=Arkusz3!$J$32,Arkusz3!$I$32,IF(B446=Arkusz3!$J$33,Arkusz3!$I$33,IF(B446=Arkusz3!$J$34,Arkusz3!$I$34,IF(B446=Arkusz3!$J$35,Arkusz3!$I$35,IF(B446=Arkusz3!$J$36,Arkusz3!$I$36,IF(B446=Arkusz3!$J$37,Arkusz3!$I$37,IF(B446=Arkusz3!$J$38,Arkusz3!$I$38,IF(B446=Arkusz3!$J$39,Arkusz3!$I$39,IF(B446=Arkusz3!$J$40,Arkusz3!$I$40,IF(B446=Arkusz3!$J$41,Arkusz3!$I$41,IF(B446=Arkusz3!$J$42,Arkusz3!$I$42,IF(B446=Arkusz3!$J$43,Arkusz3!$I$43,Arkusz3!$J$2))))))))))))))))))))))))))))))))))))))))))</f>
        <v>0</v>
      </c>
      <c r="B446" s="47"/>
      <c r="C446" s="45"/>
      <c r="D446" s="46"/>
      <c r="E446" s="47"/>
      <c r="F446" s="46"/>
    </row>
    <row r="447" spans="1:6" x14ac:dyDescent="0.25">
      <c r="A447" s="110">
        <f>IF(B447=Arkusz3!$J$2,Arkusz3!$I$2,IF(B447=Arkusz3!$J$3,Arkusz3!$I$3,IF(B447=Arkusz3!$J$4,Arkusz3!$I$4,IF(B447=Arkusz3!$J$5,Arkusz3!$I$5,IF(B447=Arkusz3!$J$6,Arkusz3!$I$6,IF(B447=Arkusz3!$J$7,Arkusz3!$I$7,IF(B447=Arkusz3!$J$8,Arkusz3!$I$8,IF(B447=Arkusz3!$J$9,Arkusz3!$I$9,IF(B447=Arkusz3!$J$10,Arkusz3!$I$10,IF(B447=Arkusz3!$J$11,Arkusz3!$I$11,IF(B447=Arkusz3!$J$12,Arkusz3!$I$12,IF(B447=Arkusz3!$J$13,Arkusz3!$I$13,IF(B447=Arkusz3!$J$14,Arkusz3!$I$14,IF(B447=Arkusz3!$J$15,Arkusz3!$I$15,IF(B447=Arkusz3!$J$16,Arkusz3!$I$16,IF(B447=Arkusz3!$J$17,Arkusz3!$I$17,IF(B447=Arkusz3!$J$18,Arkusz3!$I$18,IF(B447=Arkusz3!$J$19,Arkusz3!$I$19,IF(B447=Arkusz3!$J$20,Arkusz3!$I$20,IF(B447=Arkusz3!$J$21,Arkusz3!$I$21,IF(B447=Arkusz3!$J$22,Arkusz3!$I$22,IF(B447=Arkusz3!$J$23,Arkusz3!$I$23,IF(B447=Arkusz3!$J$24,Arkusz3!$I$24,IF(B447=Arkusz3!$J$25,Arkusz3!$I$25,IF(B447=Arkusz3!$J$26,Arkusz3!$I$26,IF(B447=Arkusz3!$J$27,Arkusz3!$I$27,IF(B447=Arkusz3!$J$28,Arkusz3!$I$28,IF(B447=Arkusz3!$J$29,Arkusz3!$I$29,IF(B447=Arkusz3!$J$30,Arkusz3!$I$30,IF(B447=Arkusz3!$J$31,Arkusz3!$I$31,IF(B447=Arkusz3!$J$32,Arkusz3!$I$32,IF(B447=Arkusz3!$J$33,Arkusz3!$I$33,IF(B447=Arkusz3!$J$34,Arkusz3!$I$34,IF(B447=Arkusz3!$J$35,Arkusz3!$I$35,IF(B447=Arkusz3!$J$36,Arkusz3!$I$36,IF(B447=Arkusz3!$J$37,Arkusz3!$I$37,IF(B447=Arkusz3!$J$38,Arkusz3!$I$38,IF(B447=Arkusz3!$J$39,Arkusz3!$I$39,IF(B447=Arkusz3!$J$40,Arkusz3!$I$40,IF(B447=Arkusz3!$J$41,Arkusz3!$I$41,IF(B447=Arkusz3!$J$42,Arkusz3!$I$42,IF(B447=Arkusz3!$J$43,Arkusz3!$I$43,Arkusz3!$J$2))))))))))))))))))))))))))))))))))))))))))</f>
        <v>0</v>
      </c>
      <c r="B447" s="47"/>
      <c r="C447" s="45"/>
      <c r="D447" s="46"/>
      <c r="E447" s="47"/>
      <c r="F447" s="46"/>
    </row>
    <row r="448" spans="1:6" x14ac:dyDescent="0.25">
      <c r="A448" s="110">
        <f>IF(B448=Arkusz3!$J$2,Arkusz3!$I$2,IF(B448=Arkusz3!$J$3,Arkusz3!$I$3,IF(B448=Arkusz3!$J$4,Arkusz3!$I$4,IF(B448=Arkusz3!$J$5,Arkusz3!$I$5,IF(B448=Arkusz3!$J$6,Arkusz3!$I$6,IF(B448=Arkusz3!$J$7,Arkusz3!$I$7,IF(B448=Arkusz3!$J$8,Arkusz3!$I$8,IF(B448=Arkusz3!$J$9,Arkusz3!$I$9,IF(B448=Arkusz3!$J$10,Arkusz3!$I$10,IF(B448=Arkusz3!$J$11,Arkusz3!$I$11,IF(B448=Arkusz3!$J$12,Arkusz3!$I$12,IF(B448=Arkusz3!$J$13,Arkusz3!$I$13,IF(B448=Arkusz3!$J$14,Arkusz3!$I$14,IF(B448=Arkusz3!$J$15,Arkusz3!$I$15,IF(B448=Arkusz3!$J$16,Arkusz3!$I$16,IF(B448=Arkusz3!$J$17,Arkusz3!$I$17,IF(B448=Arkusz3!$J$18,Arkusz3!$I$18,IF(B448=Arkusz3!$J$19,Arkusz3!$I$19,IF(B448=Arkusz3!$J$20,Arkusz3!$I$20,IF(B448=Arkusz3!$J$21,Arkusz3!$I$21,IF(B448=Arkusz3!$J$22,Arkusz3!$I$22,IF(B448=Arkusz3!$J$23,Arkusz3!$I$23,IF(B448=Arkusz3!$J$24,Arkusz3!$I$24,IF(B448=Arkusz3!$J$25,Arkusz3!$I$25,IF(B448=Arkusz3!$J$26,Arkusz3!$I$26,IF(B448=Arkusz3!$J$27,Arkusz3!$I$27,IF(B448=Arkusz3!$J$28,Arkusz3!$I$28,IF(B448=Arkusz3!$J$29,Arkusz3!$I$29,IF(B448=Arkusz3!$J$30,Arkusz3!$I$30,IF(B448=Arkusz3!$J$31,Arkusz3!$I$31,IF(B448=Arkusz3!$J$32,Arkusz3!$I$32,IF(B448=Arkusz3!$J$33,Arkusz3!$I$33,IF(B448=Arkusz3!$J$34,Arkusz3!$I$34,IF(B448=Arkusz3!$J$35,Arkusz3!$I$35,IF(B448=Arkusz3!$J$36,Arkusz3!$I$36,IF(B448=Arkusz3!$J$37,Arkusz3!$I$37,IF(B448=Arkusz3!$J$38,Arkusz3!$I$38,IF(B448=Arkusz3!$J$39,Arkusz3!$I$39,IF(B448=Arkusz3!$J$40,Arkusz3!$I$40,IF(B448=Arkusz3!$J$41,Arkusz3!$I$41,IF(B448=Arkusz3!$J$42,Arkusz3!$I$42,IF(B448=Arkusz3!$J$43,Arkusz3!$I$43,Arkusz3!$J$2))))))))))))))))))))))))))))))))))))))))))</f>
        <v>0</v>
      </c>
      <c r="B448" s="47"/>
      <c r="C448" s="45"/>
      <c r="D448" s="46"/>
      <c r="E448" s="47"/>
      <c r="F448" s="46"/>
    </row>
    <row r="449" spans="1:6" x14ac:dyDescent="0.25">
      <c r="A449" s="110">
        <f>IF(B449=Arkusz3!$J$2,Arkusz3!$I$2,IF(B449=Arkusz3!$J$3,Arkusz3!$I$3,IF(B449=Arkusz3!$J$4,Arkusz3!$I$4,IF(B449=Arkusz3!$J$5,Arkusz3!$I$5,IF(B449=Arkusz3!$J$6,Arkusz3!$I$6,IF(B449=Arkusz3!$J$7,Arkusz3!$I$7,IF(B449=Arkusz3!$J$8,Arkusz3!$I$8,IF(B449=Arkusz3!$J$9,Arkusz3!$I$9,IF(B449=Arkusz3!$J$10,Arkusz3!$I$10,IF(B449=Arkusz3!$J$11,Arkusz3!$I$11,IF(B449=Arkusz3!$J$12,Arkusz3!$I$12,IF(B449=Arkusz3!$J$13,Arkusz3!$I$13,IF(B449=Arkusz3!$J$14,Arkusz3!$I$14,IF(B449=Arkusz3!$J$15,Arkusz3!$I$15,IF(B449=Arkusz3!$J$16,Arkusz3!$I$16,IF(B449=Arkusz3!$J$17,Arkusz3!$I$17,IF(B449=Arkusz3!$J$18,Arkusz3!$I$18,IF(B449=Arkusz3!$J$19,Arkusz3!$I$19,IF(B449=Arkusz3!$J$20,Arkusz3!$I$20,IF(B449=Arkusz3!$J$21,Arkusz3!$I$21,IF(B449=Arkusz3!$J$22,Arkusz3!$I$22,IF(B449=Arkusz3!$J$23,Arkusz3!$I$23,IF(B449=Arkusz3!$J$24,Arkusz3!$I$24,IF(B449=Arkusz3!$J$25,Arkusz3!$I$25,IF(B449=Arkusz3!$J$26,Arkusz3!$I$26,IF(B449=Arkusz3!$J$27,Arkusz3!$I$27,IF(B449=Arkusz3!$J$28,Arkusz3!$I$28,IF(B449=Arkusz3!$J$29,Arkusz3!$I$29,IF(B449=Arkusz3!$J$30,Arkusz3!$I$30,IF(B449=Arkusz3!$J$31,Arkusz3!$I$31,IF(B449=Arkusz3!$J$32,Arkusz3!$I$32,IF(B449=Arkusz3!$J$33,Arkusz3!$I$33,IF(B449=Arkusz3!$J$34,Arkusz3!$I$34,IF(B449=Arkusz3!$J$35,Arkusz3!$I$35,IF(B449=Arkusz3!$J$36,Arkusz3!$I$36,IF(B449=Arkusz3!$J$37,Arkusz3!$I$37,IF(B449=Arkusz3!$J$38,Arkusz3!$I$38,IF(B449=Arkusz3!$J$39,Arkusz3!$I$39,IF(B449=Arkusz3!$J$40,Arkusz3!$I$40,IF(B449=Arkusz3!$J$41,Arkusz3!$I$41,IF(B449=Arkusz3!$J$42,Arkusz3!$I$42,IF(B449=Arkusz3!$J$43,Arkusz3!$I$43,Arkusz3!$J$2))))))))))))))))))))))))))))))))))))))))))</f>
        <v>0</v>
      </c>
      <c r="B449" s="47"/>
      <c r="C449" s="45"/>
      <c r="D449" s="46"/>
      <c r="E449" s="47"/>
      <c r="F449" s="46"/>
    </row>
    <row r="450" spans="1:6" x14ac:dyDescent="0.25">
      <c r="A450" s="110">
        <f>IF(B450=Arkusz3!$J$2,Arkusz3!$I$2,IF(B450=Arkusz3!$J$3,Arkusz3!$I$3,IF(B450=Arkusz3!$J$4,Arkusz3!$I$4,IF(B450=Arkusz3!$J$5,Arkusz3!$I$5,IF(B450=Arkusz3!$J$6,Arkusz3!$I$6,IF(B450=Arkusz3!$J$7,Arkusz3!$I$7,IF(B450=Arkusz3!$J$8,Arkusz3!$I$8,IF(B450=Arkusz3!$J$9,Arkusz3!$I$9,IF(B450=Arkusz3!$J$10,Arkusz3!$I$10,IF(B450=Arkusz3!$J$11,Arkusz3!$I$11,IF(B450=Arkusz3!$J$12,Arkusz3!$I$12,IF(B450=Arkusz3!$J$13,Arkusz3!$I$13,IF(B450=Arkusz3!$J$14,Arkusz3!$I$14,IF(B450=Arkusz3!$J$15,Arkusz3!$I$15,IF(B450=Arkusz3!$J$16,Arkusz3!$I$16,IF(B450=Arkusz3!$J$17,Arkusz3!$I$17,IF(B450=Arkusz3!$J$18,Arkusz3!$I$18,IF(B450=Arkusz3!$J$19,Arkusz3!$I$19,IF(B450=Arkusz3!$J$20,Arkusz3!$I$20,IF(B450=Arkusz3!$J$21,Arkusz3!$I$21,IF(B450=Arkusz3!$J$22,Arkusz3!$I$22,IF(B450=Arkusz3!$J$23,Arkusz3!$I$23,IF(B450=Arkusz3!$J$24,Arkusz3!$I$24,IF(B450=Arkusz3!$J$25,Arkusz3!$I$25,IF(B450=Arkusz3!$J$26,Arkusz3!$I$26,IF(B450=Arkusz3!$J$27,Arkusz3!$I$27,IF(B450=Arkusz3!$J$28,Arkusz3!$I$28,IF(B450=Arkusz3!$J$29,Arkusz3!$I$29,IF(B450=Arkusz3!$J$30,Arkusz3!$I$30,IF(B450=Arkusz3!$J$31,Arkusz3!$I$31,IF(B450=Arkusz3!$J$32,Arkusz3!$I$32,IF(B450=Arkusz3!$J$33,Arkusz3!$I$33,IF(B450=Arkusz3!$J$34,Arkusz3!$I$34,IF(B450=Arkusz3!$J$35,Arkusz3!$I$35,IF(B450=Arkusz3!$J$36,Arkusz3!$I$36,IF(B450=Arkusz3!$J$37,Arkusz3!$I$37,IF(B450=Arkusz3!$J$38,Arkusz3!$I$38,IF(B450=Arkusz3!$J$39,Arkusz3!$I$39,IF(B450=Arkusz3!$J$40,Arkusz3!$I$40,IF(B450=Arkusz3!$J$41,Arkusz3!$I$41,IF(B450=Arkusz3!$J$42,Arkusz3!$I$42,IF(B450=Arkusz3!$J$43,Arkusz3!$I$43,Arkusz3!$J$2))))))))))))))))))))))))))))))))))))))))))</f>
        <v>0</v>
      </c>
      <c r="B450" s="47"/>
      <c r="C450" s="45"/>
      <c r="D450" s="46"/>
      <c r="E450" s="47"/>
      <c r="F450" s="46"/>
    </row>
    <row r="451" spans="1:6" x14ac:dyDescent="0.25">
      <c r="A451" s="110">
        <f>IF(B451=Arkusz3!$J$2,Arkusz3!$I$2,IF(B451=Arkusz3!$J$3,Arkusz3!$I$3,IF(B451=Arkusz3!$J$4,Arkusz3!$I$4,IF(B451=Arkusz3!$J$5,Arkusz3!$I$5,IF(B451=Arkusz3!$J$6,Arkusz3!$I$6,IF(B451=Arkusz3!$J$7,Arkusz3!$I$7,IF(B451=Arkusz3!$J$8,Arkusz3!$I$8,IF(B451=Arkusz3!$J$9,Arkusz3!$I$9,IF(B451=Arkusz3!$J$10,Arkusz3!$I$10,IF(B451=Arkusz3!$J$11,Arkusz3!$I$11,IF(B451=Arkusz3!$J$12,Arkusz3!$I$12,IF(B451=Arkusz3!$J$13,Arkusz3!$I$13,IF(B451=Arkusz3!$J$14,Arkusz3!$I$14,IF(B451=Arkusz3!$J$15,Arkusz3!$I$15,IF(B451=Arkusz3!$J$16,Arkusz3!$I$16,IF(B451=Arkusz3!$J$17,Arkusz3!$I$17,IF(B451=Arkusz3!$J$18,Arkusz3!$I$18,IF(B451=Arkusz3!$J$19,Arkusz3!$I$19,IF(B451=Arkusz3!$J$20,Arkusz3!$I$20,IF(B451=Arkusz3!$J$21,Arkusz3!$I$21,IF(B451=Arkusz3!$J$22,Arkusz3!$I$22,IF(B451=Arkusz3!$J$23,Arkusz3!$I$23,IF(B451=Arkusz3!$J$24,Arkusz3!$I$24,IF(B451=Arkusz3!$J$25,Arkusz3!$I$25,IF(B451=Arkusz3!$J$26,Arkusz3!$I$26,IF(B451=Arkusz3!$J$27,Arkusz3!$I$27,IF(B451=Arkusz3!$J$28,Arkusz3!$I$28,IF(B451=Arkusz3!$J$29,Arkusz3!$I$29,IF(B451=Arkusz3!$J$30,Arkusz3!$I$30,IF(B451=Arkusz3!$J$31,Arkusz3!$I$31,IF(B451=Arkusz3!$J$32,Arkusz3!$I$32,IF(B451=Arkusz3!$J$33,Arkusz3!$I$33,IF(B451=Arkusz3!$J$34,Arkusz3!$I$34,IF(B451=Arkusz3!$J$35,Arkusz3!$I$35,IF(B451=Arkusz3!$J$36,Arkusz3!$I$36,IF(B451=Arkusz3!$J$37,Arkusz3!$I$37,IF(B451=Arkusz3!$J$38,Arkusz3!$I$38,IF(B451=Arkusz3!$J$39,Arkusz3!$I$39,IF(B451=Arkusz3!$J$40,Arkusz3!$I$40,IF(B451=Arkusz3!$J$41,Arkusz3!$I$41,IF(B451=Arkusz3!$J$42,Arkusz3!$I$42,IF(B451=Arkusz3!$J$43,Arkusz3!$I$43,Arkusz3!$J$2))))))))))))))))))))))))))))))))))))))))))</f>
        <v>0</v>
      </c>
      <c r="B451" s="47"/>
      <c r="C451" s="45"/>
      <c r="D451" s="46"/>
      <c r="E451" s="47"/>
      <c r="F451" s="46"/>
    </row>
    <row r="452" spans="1:6" x14ac:dyDescent="0.25">
      <c r="A452" s="110">
        <f>IF(B452=Arkusz3!$J$2,Arkusz3!$I$2,IF(B452=Arkusz3!$J$3,Arkusz3!$I$3,IF(B452=Arkusz3!$J$4,Arkusz3!$I$4,IF(B452=Arkusz3!$J$5,Arkusz3!$I$5,IF(B452=Arkusz3!$J$6,Arkusz3!$I$6,IF(B452=Arkusz3!$J$7,Arkusz3!$I$7,IF(B452=Arkusz3!$J$8,Arkusz3!$I$8,IF(B452=Arkusz3!$J$9,Arkusz3!$I$9,IF(B452=Arkusz3!$J$10,Arkusz3!$I$10,IF(B452=Arkusz3!$J$11,Arkusz3!$I$11,IF(B452=Arkusz3!$J$12,Arkusz3!$I$12,IF(B452=Arkusz3!$J$13,Arkusz3!$I$13,IF(B452=Arkusz3!$J$14,Arkusz3!$I$14,IF(B452=Arkusz3!$J$15,Arkusz3!$I$15,IF(B452=Arkusz3!$J$16,Arkusz3!$I$16,IF(B452=Arkusz3!$J$17,Arkusz3!$I$17,IF(B452=Arkusz3!$J$18,Arkusz3!$I$18,IF(B452=Arkusz3!$J$19,Arkusz3!$I$19,IF(B452=Arkusz3!$J$20,Arkusz3!$I$20,IF(B452=Arkusz3!$J$21,Arkusz3!$I$21,IF(B452=Arkusz3!$J$22,Arkusz3!$I$22,IF(B452=Arkusz3!$J$23,Arkusz3!$I$23,IF(B452=Arkusz3!$J$24,Arkusz3!$I$24,IF(B452=Arkusz3!$J$25,Arkusz3!$I$25,IF(B452=Arkusz3!$J$26,Arkusz3!$I$26,IF(B452=Arkusz3!$J$27,Arkusz3!$I$27,IF(B452=Arkusz3!$J$28,Arkusz3!$I$28,IF(B452=Arkusz3!$J$29,Arkusz3!$I$29,IF(B452=Arkusz3!$J$30,Arkusz3!$I$30,IF(B452=Arkusz3!$J$31,Arkusz3!$I$31,IF(B452=Arkusz3!$J$32,Arkusz3!$I$32,IF(B452=Arkusz3!$J$33,Arkusz3!$I$33,IF(B452=Arkusz3!$J$34,Arkusz3!$I$34,IF(B452=Arkusz3!$J$35,Arkusz3!$I$35,IF(B452=Arkusz3!$J$36,Arkusz3!$I$36,IF(B452=Arkusz3!$J$37,Arkusz3!$I$37,IF(B452=Arkusz3!$J$38,Arkusz3!$I$38,IF(B452=Arkusz3!$J$39,Arkusz3!$I$39,IF(B452=Arkusz3!$J$40,Arkusz3!$I$40,IF(B452=Arkusz3!$J$41,Arkusz3!$I$41,IF(B452=Arkusz3!$J$42,Arkusz3!$I$42,IF(B452=Arkusz3!$J$43,Arkusz3!$I$43,Arkusz3!$J$2))))))))))))))))))))))))))))))))))))))))))</f>
        <v>0</v>
      </c>
      <c r="B452" s="47"/>
      <c r="C452" s="45"/>
      <c r="D452" s="46"/>
      <c r="E452" s="47"/>
      <c r="F452" s="46"/>
    </row>
    <row r="453" spans="1:6" x14ac:dyDescent="0.25">
      <c r="A453" s="110">
        <f>IF(B453=Arkusz3!$J$2,Arkusz3!$I$2,IF(B453=Arkusz3!$J$3,Arkusz3!$I$3,IF(B453=Arkusz3!$J$4,Arkusz3!$I$4,IF(B453=Arkusz3!$J$5,Arkusz3!$I$5,IF(B453=Arkusz3!$J$6,Arkusz3!$I$6,IF(B453=Arkusz3!$J$7,Arkusz3!$I$7,IF(B453=Arkusz3!$J$8,Arkusz3!$I$8,IF(B453=Arkusz3!$J$9,Arkusz3!$I$9,IF(B453=Arkusz3!$J$10,Arkusz3!$I$10,IF(B453=Arkusz3!$J$11,Arkusz3!$I$11,IF(B453=Arkusz3!$J$12,Arkusz3!$I$12,IF(B453=Arkusz3!$J$13,Arkusz3!$I$13,IF(B453=Arkusz3!$J$14,Arkusz3!$I$14,IF(B453=Arkusz3!$J$15,Arkusz3!$I$15,IF(B453=Arkusz3!$J$16,Arkusz3!$I$16,IF(B453=Arkusz3!$J$17,Arkusz3!$I$17,IF(B453=Arkusz3!$J$18,Arkusz3!$I$18,IF(B453=Arkusz3!$J$19,Arkusz3!$I$19,IF(B453=Arkusz3!$J$20,Arkusz3!$I$20,IF(B453=Arkusz3!$J$21,Arkusz3!$I$21,IF(B453=Arkusz3!$J$22,Arkusz3!$I$22,IF(B453=Arkusz3!$J$23,Arkusz3!$I$23,IF(B453=Arkusz3!$J$24,Arkusz3!$I$24,IF(B453=Arkusz3!$J$25,Arkusz3!$I$25,IF(B453=Arkusz3!$J$26,Arkusz3!$I$26,IF(B453=Arkusz3!$J$27,Arkusz3!$I$27,IF(B453=Arkusz3!$J$28,Arkusz3!$I$28,IF(B453=Arkusz3!$J$29,Arkusz3!$I$29,IF(B453=Arkusz3!$J$30,Arkusz3!$I$30,IF(B453=Arkusz3!$J$31,Arkusz3!$I$31,IF(B453=Arkusz3!$J$32,Arkusz3!$I$32,IF(B453=Arkusz3!$J$33,Arkusz3!$I$33,IF(B453=Arkusz3!$J$34,Arkusz3!$I$34,IF(B453=Arkusz3!$J$35,Arkusz3!$I$35,IF(B453=Arkusz3!$J$36,Arkusz3!$I$36,IF(B453=Arkusz3!$J$37,Arkusz3!$I$37,IF(B453=Arkusz3!$J$38,Arkusz3!$I$38,IF(B453=Arkusz3!$J$39,Arkusz3!$I$39,IF(B453=Arkusz3!$J$40,Arkusz3!$I$40,IF(B453=Arkusz3!$J$41,Arkusz3!$I$41,IF(B453=Arkusz3!$J$42,Arkusz3!$I$42,IF(B453=Arkusz3!$J$43,Arkusz3!$I$43,Arkusz3!$J$2))))))))))))))))))))))))))))))))))))))))))</f>
        <v>0</v>
      </c>
      <c r="B453" s="47"/>
      <c r="C453" s="45"/>
      <c r="D453" s="46"/>
      <c r="E453" s="47"/>
      <c r="F453" s="46"/>
    </row>
    <row r="454" spans="1:6" x14ac:dyDescent="0.25">
      <c r="A454" s="110">
        <f>IF(B454=Arkusz3!$J$2,Arkusz3!$I$2,IF(B454=Arkusz3!$J$3,Arkusz3!$I$3,IF(B454=Arkusz3!$J$4,Arkusz3!$I$4,IF(B454=Arkusz3!$J$5,Arkusz3!$I$5,IF(B454=Arkusz3!$J$6,Arkusz3!$I$6,IF(B454=Arkusz3!$J$7,Arkusz3!$I$7,IF(B454=Arkusz3!$J$8,Arkusz3!$I$8,IF(B454=Arkusz3!$J$9,Arkusz3!$I$9,IF(B454=Arkusz3!$J$10,Arkusz3!$I$10,IF(B454=Arkusz3!$J$11,Arkusz3!$I$11,IF(B454=Arkusz3!$J$12,Arkusz3!$I$12,IF(B454=Arkusz3!$J$13,Arkusz3!$I$13,IF(B454=Arkusz3!$J$14,Arkusz3!$I$14,IF(B454=Arkusz3!$J$15,Arkusz3!$I$15,IF(B454=Arkusz3!$J$16,Arkusz3!$I$16,IF(B454=Arkusz3!$J$17,Arkusz3!$I$17,IF(B454=Arkusz3!$J$18,Arkusz3!$I$18,IF(B454=Arkusz3!$J$19,Arkusz3!$I$19,IF(B454=Arkusz3!$J$20,Arkusz3!$I$20,IF(B454=Arkusz3!$J$21,Arkusz3!$I$21,IF(B454=Arkusz3!$J$22,Arkusz3!$I$22,IF(B454=Arkusz3!$J$23,Arkusz3!$I$23,IF(B454=Arkusz3!$J$24,Arkusz3!$I$24,IF(B454=Arkusz3!$J$25,Arkusz3!$I$25,IF(B454=Arkusz3!$J$26,Arkusz3!$I$26,IF(B454=Arkusz3!$J$27,Arkusz3!$I$27,IF(B454=Arkusz3!$J$28,Arkusz3!$I$28,IF(B454=Arkusz3!$J$29,Arkusz3!$I$29,IF(B454=Arkusz3!$J$30,Arkusz3!$I$30,IF(B454=Arkusz3!$J$31,Arkusz3!$I$31,IF(B454=Arkusz3!$J$32,Arkusz3!$I$32,IF(B454=Arkusz3!$J$33,Arkusz3!$I$33,IF(B454=Arkusz3!$J$34,Arkusz3!$I$34,IF(B454=Arkusz3!$J$35,Arkusz3!$I$35,IF(B454=Arkusz3!$J$36,Arkusz3!$I$36,IF(B454=Arkusz3!$J$37,Arkusz3!$I$37,IF(B454=Arkusz3!$J$38,Arkusz3!$I$38,IF(B454=Arkusz3!$J$39,Arkusz3!$I$39,IF(B454=Arkusz3!$J$40,Arkusz3!$I$40,IF(B454=Arkusz3!$J$41,Arkusz3!$I$41,IF(B454=Arkusz3!$J$42,Arkusz3!$I$42,IF(B454=Arkusz3!$J$43,Arkusz3!$I$43,Arkusz3!$J$2))))))))))))))))))))))))))))))))))))))))))</f>
        <v>0</v>
      </c>
      <c r="B454" s="47"/>
      <c r="C454" s="45"/>
      <c r="D454" s="46"/>
      <c r="E454" s="47"/>
      <c r="F454" s="46"/>
    </row>
    <row r="455" spans="1:6" x14ac:dyDescent="0.25">
      <c r="A455" s="110">
        <f>IF(B455=Arkusz3!$J$2,Arkusz3!$I$2,IF(B455=Arkusz3!$J$3,Arkusz3!$I$3,IF(B455=Arkusz3!$J$4,Arkusz3!$I$4,IF(B455=Arkusz3!$J$5,Arkusz3!$I$5,IF(B455=Arkusz3!$J$6,Arkusz3!$I$6,IF(B455=Arkusz3!$J$7,Arkusz3!$I$7,IF(B455=Arkusz3!$J$8,Arkusz3!$I$8,IF(B455=Arkusz3!$J$9,Arkusz3!$I$9,IF(B455=Arkusz3!$J$10,Arkusz3!$I$10,IF(B455=Arkusz3!$J$11,Arkusz3!$I$11,IF(B455=Arkusz3!$J$12,Arkusz3!$I$12,IF(B455=Arkusz3!$J$13,Arkusz3!$I$13,IF(B455=Arkusz3!$J$14,Arkusz3!$I$14,IF(B455=Arkusz3!$J$15,Arkusz3!$I$15,IF(B455=Arkusz3!$J$16,Arkusz3!$I$16,IF(B455=Arkusz3!$J$17,Arkusz3!$I$17,IF(B455=Arkusz3!$J$18,Arkusz3!$I$18,IF(B455=Arkusz3!$J$19,Arkusz3!$I$19,IF(B455=Arkusz3!$J$20,Arkusz3!$I$20,IF(B455=Arkusz3!$J$21,Arkusz3!$I$21,IF(B455=Arkusz3!$J$22,Arkusz3!$I$22,IF(B455=Arkusz3!$J$23,Arkusz3!$I$23,IF(B455=Arkusz3!$J$24,Arkusz3!$I$24,IF(B455=Arkusz3!$J$25,Arkusz3!$I$25,IF(B455=Arkusz3!$J$26,Arkusz3!$I$26,IF(B455=Arkusz3!$J$27,Arkusz3!$I$27,IF(B455=Arkusz3!$J$28,Arkusz3!$I$28,IF(B455=Arkusz3!$J$29,Arkusz3!$I$29,IF(B455=Arkusz3!$J$30,Arkusz3!$I$30,IF(B455=Arkusz3!$J$31,Arkusz3!$I$31,IF(B455=Arkusz3!$J$32,Arkusz3!$I$32,IF(B455=Arkusz3!$J$33,Arkusz3!$I$33,IF(B455=Arkusz3!$J$34,Arkusz3!$I$34,IF(B455=Arkusz3!$J$35,Arkusz3!$I$35,IF(B455=Arkusz3!$J$36,Arkusz3!$I$36,IF(B455=Arkusz3!$J$37,Arkusz3!$I$37,IF(B455=Arkusz3!$J$38,Arkusz3!$I$38,IF(B455=Arkusz3!$J$39,Arkusz3!$I$39,IF(B455=Arkusz3!$J$40,Arkusz3!$I$40,IF(B455=Arkusz3!$J$41,Arkusz3!$I$41,IF(B455=Arkusz3!$J$42,Arkusz3!$I$42,IF(B455=Arkusz3!$J$43,Arkusz3!$I$43,Arkusz3!$J$2))))))))))))))))))))))))))))))))))))))))))</f>
        <v>0</v>
      </c>
      <c r="B455" s="47"/>
      <c r="C455" s="45"/>
      <c r="D455" s="46"/>
      <c r="E455" s="47"/>
      <c r="F455" s="46"/>
    </row>
    <row r="456" spans="1:6" x14ac:dyDescent="0.25">
      <c r="A456" s="110">
        <f>IF(B456=Arkusz3!$J$2,Arkusz3!$I$2,IF(B456=Arkusz3!$J$3,Arkusz3!$I$3,IF(B456=Arkusz3!$J$4,Arkusz3!$I$4,IF(B456=Arkusz3!$J$5,Arkusz3!$I$5,IF(B456=Arkusz3!$J$6,Arkusz3!$I$6,IF(B456=Arkusz3!$J$7,Arkusz3!$I$7,IF(B456=Arkusz3!$J$8,Arkusz3!$I$8,IF(B456=Arkusz3!$J$9,Arkusz3!$I$9,IF(B456=Arkusz3!$J$10,Arkusz3!$I$10,IF(B456=Arkusz3!$J$11,Arkusz3!$I$11,IF(B456=Arkusz3!$J$12,Arkusz3!$I$12,IF(B456=Arkusz3!$J$13,Arkusz3!$I$13,IF(B456=Arkusz3!$J$14,Arkusz3!$I$14,IF(B456=Arkusz3!$J$15,Arkusz3!$I$15,IF(B456=Arkusz3!$J$16,Arkusz3!$I$16,IF(B456=Arkusz3!$J$17,Arkusz3!$I$17,IF(B456=Arkusz3!$J$18,Arkusz3!$I$18,IF(B456=Arkusz3!$J$19,Arkusz3!$I$19,IF(B456=Arkusz3!$J$20,Arkusz3!$I$20,IF(B456=Arkusz3!$J$21,Arkusz3!$I$21,IF(B456=Arkusz3!$J$22,Arkusz3!$I$22,IF(B456=Arkusz3!$J$23,Arkusz3!$I$23,IF(B456=Arkusz3!$J$24,Arkusz3!$I$24,IF(B456=Arkusz3!$J$25,Arkusz3!$I$25,IF(B456=Arkusz3!$J$26,Arkusz3!$I$26,IF(B456=Arkusz3!$J$27,Arkusz3!$I$27,IF(B456=Arkusz3!$J$28,Arkusz3!$I$28,IF(B456=Arkusz3!$J$29,Arkusz3!$I$29,IF(B456=Arkusz3!$J$30,Arkusz3!$I$30,IF(B456=Arkusz3!$J$31,Arkusz3!$I$31,IF(B456=Arkusz3!$J$32,Arkusz3!$I$32,IF(B456=Arkusz3!$J$33,Arkusz3!$I$33,IF(B456=Arkusz3!$J$34,Arkusz3!$I$34,IF(B456=Arkusz3!$J$35,Arkusz3!$I$35,IF(B456=Arkusz3!$J$36,Arkusz3!$I$36,IF(B456=Arkusz3!$J$37,Arkusz3!$I$37,IF(B456=Arkusz3!$J$38,Arkusz3!$I$38,IF(B456=Arkusz3!$J$39,Arkusz3!$I$39,IF(B456=Arkusz3!$J$40,Arkusz3!$I$40,IF(B456=Arkusz3!$J$41,Arkusz3!$I$41,IF(B456=Arkusz3!$J$42,Arkusz3!$I$42,IF(B456=Arkusz3!$J$43,Arkusz3!$I$43,Arkusz3!$J$2))))))))))))))))))))))))))))))))))))))))))</f>
        <v>0</v>
      </c>
      <c r="B456" s="47"/>
      <c r="C456" s="45"/>
      <c r="D456" s="46"/>
      <c r="E456" s="47"/>
      <c r="F456" s="46"/>
    </row>
    <row r="457" spans="1:6" x14ac:dyDescent="0.25">
      <c r="A457" s="110">
        <f>IF(B457=Arkusz3!$J$2,Arkusz3!$I$2,IF(B457=Arkusz3!$J$3,Arkusz3!$I$3,IF(B457=Arkusz3!$J$4,Arkusz3!$I$4,IF(B457=Arkusz3!$J$5,Arkusz3!$I$5,IF(B457=Arkusz3!$J$6,Arkusz3!$I$6,IF(B457=Arkusz3!$J$7,Arkusz3!$I$7,IF(B457=Arkusz3!$J$8,Arkusz3!$I$8,IF(B457=Arkusz3!$J$9,Arkusz3!$I$9,IF(B457=Arkusz3!$J$10,Arkusz3!$I$10,IF(B457=Arkusz3!$J$11,Arkusz3!$I$11,IF(B457=Arkusz3!$J$12,Arkusz3!$I$12,IF(B457=Arkusz3!$J$13,Arkusz3!$I$13,IF(B457=Arkusz3!$J$14,Arkusz3!$I$14,IF(B457=Arkusz3!$J$15,Arkusz3!$I$15,IF(B457=Arkusz3!$J$16,Arkusz3!$I$16,IF(B457=Arkusz3!$J$17,Arkusz3!$I$17,IF(B457=Arkusz3!$J$18,Arkusz3!$I$18,IF(B457=Arkusz3!$J$19,Arkusz3!$I$19,IF(B457=Arkusz3!$J$20,Arkusz3!$I$20,IF(B457=Arkusz3!$J$21,Arkusz3!$I$21,IF(B457=Arkusz3!$J$22,Arkusz3!$I$22,IF(B457=Arkusz3!$J$23,Arkusz3!$I$23,IF(B457=Arkusz3!$J$24,Arkusz3!$I$24,IF(B457=Arkusz3!$J$25,Arkusz3!$I$25,IF(B457=Arkusz3!$J$26,Arkusz3!$I$26,IF(B457=Arkusz3!$J$27,Arkusz3!$I$27,IF(B457=Arkusz3!$J$28,Arkusz3!$I$28,IF(B457=Arkusz3!$J$29,Arkusz3!$I$29,IF(B457=Arkusz3!$J$30,Arkusz3!$I$30,IF(B457=Arkusz3!$J$31,Arkusz3!$I$31,IF(B457=Arkusz3!$J$32,Arkusz3!$I$32,IF(B457=Arkusz3!$J$33,Arkusz3!$I$33,IF(B457=Arkusz3!$J$34,Arkusz3!$I$34,IF(B457=Arkusz3!$J$35,Arkusz3!$I$35,IF(B457=Arkusz3!$J$36,Arkusz3!$I$36,IF(B457=Arkusz3!$J$37,Arkusz3!$I$37,IF(B457=Arkusz3!$J$38,Arkusz3!$I$38,IF(B457=Arkusz3!$J$39,Arkusz3!$I$39,IF(B457=Arkusz3!$J$40,Arkusz3!$I$40,IF(B457=Arkusz3!$J$41,Arkusz3!$I$41,IF(B457=Arkusz3!$J$42,Arkusz3!$I$42,IF(B457=Arkusz3!$J$43,Arkusz3!$I$43,Arkusz3!$J$2))))))))))))))))))))))))))))))))))))))))))</f>
        <v>0</v>
      </c>
      <c r="B457" s="47"/>
      <c r="C457" s="45"/>
      <c r="D457" s="46"/>
      <c r="E457" s="47"/>
      <c r="F457" s="46"/>
    </row>
    <row r="458" spans="1:6" x14ac:dyDescent="0.25">
      <c r="A458" s="110">
        <f>IF(B458=Arkusz3!$J$2,Arkusz3!$I$2,IF(B458=Arkusz3!$J$3,Arkusz3!$I$3,IF(B458=Arkusz3!$J$4,Arkusz3!$I$4,IF(B458=Arkusz3!$J$5,Arkusz3!$I$5,IF(B458=Arkusz3!$J$6,Arkusz3!$I$6,IF(B458=Arkusz3!$J$7,Arkusz3!$I$7,IF(B458=Arkusz3!$J$8,Arkusz3!$I$8,IF(B458=Arkusz3!$J$9,Arkusz3!$I$9,IF(B458=Arkusz3!$J$10,Arkusz3!$I$10,IF(B458=Arkusz3!$J$11,Arkusz3!$I$11,IF(B458=Arkusz3!$J$12,Arkusz3!$I$12,IF(B458=Arkusz3!$J$13,Arkusz3!$I$13,IF(B458=Arkusz3!$J$14,Arkusz3!$I$14,IF(B458=Arkusz3!$J$15,Arkusz3!$I$15,IF(B458=Arkusz3!$J$16,Arkusz3!$I$16,IF(B458=Arkusz3!$J$17,Arkusz3!$I$17,IF(B458=Arkusz3!$J$18,Arkusz3!$I$18,IF(B458=Arkusz3!$J$19,Arkusz3!$I$19,IF(B458=Arkusz3!$J$20,Arkusz3!$I$20,IF(B458=Arkusz3!$J$21,Arkusz3!$I$21,IF(B458=Arkusz3!$J$22,Arkusz3!$I$22,IF(B458=Arkusz3!$J$23,Arkusz3!$I$23,IF(B458=Arkusz3!$J$24,Arkusz3!$I$24,IF(B458=Arkusz3!$J$25,Arkusz3!$I$25,IF(B458=Arkusz3!$J$26,Arkusz3!$I$26,IF(B458=Arkusz3!$J$27,Arkusz3!$I$27,IF(B458=Arkusz3!$J$28,Arkusz3!$I$28,IF(B458=Arkusz3!$J$29,Arkusz3!$I$29,IF(B458=Arkusz3!$J$30,Arkusz3!$I$30,IF(B458=Arkusz3!$J$31,Arkusz3!$I$31,IF(B458=Arkusz3!$J$32,Arkusz3!$I$32,IF(B458=Arkusz3!$J$33,Arkusz3!$I$33,IF(B458=Arkusz3!$J$34,Arkusz3!$I$34,IF(B458=Arkusz3!$J$35,Arkusz3!$I$35,IF(B458=Arkusz3!$J$36,Arkusz3!$I$36,IF(B458=Arkusz3!$J$37,Arkusz3!$I$37,IF(B458=Arkusz3!$J$38,Arkusz3!$I$38,IF(B458=Arkusz3!$J$39,Arkusz3!$I$39,IF(B458=Arkusz3!$J$40,Arkusz3!$I$40,IF(B458=Arkusz3!$J$41,Arkusz3!$I$41,IF(B458=Arkusz3!$J$42,Arkusz3!$I$42,IF(B458=Arkusz3!$J$43,Arkusz3!$I$43,Arkusz3!$J$2))))))))))))))))))))))))))))))))))))))))))</f>
        <v>0</v>
      </c>
      <c r="B458" s="47"/>
      <c r="C458" s="45"/>
      <c r="D458" s="46"/>
      <c r="E458" s="47"/>
      <c r="F458" s="46"/>
    </row>
    <row r="459" spans="1:6" x14ac:dyDescent="0.25">
      <c r="A459" s="110">
        <f>IF(B459=Arkusz3!$J$2,Arkusz3!$I$2,IF(B459=Arkusz3!$J$3,Arkusz3!$I$3,IF(B459=Arkusz3!$J$4,Arkusz3!$I$4,IF(B459=Arkusz3!$J$5,Arkusz3!$I$5,IF(B459=Arkusz3!$J$6,Arkusz3!$I$6,IF(B459=Arkusz3!$J$7,Arkusz3!$I$7,IF(B459=Arkusz3!$J$8,Arkusz3!$I$8,IF(B459=Arkusz3!$J$9,Arkusz3!$I$9,IF(B459=Arkusz3!$J$10,Arkusz3!$I$10,IF(B459=Arkusz3!$J$11,Arkusz3!$I$11,IF(B459=Arkusz3!$J$12,Arkusz3!$I$12,IF(B459=Arkusz3!$J$13,Arkusz3!$I$13,IF(B459=Arkusz3!$J$14,Arkusz3!$I$14,IF(B459=Arkusz3!$J$15,Arkusz3!$I$15,IF(B459=Arkusz3!$J$16,Arkusz3!$I$16,IF(B459=Arkusz3!$J$17,Arkusz3!$I$17,IF(B459=Arkusz3!$J$18,Arkusz3!$I$18,IF(B459=Arkusz3!$J$19,Arkusz3!$I$19,IF(B459=Arkusz3!$J$20,Arkusz3!$I$20,IF(B459=Arkusz3!$J$21,Arkusz3!$I$21,IF(B459=Arkusz3!$J$22,Arkusz3!$I$22,IF(B459=Arkusz3!$J$23,Arkusz3!$I$23,IF(B459=Arkusz3!$J$24,Arkusz3!$I$24,IF(B459=Arkusz3!$J$25,Arkusz3!$I$25,IF(B459=Arkusz3!$J$26,Arkusz3!$I$26,IF(B459=Arkusz3!$J$27,Arkusz3!$I$27,IF(B459=Arkusz3!$J$28,Arkusz3!$I$28,IF(B459=Arkusz3!$J$29,Arkusz3!$I$29,IF(B459=Arkusz3!$J$30,Arkusz3!$I$30,IF(B459=Arkusz3!$J$31,Arkusz3!$I$31,IF(B459=Arkusz3!$J$32,Arkusz3!$I$32,IF(B459=Arkusz3!$J$33,Arkusz3!$I$33,IF(B459=Arkusz3!$J$34,Arkusz3!$I$34,IF(B459=Arkusz3!$J$35,Arkusz3!$I$35,IF(B459=Arkusz3!$J$36,Arkusz3!$I$36,IF(B459=Arkusz3!$J$37,Arkusz3!$I$37,IF(B459=Arkusz3!$J$38,Arkusz3!$I$38,IF(B459=Arkusz3!$J$39,Arkusz3!$I$39,IF(B459=Arkusz3!$J$40,Arkusz3!$I$40,IF(B459=Arkusz3!$J$41,Arkusz3!$I$41,IF(B459=Arkusz3!$J$42,Arkusz3!$I$42,IF(B459=Arkusz3!$J$43,Arkusz3!$I$43,Arkusz3!$J$2))))))))))))))))))))))))))))))))))))))))))</f>
        <v>0</v>
      </c>
      <c r="B459" s="47"/>
      <c r="C459" s="45"/>
      <c r="D459" s="46"/>
      <c r="E459" s="47"/>
      <c r="F459" s="46"/>
    </row>
    <row r="460" spans="1:6" x14ac:dyDescent="0.25">
      <c r="A460" s="110">
        <f>IF(B460=Arkusz3!$J$2,Arkusz3!$I$2,IF(B460=Arkusz3!$J$3,Arkusz3!$I$3,IF(B460=Arkusz3!$J$4,Arkusz3!$I$4,IF(B460=Arkusz3!$J$5,Arkusz3!$I$5,IF(B460=Arkusz3!$J$6,Arkusz3!$I$6,IF(B460=Arkusz3!$J$7,Arkusz3!$I$7,IF(B460=Arkusz3!$J$8,Arkusz3!$I$8,IF(B460=Arkusz3!$J$9,Arkusz3!$I$9,IF(B460=Arkusz3!$J$10,Arkusz3!$I$10,IF(B460=Arkusz3!$J$11,Arkusz3!$I$11,IF(B460=Arkusz3!$J$12,Arkusz3!$I$12,IF(B460=Arkusz3!$J$13,Arkusz3!$I$13,IF(B460=Arkusz3!$J$14,Arkusz3!$I$14,IF(B460=Arkusz3!$J$15,Arkusz3!$I$15,IF(B460=Arkusz3!$J$16,Arkusz3!$I$16,IF(B460=Arkusz3!$J$17,Arkusz3!$I$17,IF(B460=Arkusz3!$J$18,Arkusz3!$I$18,IF(B460=Arkusz3!$J$19,Arkusz3!$I$19,IF(B460=Arkusz3!$J$20,Arkusz3!$I$20,IF(B460=Arkusz3!$J$21,Arkusz3!$I$21,IF(B460=Arkusz3!$J$22,Arkusz3!$I$22,IF(B460=Arkusz3!$J$23,Arkusz3!$I$23,IF(B460=Arkusz3!$J$24,Arkusz3!$I$24,IF(B460=Arkusz3!$J$25,Arkusz3!$I$25,IF(B460=Arkusz3!$J$26,Arkusz3!$I$26,IF(B460=Arkusz3!$J$27,Arkusz3!$I$27,IF(B460=Arkusz3!$J$28,Arkusz3!$I$28,IF(B460=Arkusz3!$J$29,Arkusz3!$I$29,IF(B460=Arkusz3!$J$30,Arkusz3!$I$30,IF(B460=Arkusz3!$J$31,Arkusz3!$I$31,IF(B460=Arkusz3!$J$32,Arkusz3!$I$32,IF(B460=Arkusz3!$J$33,Arkusz3!$I$33,IF(B460=Arkusz3!$J$34,Arkusz3!$I$34,IF(B460=Arkusz3!$J$35,Arkusz3!$I$35,IF(B460=Arkusz3!$J$36,Arkusz3!$I$36,IF(B460=Arkusz3!$J$37,Arkusz3!$I$37,IF(B460=Arkusz3!$J$38,Arkusz3!$I$38,IF(B460=Arkusz3!$J$39,Arkusz3!$I$39,IF(B460=Arkusz3!$J$40,Arkusz3!$I$40,IF(B460=Arkusz3!$J$41,Arkusz3!$I$41,IF(B460=Arkusz3!$J$42,Arkusz3!$I$42,IF(B460=Arkusz3!$J$43,Arkusz3!$I$43,Arkusz3!$J$2))))))))))))))))))))))))))))))))))))))))))</f>
        <v>0</v>
      </c>
      <c r="B460" s="47"/>
      <c r="C460" s="45"/>
      <c r="D460" s="46"/>
      <c r="E460" s="47"/>
      <c r="F460" s="46"/>
    </row>
    <row r="461" spans="1:6" x14ac:dyDescent="0.25">
      <c r="A461" s="110">
        <f>IF(B461=Arkusz3!$J$2,Arkusz3!$I$2,IF(B461=Arkusz3!$J$3,Arkusz3!$I$3,IF(B461=Arkusz3!$J$4,Arkusz3!$I$4,IF(B461=Arkusz3!$J$5,Arkusz3!$I$5,IF(B461=Arkusz3!$J$6,Arkusz3!$I$6,IF(B461=Arkusz3!$J$7,Arkusz3!$I$7,IF(B461=Arkusz3!$J$8,Arkusz3!$I$8,IF(B461=Arkusz3!$J$9,Arkusz3!$I$9,IF(B461=Arkusz3!$J$10,Arkusz3!$I$10,IF(B461=Arkusz3!$J$11,Arkusz3!$I$11,IF(B461=Arkusz3!$J$12,Arkusz3!$I$12,IF(B461=Arkusz3!$J$13,Arkusz3!$I$13,IF(B461=Arkusz3!$J$14,Arkusz3!$I$14,IF(B461=Arkusz3!$J$15,Arkusz3!$I$15,IF(B461=Arkusz3!$J$16,Arkusz3!$I$16,IF(B461=Arkusz3!$J$17,Arkusz3!$I$17,IF(B461=Arkusz3!$J$18,Arkusz3!$I$18,IF(B461=Arkusz3!$J$19,Arkusz3!$I$19,IF(B461=Arkusz3!$J$20,Arkusz3!$I$20,IF(B461=Arkusz3!$J$21,Arkusz3!$I$21,IF(B461=Arkusz3!$J$22,Arkusz3!$I$22,IF(B461=Arkusz3!$J$23,Arkusz3!$I$23,IF(B461=Arkusz3!$J$24,Arkusz3!$I$24,IF(B461=Arkusz3!$J$25,Arkusz3!$I$25,IF(B461=Arkusz3!$J$26,Arkusz3!$I$26,IF(B461=Arkusz3!$J$27,Arkusz3!$I$27,IF(B461=Arkusz3!$J$28,Arkusz3!$I$28,IF(B461=Arkusz3!$J$29,Arkusz3!$I$29,IF(B461=Arkusz3!$J$30,Arkusz3!$I$30,IF(B461=Arkusz3!$J$31,Arkusz3!$I$31,IF(B461=Arkusz3!$J$32,Arkusz3!$I$32,IF(B461=Arkusz3!$J$33,Arkusz3!$I$33,IF(B461=Arkusz3!$J$34,Arkusz3!$I$34,IF(B461=Arkusz3!$J$35,Arkusz3!$I$35,IF(B461=Arkusz3!$J$36,Arkusz3!$I$36,IF(B461=Arkusz3!$J$37,Arkusz3!$I$37,IF(B461=Arkusz3!$J$38,Arkusz3!$I$38,IF(B461=Arkusz3!$J$39,Arkusz3!$I$39,IF(B461=Arkusz3!$J$40,Arkusz3!$I$40,IF(B461=Arkusz3!$J$41,Arkusz3!$I$41,IF(B461=Arkusz3!$J$42,Arkusz3!$I$42,IF(B461=Arkusz3!$J$43,Arkusz3!$I$43,Arkusz3!$J$2))))))))))))))))))))))))))))))))))))))))))</f>
        <v>0</v>
      </c>
      <c r="B461" s="47"/>
      <c r="C461" s="45"/>
      <c r="D461" s="46"/>
      <c r="E461" s="47"/>
      <c r="F461" s="46"/>
    </row>
    <row r="462" spans="1:6" x14ac:dyDescent="0.25">
      <c r="A462" s="110">
        <f>IF(B462=Arkusz3!$J$2,Arkusz3!$I$2,IF(B462=Arkusz3!$J$3,Arkusz3!$I$3,IF(B462=Arkusz3!$J$4,Arkusz3!$I$4,IF(B462=Arkusz3!$J$5,Arkusz3!$I$5,IF(B462=Arkusz3!$J$6,Arkusz3!$I$6,IF(B462=Arkusz3!$J$7,Arkusz3!$I$7,IF(B462=Arkusz3!$J$8,Arkusz3!$I$8,IF(B462=Arkusz3!$J$9,Arkusz3!$I$9,IF(B462=Arkusz3!$J$10,Arkusz3!$I$10,IF(B462=Arkusz3!$J$11,Arkusz3!$I$11,IF(B462=Arkusz3!$J$12,Arkusz3!$I$12,IF(B462=Arkusz3!$J$13,Arkusz3!$I$13,IF(B462=Arkusz3!$J$14,Arkusz3!$I$14,IF(B462=Arkusz3!$J$15,Arkusz3!$I$15,IF(B462=Arkusz3!$J$16,Arkusz3!$I$16,IF(B462=Arkusz3!$J$17,Arkusz3!$I$17,IF(B462=Arkusz3!$J$18,Arkusz3!$I$18,IF(B462=Arkusz3!$J$19,Arkusz3!$I$19,IF(B462=Arkusz3!$J$20,Arkusz3!$I$20,IF(B462=Arkusz3!$J$21,Arkusz3!$I$21,IF(B462=Arkusz3!$J$22,Arkusz3!$I$22,IF(B462=Arkusz3!$J$23,Arkusz3!$I$23,IF(B462=Arkusz3!$J$24,Arkusz3!$I$24,IF(B462=Arkusz3!$J$25,Arkusz3!$I$25,IF(B462=Arkusz3!$J$26,Arkusz3!$I$26,IF(B462=Arkusz3!$J$27,Arkusz3!$I$27,IF(B462=Arkusz3!$J$28,Arkusz3!$I$28,IF(B462=Arkusz3!$J$29,Arkusz3!$I$29,IF(B462=Arkusz3!$J$30,Arkusz3!$I$30,IF(B462=Arkusz3!$J$31,Arkusz3!$I$31,IF(B462=Arkusz3!$J$32,Arkusz3!$I$32,IF(B462=Arkusz3!$J$33,Arkusz3!$I$33,IF(B462=Arkusz3!$J$34,Arkusz3!$I$34,IF(B462=Arkusz3!$J$35,Arkusz3!$I$35,IF(B462=Arkusz3!$J$36,Arkusz3!$I$36,IF(B462=Arkusz3!$J$37,Arkusz3!$I$37,IF(B462=Arkusz3!$J$38,Arkusz3!$I$38,IF(B462=Arkusz3!$J$39,Arkusz3!$I$39,IF(B462=Arkusz3!$J$40,Arkusz3!$I$40,IF(B462=Arkusz3!$J$41,Arkusz3!$I$41,IF(B462=Arkusz3!$J$42,Arkusz3!$I$42,IF(B462=Arkusz3!$J$43,Arkusz3!$I$43,Arkusz3!$J$2))))))))))))))))))))))))))))))))))))))))))</f>
        <v>0</v>
      </c>
      <c r="B462" s="47"/>
      <c r="C462" s="45"/>
      <c r="D462" s="46"/>
      <c r="E462" s="47"/>
      <c r="F462" s="46"/>
    </row>
    <row r="463" spans="1:6" x14ac:dyDescent="0.25">
      <c r="A463" s="110">
        <f>IF(B463=Arkusz3!$J$2,Arkusz3!$I$2,IF(B463=Arkusz3!$J$3,Arkusz3!$I$3,IF(B463=Arkusz3!$J$4,Arkusz3!$I$4,IF(B463=Arkusz3!$J$5,Arkusz3!$I$5,IF(B463=Arkusz3!$J$6,Arkusz3!$I$6,IF(B463=Arkusz3!$J$7,Arkusz3!$I$7,IF(B463=Arkusz3!$J$8,Arkusz3!$I$8,IF(B463=Arkusz3!$J$9,Arkusz3!$I$9,IF(B463=Arkusz3!$J$10,Arkusz3!$I$10,IF(B463=Arkusz3!$J$11,Arkusz3!$I$11,IF(B463=Arkusz3!$J$12,Arkusz3!$I$12,IF(B463=Arkusz3!$J$13,Arkusz3!$I$13,IF(B463=Arkusz3!$J$14,Arkusz3!$I$14,IF(B463=Arkusz3!$J$15,Arkusz3!$I$15,IF(B463=Arkusz3!$J$16,Arkusz3!$I$16,IF(B463=Arkusz3!$J$17,Arkusz3!$I$17,IF(B463=Arkusz3!$J$18,Arkusz3!$I$18,IF(B463=Arkusz3!$J$19,Arkusz3!$I$19,IF(B463=Arkusz3!$J$20,Arkusz3!$I$20,IF(B463=Arkusz3!$J$21,Arkusz3!$I$21,IF(B463=Arkusz3!$J$22,Arkusz3!$I$22,IF(B463=Arkusz3!$J$23,Arkusz3!$I$23,IF(B463=Arkusz3!$J$24,Arkusz3!$I$24,IF(B463=Arkusz3!$J$25,Arkusz3!$I$25,IF(B463=Arkusz3!$J$26,Arkusz3!$I$26,IF(B463=Arkusz3!$J$27,Arkusz3!$I$27,IF(B463=Arkusz3!$J$28,Arkusz3!$I$28,IF(B463=Arkusz3!$J$29,Arkusz3!$I$29,IF(B463=Arkusz3!$J$30,Arkusz3!$I$30,IF(B463=Arkusz3!$J$31,Arkusz3!$I$31,IF(B463=Arkusz3!$J$32,Arkusz3!$I$32,IF(B463=Arkusz3!$J$33,Arkusz3!$I$33,IF(B463=Arkusz3!$J$34,Arkusz3!$I$34,IF(B463=Arkusz3!$J$35,Arkusz3!$I$35,IF(B463=Arkusz3!$J$36,Arkusz3!$I$36,IF(B463=Arkusz3!$J$37,Arkusz3!$I$37,IF(B463=Arkusz3!$J$38,Arkusz3!$I$38,IF(B463=Arkusz3!$J$39,Arkusz3!$I$39,IF(B463=Arkusz3!$J$40,Arkusz3!$I$40,IF(B463=Arkusz3!$J$41,Arkusz3!$I$41,IF(B463=Arkusz3!$J$42,Arkusz3!$I$42,IF(B463=Arkusz3!$J$43,Arkusz3!$I$43,Arkusz3!$J$2))))))))))))))))))))))))))))))))))))))))))</f>
        <v>0</v>
      </c>
      <c r="B463" s="47"/>
      <c r="C463" s="45"/>
      <c r="D463" s="46"/>
      <c r="E463" s="47"/>
      <c r="F463" s="46"/>
    </row>
    <row r="464" spans="1:6" x14ac:dyDescent="0.25">
      <c r="A464" s="110">
        <f>IF(B464=Arkusz3!$J$2,Arkusz3!$I$2,IF(B464=Arkusz3!$J$3,Arkusz3!$I$3,IF(B464=Arkusz3!$J$4,Arkusz3!$I$4,IF(B464=Arkusz3!$J$5,Arkusz3!$I$5,IF(B464=Arkusz3!$J$6,Arkusz3!$I$6,IF(B464=Arkusz3!$J$7,Arkusz3!$I$7,IF(B464=Arkusz3!$J$8,Arkusz3!$I$8,IF(B464=Arkusz3!$J$9,Arkusz3!$I$9,IF(B464=Arkusz3!$J$10,Arkusz3!$I$10,IF(B464=Arkusz3!$J$11,Arkusz3!$I$11,IF(B464=Arkusz3!$J$12,Arkusz3!$I$12,IF(B464=Arkusz3!$J$13,Arkusz3!$I$13,IF(B464=Arkusz3!$J$14,Arkusz3!$I$14,IF(B464=Arkusz3!$J$15,Arkusz3!$I$15,IF(B464=Arkusz3!$J$16,Arkusz3!$I$16,IF(B464=Arkusz3!$J$17,Arkusz3!$I$17,IF(B464=Arkusz3!$J$18,Arkusz3!$I$18,IF(B464=Arkusz3!$J$19,Arkusz3!$I$19,IF(B464=Arkusz3!$J$20,Arkusz3!$I$20,IF(B464=Arkusz3!$J$21,Arkusz3!$I$21,IF(B464=Arkusz3!$J$22,Arkusz3!$I$22,IF(B464=Arkusz3!$J$23,Arkusz3!$I$23,IF(B464=Arkusz3!$J$24,Arkusz3!$I$24,IF(B464=Arkusz3!$J$25,Arkusz3!$I$25,IF(B464=Arkusz3!$J$26,Arkusz3!$I$26,IF(B464=Arkusz3!$J$27,Arkusz3!$I$27,IF(B464=Arkusz3!$J$28,Arkusz3!$I$28,IF(B464=Arkusz3!$J$29,Arkusz3!$I$29,IF(B464=Arkusz3!$J$30,Arkusz3!$I$30,IF(B464=Arkusz3!$J$31,Arkusz3!$I$31,IF(B464=Arkusz3!$J$32,Arkusz3!$I$32,IF(B464=Arkusz3!$J$33,Arkusz3!$I$33,IF(B464=Arkusz3!$J$34,Arkusz3!$I$34,IF(B464=Arkusz3!$J$35,Arkusz3!$I$35,IF(B464=Arkusz3!$J$36,Arkusz3!$I$36,IF(B464=Arkusz3!$J$37,Arkusz3!$I$37,IF(B464=Arkusz3!$J$38,Arkusz3!$I$38,IF(B464=Arkusz3!$J$39,Arkusz3!$I$39,IF(B464=Arkusz3!$J$40,Arkusz3!$I$40,IF(B464=Arkusz3!$J$41,Arkusz3!$I$41,IF(B464=Arkusz3!$J$42,Arkusz3!$I$42,IF(B464=Arkusz3!$J$43,Arkusz3!$I$43,Arkusz3!$J$2))))))))))))))))))))))))))))))))))))))))))</f>
        <v>0</v>
      </c>
      <c r="B464" s="47"/>
      <c r="C464" s="45"/>
      <c r="D464" s="46"/>
      <c r="E464" s="47"/>
      <c r="F464" s="46"/>
    </row>
    <row r="465" spans="1:6" x14ac:dyDescent="0.25">
      <c r="A465" s="110">
        <f>IF(B465=Arkusz3!$J$2,Arkusz3!$I$2,IF(B465=Arkusz3!$J$3,Arkusz3!$I$3,IF(B465=Arkusz3!$J$4,Arkusz3!$I$4,IF(B465=Arkusz3!$J$5,Arkusz3!$I$5,IF(B465=Arkusz3!$J$6,Arkusz3!$I$6,IF(B465=Arkusz3!$J$7,Arkusz3!$I$7,IF(B465=Arkusz3!$J$8,Arkusz3!$I$8,IF(B465=Arkusz3!$J$9,Arkusz3!$I$9,IF(B465=Arkusz3!$J$10,Arkusz3!$I$10,IF(B465=Arkusz3!$J$11,Arkusz3!$I$11,IF(B465=Arkusz3!$J$12,Arkusz3!$I$12,IF(B465=Arkusz3!$J$13,Arkusz3!$I$13,IF(B465=Arkusz3!$J$14,Arkusz3!$I$14,IF(B465=Arkusz3!$J$15,Arkusz3!$I$15,IF(B465=Arkusz3!$J$16,Arkusz3!$I$16,IF(B465=Arkusz3!$J$17,Arkusz3!$I$17,IF(B465=Arkusz3!$J$18,Arkusz3!$I$18,IF(B465=Arkusz3!$J$19,Arkusz3!$I$19,IF(B465=Arkusz3!$J$20,Arkusz3!$I$20,IF(B465=Arkusz3!$J$21,Arkusz3!$I$21,IF(B465=Arkusz3!$J$22,Arkusz3!$I$22,IF(B465=Arkusz3!$J$23,Arkusz3!$I$23,IF(B465=Arkusz3!$J$24,Arkusz3!$I$24,IF(B465=Arkusz3!$J$25,Arkusz3!$I$25,IF(B465=Arkusz3!$J$26,Arkusz3!$I$26,IF(B465=Arkusz3!$J$27,Arkusz3!$I$27,IF(B465=Arkusz3!$J$28,Arkusz3!$I$28,IF(B465=Arkusz3!$J$29,Arkusz3!$I$29,IF(B465=Arkusz3!$J$30,Arkusz3!$I$30,IF(B465=Arkusz3!$J$31,Arkusz3!$I$31,IF(B465=Arkusz3!$J$32,Arkusz3!$I$32,IF(B465=Arkusz3!$J$33,Arkusz3!$I$33,IF(B465=Arkusz3!$J$34,Arkusz3!$I$34,IF(B465=Arkusz3!$J$35,Arkusz3!$I$35,IF(B465=Arkusz3!$J$36,Arkusz3!$I$36,IF(B465=Arkusz3!$J$37,Arkusz3!$I$37,IF(B465=Arkusz3!$J$38,Arkusz3!$I$38,IF(B465=Arkusz3!$J$39,Arkusz3!$I$39,IF(B465=Arkusz3!$J$40,Arkusz3!$I$40,IF(B465=Arkusz3!$J$41,Arkusz3!$I$41,IF(B465=Arkusz3!$J$42,Arkusz3!$I$42,IF(B465=Arkusz3!$J$43,Arkusz3!$I$43,Arkusz3!$J$2))))))))))))))))))))))))))))))))))))))))))</f>
        <v>0</v>
      </c>
      <c r="B465" s="47"/>
      <c r="C465" s="45"/>
      <c r="D465" s="46"/>
      <c r="E465" s="47"/>
      <c r="F465" s="46"/>
    </row>
    <row r="466" spans="1:6" x14ac:dyDescent="0.25">
      <c r="A466" s="110">
        <f>IF(B466=Arkusz3!$J$2,Arkusz3!$I$2,IF(B466=Arkusz3!$J$3,Arkusz3!$I$3,IF(B466=Arkusz3!$J$4,Arkusz3!$I$4,IF(B466=Arkusz3!$J$5,Arkusz3!$I$5,IF(B466=Arkusz3!$J$6,Arkusz3!$I$6,IF(B466=Arkusz3!$J$7,Arkusz3!$I$7,IF(B466=Arkusz3!$J$8,Arkusz3!$I$8,IF(B466=Arkusz3!$J$9,Arkusz3!$I$9,IF(B466=Arkusz3!$J$10,Arkusz3!$I$10,IF(B466=Arkusz3!$J$11,Arkusz3!$I$11,IF(B466=Arkusz3!$J$12,Arkusz3!$I$12,IF(B466=Arkusz3!$J$13,Arkusz3!$I$13,IF(B466=Arkusz3!$J$14,Arkusz3!$I$14,IF(B466=Arkusz3!$J$15,Arkusz3!$I$15,IF(B466=Arkusz3!$J$16,Arkusz3!$I$16,IF(B466=Arkusz3!$J$17,Arkusz3!$I$17,IF(B466=Arkusz3!$J$18,Arkusz3!$I$18,IF(B466=Arkusz3!$J$19,Arkusz3!$I$19,IF(B466=Arkusz3!$J$20,Arkusz3!$I$20,IF(B466=Arkusz3!$J$21,Arkusz3!$I$21,IF(B466=Arkusz3!$J$22,Arkusz3!$I$22,IF(B466=Arkusz3!$J$23,Arkusz3!$I$23,IF(B466=Arkusz3!$J$24,Arkusz3!$I$24,IF(B466=Arkusz3!$J$25,Arkusz3!$I$25,IF(B466=Arkusz3!$J$26,Arkusz3!$I$26,IF(B466=Arkusz3!$J$27,Arkusz3!$I$27,IF(B466=Arkusz3!$J$28,Arkusz3!$I$28,IF(B466=Arkusz3!$J$29,Arkusz3!$I$29,IF(B466=Arkusz3!$J$30,Arkusz3!$I$30,IF(B466=Arkusz3!$J$31,Arkusz3!$I$31,IF(B466=Arkusz3!$J$32,Arkusz3!$I$32,IF(B466=Arkusz3!$J$33,Arkusz3!$I$33,IF(B466=Arkusz3!$J$34,Arkusz3!$I$34,IF(B466=Arkusz3!$J$35,Arkusz3!$I$35,IF(B466=Arkusz3!$J$36,Arkusz3!$I$36,IF(B466=Arkusz3!$J$37,Arkusz3!$I$37,IF(B466=Arkusz3!$J$38,Arkusz3!$I$38,IF(B466=Arkusz3!$J$39,Arkusz3!$I$39,IF(B466=Arkusz3!$J$40,Arkusz3!$I$40,IF(B466=Arkusz3!$J$41,Arkusz3!$I$41,IF(B466=Arkusz3!$J$42,Arkusz3!$I$42,IF(B466=Arkusz3!$J$43,Arkusz3!$I$43,Arkusz3!$J$2))))))))))))))))))))))))))))))))))))))))))</f>
        <v>0</v>
      </c>
      <c r="B466" s="47"/>
      <c r="C466" s="45"/>
      <c r="D466" s="46"/>
      <c r="E466" s="47"/>
      <c r="F466" s="46"/>
    </row>
    <row r="467" spans="1:6" x14ac:dyDescent="0.25">
      <c r="A467" s="110">
        <f>IF(B467=Arkusz3!$J$2,Arkusz3!$I$2,IF(B467=Arkusz3!$J$3,Arkusz3!$I$3,IF(B467=Arkusz3!$J$4,Arkusz3!$I$4,IF(B467=Arkusz3!$J$5,Arkusz3!$I$5,IF(B467=Arkusz3!$J$6,Arkusz3!$I$6,IF(B467=Arkusz3!$J$7,Arkusz3!$I$7,IF(B467=Arkusz3!$J$8,Arkusz3!$I$8,IF(B467=Arkusz3!$J$9,Arkusz3!$I$9,IF(B467=Arkusz3!$J$10,Arkusz3!$I$10,IF(B467=Arkusz3!$J$11,Arkusz3!$I$11,IF(B467=Arkusz3!$J$12,Arkusz3!$I$12,IF(B467=Arkusz3!$J$13,Arkusz3!$I$13,IF(B467=Arkusz3!$J$14,Arkusz3!$I$14,IF(B467=Arkusz3!$J$15,Arkusz3!$I$15,IF(B467=Arkusz3!$J$16,Arkusz3!$I$16,IF(B467=Arkusz3!$J$17,Arkusz3!$I$17,IF(B467=Arkusz3!$J$18,Arkusz3!$I$18,IF(B467=Arkusz3!$J$19,Arkusz3!$I$19,IF(B467=Arkusz3!$J$20,Arkusz3!$I$20,IF(B467=Arkusz3!$J$21,Arkusz3!$I$21,IF(B467=Arkusz3!$J$22,Arkusz3!$I$22,IF(B467=Arkusz3!$J$23,Arkusz3!$I$23,IF(B467=Arkusz3!$J$24,Arkusz3!$I$24,IF(B467=Arkusz3!$J$25,Arkusz3!$I$25,IF(B467=Arkusz3!$J$26,Arkusz3!$I$26,IF(B467=Arkusz3!$J$27,Arkusz3!$I$27,IF(B467=Arkusz3!$J$28,Arkusz3!$I$28,IF(B467=Arkusz3!$J$29,Arkusz3!$I$29,IF(B467=Arkusz3!$J$30,Arkusz3!$I$30,IF(B467=Arkusz3!$J$31,Arkusz3!$I$31,IF(B467=Arkusz3!$J$32,Arkusz3!$I$32,IF(B467=Arkusz3!$J$33,Arkusz3!$I$33,IF(B467=Arkusz3!$J$34,Arkusz3!$I$34,IF(B467=Arkusz3!$J$35,Arkusz3!$I$35,IF(B467=Arkusz3!$J$36,Arkusz3!$I$36,IF(B467=Arkusz3!$J$37,Arkusz3!$I$37,IF(B467=Arkusz3!$J$38,Arkusz3!$I$38,IF(B467=Arkusz3!$J$39,Arkusz3!$I$39,IF(B467=Arkusz3!$J$40,Arkusz3!$I$40,IF(B467=Arkusz3!$J$41,Arkusz3!$I$41,IF(B467=Arkusz3!$J$42,Arkusz3!$I$42,IF(B467=Arkusz3!$J$43,Arkusz3!$I$43,Arkusz3!$J$2))))))))))))))))))))))))))))))))))))))))))</f>
        <v>0</v>
      </c>
      <c r="B467" s="47"/>
      <c r="C467" s="45"/>
      <c r="D467" s="46"/>
      <c r="E467" s="47"/>
      <c r="F467" s="46"/>
    </row>
    <row r="468" spans="1:6" x14ac:dyDescent="0.25">
      <c r="A468" s="110">
        <f>IF(B468=Arkusz3!$J$2,Arkusz3!$I$2,IF(B468=Arkusz3!$J$3,Arkusz3!$I$3,IF(B468=Arkusz3!$J$4,Arkusz3!$I$4,IF(B468=Arkusz3!$J$5,Arkusz3!$I$5,IF(B468=Arkusz3!$J$6,Arkusz3!$I$6,IF(B468=Arkusz3!$J$7,Arkusz3!$I$7,IF(B468=Arkusz3!$J$8,Arkusz3!$I$8,IF(B468=Arkusz3!$J$9,Arkusz3!$I$9,IF(B468=Arkusz3!$J$10,Arkusz3!$I$10,IF(B468=Arkusz3!$J$11,Arkusz3!$I$11,IF(B468=Arkusz3!$J$12,Arkusz3!$I$12,IF(B468=Arkusz3!$J$13,Arkusz3!$I$13,IF(B468=Arkusz3!$J$14,Arkusz3!$I$14,IF(B468=Arkusz3!$J$15,Arkusz3!$I$15,IF(B468=Arkusz3!$J$16,Arkusz3!$I$16,IF(B468=Arkusz3!$J$17,Arkusz3!$I$17,IF(B468=Arkusz3!$J$18,Arkusz3!$I$18,IF(B468=Arkusz3!$J$19,Arkusz3!$I$19,IF(B468=Arkusz3!$J$20,Arkusz3!$I$20,IF(B468=Arkusz3!$J$21,Arkusz3!$I$21,IF(B468=Arkusz3!$J$22,Arkusz3!$I$22,IF(B468=Arkusz3!$J$23,Arkusz3!$I$23,IF(B468=Arkusz3!$J$24,Arkusz3!$I$24,IF(B468=Arkusz3!$J$25,Arkusz3!$I$25,IF(B468=Arkusz3!$J$26,Arkusz3!$I$26,IF(B468=Arkusz3!$J$27,Arkusz3!$I$27,IF(B468=Arkusz3!$J$28,Arkusz3!$I$28,IF(B468=Arkusz3!$J$29,Arkusz3!$I$29,IF(B468=Arkusz3!$J$30,Arkusz3!$I$30,IF(B468=Arkusz3!$J$31,Arkusz3!$I$31,IF(B468=Arkusz3!$J$32,Arkusz3!$I$32,IF(B468=Arkusz3!$J$33,Arkusz3!$I$33,IF(B468=Arkusz3!$J$34,Arkusz3!$I$34,IF(B468=Arkusz3!$J$35,Arkusz3!$I$35,IF(B468=Arkusz3!$J$36,Arkusz3!$I$36,IF(B468=Arkusz3!$J$37,Arkusz3!$I$37,IF(B468=Arkusz3!$J$38,Arkusz3!$I$38,IF(B468=Arkusz3!$J$39,Arkusz3!$I$39,IF(B468=Arkusz3!$J$40,Arkusz3!$I$40,IF(B468=Arkusz3!$J$41,Arkusz3!$I$41,IF(B468=Arkusz3!$J$42,Arkusz3!$I$42,IF(B468=Arkusz3!$J$43,Arkusz3!$I$43,Arkusz3!$J$2))))))))))))))))))))))))))))))))))))))))))</f>
        <v>0</v>
      </c>
      <c r="B468" s="47"/>
      <c r="C468" s="45"/>
      <c r="D468" s="46"/>
      <c r="E468" s="47"/>
      <c r="F468" s="46"/>
    </row>
    <row r="469" spans="1:6" x14ac:dyDescent="0.25">
      <c r="A469" s="110">
        <f>IF(B469=Arkusz3!$J$2,Arkusz3!$I$2,IF(B469=Arkusz3!$J$3,Arkusz3!$I$3,IF(B469=Arkusz3!$J$4,Arkusz3!$I$4,IF(B469=Arkusz3!$J$5,Arkusz3!$I$5,IF(B469=Arkusz3!$J$6,Arkusz3!$I$6,IF(B469=Arkusz3!$J$7,Arkusz3!$I$7,IF(B469=Arkusz3!$J$8,Arkusz3!$I$8,IF(B469=Arkusz3!$J$9,Arkusz3!$I$9,IF(B469=Arkusz3!$J$10,Arkusz3!$I$10,IF(B469=Arkusz3!$J$11,Arkusz3!$I$11,IF(B469=Arkusz3!$J$12,Arkusz3!$I$12,IF(B469=Arkusz3!$J$13,Arkusz3!$I$13,IF(B469=Arkusz3!$J$14,Arkusz3!$I$14,IF(B469=Arkusz3!$J$15,Arkusz3!$I$15,IF(B469=Arkusz3!$J$16,Arkusz3!$I$16,IF(B469=Arkusz3!$J$17,Arkusz3!$I$17,IF(B469=Arkusz3!$J$18,Arkusz3!$I$18,IF(B469=Arkusz3!$J$19,Arkusz3!$I$19,IF(B469=Arkusz3!$J$20,Arkusz3!$I$20,IF(B469=Arkusz3!$J$21,Arkusz3!$I$21,IF(B469=Arkusz3!$J$22,Arkusz3!$I$22,IF(B469=Arkusz3!$J$23,Arkusz3!$I$23,IF(B469=Arkusz3!$J$24,Arkusz3!$I$24,IF(B469=Arkusz3!$J$25,Arkusz3!$I$25,IF(B469=Arkusz3!$J$26,Arkusz3!$I$26,IF(B469=Arkusz3!$J$27,Arkusz3!$I$27,IF(B469=Arkusz3!$J$28,Arkusz3!$I$28,IF(B469=Arkusz3!$J$29,Arkusz3!$I$29,IF(B469=Arkusz3!$J$30,Arkusz3!$I$30,IF(B469=Arkusz3!$J$31,Arkusz3!$I$31,IF(B469=Arkusz3!$J$32,Arkusz3!$I$32,IF(B469=Arkusz3!$J$33,Arkusz3!$I$33,IF(B469=Arkusz3!$J$34,Arkusz3!$I$34,IF(B469=Arkusz3!$J$35,Arkusz3!$I$35,IF(B469=Arkusz3!$J$36,Arkusz3!$I$36,IF(B469=Arkusz3!$J$37,Arkusz3!$I$37,IF(B469=Arkusz3!$J$38,Arkusz3!$I$38,IF(B469=Arkusz3!$J$39,Arkusz3!$I$39,IF(B469=Arkusz3!$J$40,Arkusz3!$I$40,IF(B469=Arkusz3!$J$41,Arkusz3!$I$41,IF(B469=Arkusz3!$J$42,Arkusz3!$I$42,IF(B469=Arkusz3!$J$43,Arkusz3!$I$43,Arkusz3!$J$2))))))))))))))))))))))))))))))))))))))))))</f>
        <v>0</v>
      </c>
      <c r="B469" s="47"/>
      <c r="C469" s="45"/>
      <c r="D469" s="46"/>
      <c r="E469" s="47"/>
      <c r="F469" s="46"/>
    </row>
    <row r="470" spans="1:6" x14ac:dyDescent="0.25">
      <c r="A470" s="110">
        <f>IF(B470=Arkusz3!$J$2,Arkusz3!$I$2,IF(B470=Arkusz3!$J$3,Arkusz3!$I$3,IF(B470=Arkusz3!$J$4,Arkusz3!$I$4,IF(B470=Arkusz3!$J$5,Arkusz3!$I$5,IF(B470=Arkusz3!$J$6,Arkusz3!$I$6,IF(B470=Arkusz3!$J$7,Arkusz3!$I$7,IF(B470=Arkusz3!$J$8,Arkusz3!$I$8,IF(B470=Arkusz3!$J$9,Arkusz3!$I$9,IF(B470=Arkusz3!$J$10,Arkusz3!$I$10,IF(B470=Arkusz3!$J$11,Arkusz3!$I$11,IF(B470=Arkusz3!$J$12,Arkusz3!$I$12,IF(B470=Arkusz3!$J$13,Arkusz3!$I$13,IF(B470=Arkusz3!$J$14,Arkusz3!$I$14,IF(B470=Arkusz3!$J$15,Arkusz3!$I$15,IF(B470=Arkusz3!$J$16,Arkusz3!$I$16,IF(B470=Arkusz3!$J$17,Arkusz3!$I$17,IF(B470=Arkusz3!$J$18,Arkusz3!$I$18,IF(B470=Arkusz3!$J$19,Arkusz3!$I$19,IF(B470=Arkusz3!$J$20,Arkusz3!$I$20,IF(B470=Arkusz3!$J$21,Arkusz3!$I$21,IF(B470=Arkusz3!$J$22,Arkusz3!$I$22,IF(B470=Arkusz3!$J$23,Arkusz3!$I$23,IF(B470=Arkusz3!$J$24,Arkusz3!$I$24,IF(B470=Arkusz3!$J$25,Arkusz3!$I$25,IF(B470=Arkusz3!$J$26,Arkusz3!$I$26,IF(B470=Arkusz3!$J$27,Arkusz3!$I$27,IF(B470=Arkusz3!$J$28,Arkusz3!$I$28,IF(B470=Arkusz3!$J$29,Arkusz3!$I$29,IF(B470=Arkusz3!$J$30,Arkusz3!$I$30,IF(B470=Arkusz3!$J$31,Arkusz3!$I$31,IF(B470=Arkusz3!$J$32,Arkusz3!$I$32,IF(B470=Arkusz3!$J$33,Arkusz3!$I$33,IF(B470=Arkusz3!$J$34,Arkusz3!$I$34,IF(B470=Arkusz3!$J$35,Arkusz3!$I$35,IF(B470=Arkusz3!$J$36,Arkusz3!$I$36,IF(B470=Arkusz3!$J$37,Arkusz3!$I$37,IF(B470=Arkusz3!$J$38,Arkusz3!$I$38,IF(B470=Arkusz3!$J$39,Arkusz3!$I$39,IF(B470=Arkusz3!$J$40,Arkusz3!$I$40,IF(B470=Arkusz3!$J$41,Arkusz3!$I$41,IF(B470=Arkusz3!$J$42,Arkusz3!$I$42,IF(B470=Arkusz3!$J$43,Arkusz3!$I$43,Arkusz3!$J$2))))))))))))))))))))))))))))))))))))))))))</f>
        <v>0</v>
      </c>
      <c r="B470" s="47"/>
      <c r="C470" s="45"/>
      <c r="D470" s="46"/>
      <c r="E470" s="47"/>
      <c r="F470" s="46"/>
    </row>
    <row r="471" spans="1:6" x14ac:dyDescent="0.25">
      <c r="A471" s="110">
        <f>IF(B471=Arkusz3!$J$2,Arkusz3!$I$2,IF(B471=Arkusz3!$J$3,Arkusz3!$I$3,IF(B471=Arkusz3!$J$4,Arkusz3!$I$4,IF(B471=Arkusz3!$J$5,Arkusz3!$I$5,IF(B471=Arkusz3!$J$6,Arkusz3!$I$6,IF(B471=Arkusz3!$J$7,Arkusz3!$I$7,IF(B471=Arkusz3!$J$8,Arkusz3!$I$8,IF(B471=Arkusz3!$J$9,Arkusz3!$I$9,IF(B471=Arkusz3!$J$10,Arkusz3!$I$10,IF(B471=Arkusz3!$J$11,Arkusz3!$I$11,IF(B471=Arkusz3!$J$12,Arkusz3!$I$12,IF(B471=Arkusz3!$J$13,Arkusz3!$I$13,IF(B471=Arkusz3!$J$14,Arkusz3!$I$14,IF(B471=Arkusz3!$J$15,Arkusz3!$I$15,IF(B471=Arkusz3!$J$16,Arkusz3!$I$16,IF(B471=Arkusz3!$J$17,Arkusz3!$I$17,IF(B471=Arkusz3!$J$18,Arkusz3!$I$18,IF(B471=Arkusz3!$J$19,Arkusz3!$I$19,IF(B471=Arkusz3!$J$20,Arkusz3!$I$20,IF(B471=Arkusz3!$J$21,Arkusz3!$I$21,IF(B471=Arkusz3!$J$22,Arkusz3!$I$22,IF(B471=Arkusz3!$J$23,Arkusz3!$I$23,IF(B471=Arkusz3!$J$24,Arkusz3!$I$24,IF(B471=Arkusz3!$J$25,Arkusz3!$I$25,IF(B471=Arkusz3!$J$26,Arkusz3!$I$26,IF(B471=Arkusz3!$J$27,Arkusz3!$I$27,IF(B471=Arkusz3!$J$28,Arkusz3!$I$28,IF(B471=Arkusz3!$J$29,Arkusz3!$I$29,IF(B471=Arkusz3!$J$30,Arkusz3!$I$30,IF(B471=Arkusz3!$J$31,Arkusz3!$I$31,IF(B471=Arkusz3!$J$32,Arkusz3!$I$32,IF(B471=Arkusz3!$J$33,Arkusz3!$I$33,IF(B471=Arkusz3!$J$34,Arkusz3!$I$34,IF(B471=Arkusz3!$J$35,Arkusz3!$I$35,IF(B471=Arkusz3!$J$36,Arkusz3!$I$36,IF(B471=Arkusz3!$J$37,Arkusz3!$I$37,IF(B471=Arkusz3!$J$38,Arkusz3!$I$38,IF(B471=Arkusz3!$J$39,Arkusz3!$I$39,IF(B471=Arkusz3!$J$40,Arkusz3!$I$40,IF(B471=Arkusz3!$J$41,Arkusz3!$I$41,IF(B471=Arkusz3!$J$42,Arkusz3!$I$42,IF(B471=Arkusz3!$J$43,Arkusz3!$I$43,Arkusz3!$J$2))))))))))))))))))))))))))))))))))))))))))</f>
        <v>0</v>
      </c>
      <c r="B471" s="47"/>
      <c r="C471" s="45"/>
      <c r="D471" s="46"/>
      <c r="E471" s="47"/>
      <c r="F471" s="46"/>
    </row>
    <row r="472" spans="1:6" x14ac:dyDescent="0.25">
      <c r="A472" s="110">
        <f>IF(B472=Arkusz3!$J$2,Arkusz3!$I$2,IF(B472=Arkusz3!$J$3,Arkusz3!$I$3,IF(B472=Arkusz3!$J$4,Arkusz3!$I$4,IF(B472=Arkusz3!$J$5,Arkusz3!$I$5,IF(B472=Arkusz3!$J$6,Arkusz3!$I$6,IF(B472=Arkusz3!$J$7,Arkusz3!$I$7,IF(B472=Arkusz3!$J$8,Arkusz3!$I$8,IF(B472=Arkusz3!$J$9,Arkusz3!$I$9,IF(B472=Arkusz3!$J$10,Arkusz3!$I$10,IF(B472=Arkusz3!$J$11,Arkusz3!$I$11,IF(B472=Arkusz3!$J$12,Arkusz3!$I$12,IF(B472=Arkusz3!$J$13,Arkusz3!$I$13,IF(B472=Arkusz3!$J$14,Arkusz3!$I$14,IF(B472=Arkusz3!$J$15,Arkusz3!$I$15,IF(B472=Arkusz3!$J$16,Arkusz3!$I$16,IF(B472=Arkusz3!$J$17,Arkusz3!$I$17,IF(B472=Arkusz3!$J$18,Arkusz3!$I$18,IF(B472=Arkusz3!$J$19,Arkusz3!$I$19,IF(B472=Arkusz3!$J$20,Arkusz3!$I$20,IF(B472=Arkusz3!$J$21,Arkusz3!$I$21,IF(B472=Arkusz3!$J$22,Arkusz3!$I$22,IF(B472=Arkusz3!$J$23,Arkusz3!$I$23,IF(B472=Arkusz3!$J$24,Arkusz3!$I$24,IF(B472=Arkusz3!$J$25,Arkusz3!$I$25,IF(B472=Arkusz3!$J$26,Arkusz3!$I$26,IF(B472=Arkusz3!$J$27,Arkusz3!$I$27,IF(B472=Arkusz3!$J$28,Arkusz3!$I$28,IF(B472=Arkusz3!$J$29,Arkusz3!$I$29,IF(B472=Arkusz3!$J$30,Arkusz3!$I$30,IF(B472=Arkusz3!$J$31,Arkusz3!$I$31,IF(B472=Arkusz3!$J$32,Arkusz3!$I$32,IF(B472=Arkusz3!$J$33,Arkusz3!$I$33,IF(B472=Arkusz3!$J$34,Arkusz3!$I$34,IF(B472=Arkusz3!$J$35,Arkusz3!$I$35,IF(B472=Arkusz3!$J$36,Arkusz3!$I$36,IF(B472=Arkusz3!$J$37,Arkusz3!$I$37,IF(B472=Arkusz3!$J$38,Arkusz3!$I$38,IF(B472=Arkusz3!$J$39,Arkusz3!$I$39,IF(B472=Arkusz3!$J$40,Arkusz3!$I$40,IF(B472=Arkusz3!$J$41,Arkusz3!$I$41,IF(B472=Arkusz3!$J$42,Arkusz3!$I$42,IF(B472=Arkusz3!$J$43,Arkusz3!$I$43,Arkusz3!$J$2))))))))))))))))))))))))))))))))))))))))))</f>
        <v>0</v>
      </c>
      <c r="B472" s="47"/>
      <c r="C472" s="45"/>
      <c r="D472" s="46"/>
      <c r="E472" s="47"/>
      <c r="F472" s="46"/>
    </row>
    <row r="473" spans="1:6" x14ac:dyDescent="0.25">
      <c r="A473" s="110">
        <f>IF(B473=Arkusz3!$J$2,Arkusz3!$I$2,IF(B473=Arkusz3!$J$3,Arkusz3!$I$3,IF(B473=Arkusz3!$J$4,Arkusz3!$I$4,IF(B473=Arkusz3!$J$5,Arkusz3!$I$5,IF(B473=Arkusz3!$J$6,Arkusz3!$I$6,IF(B473=Arkusz3!$J$7,Arkusz3!$I$7,IF(B473=Arkusz3!$J$8,Arkusz3!$I$8,IF(B473=Arkusz3!$J$9,Arkusz3!$I$9,IF(B473=Arkusz3!$J$10,Arkusz3!$I$10,IF(B473=Arkusz3!$J$11,Arkusz3!$I$11,IF(B473=Arkusz3!$J$12,Arkusz3!$I$12,IF(B473=Arkusz3!$J$13,Arkusz3!$I$13,IF(B473=Arkusz3!$J$14,Arkusz3!$I$14,IF(B473=Arkusz3!$J$15,Arkusz3!$I$15,IF(B473=Arkusz3!$J$16,Arkusz3!$I$16,IF(B473=Arkusz3!$J$17,Arkusz3!$I$17,IF(B473=Arkusz3!$J$18,Arkusz3!$I$18,IF(B473=Arkusz3!$J$19,Arkusz3!$I$19,IF(B473=Arkusz3!$J$20,Arkusz3!$I$20,IF(B473=Arkusz3!$J$21,Arkusz3!$I$21,IF(B473=Arkusz3!$J$22,Arkusz3!$I$22,IF(B473=Arkusz3!$J$23,Arkusz3!$I$23,IF(B473=Arkusz3!$J$24,Arkusz3!$I$24,IF(B473=Arkusz3!$J$25,Arkusz3!$I$25,IF(B473=Arkusz3!$J$26,Arkusz3!$I$26,IF(B473=Arkusz3!$J$27,Arkusz3!$I$27,IF(B473=Arkusz3!$J$28,Arkusz3!$I$28,IF(B473=Arkusz3!$J$29,Arkusz3!$I$29,IF(B473=Arkusz3!$J$30,Arkusz3!$I$30,IF(B473=Arkusz3!$J$31,Arkusz3!$I$31,IF(B473=Arkusz3!$J$32,Arkusz3!$I$32,IF(B473=Arkusz3!$J$33,Arkusz3!$I$33,IF(B473=Arkusz3!$J$34,Arkusz3!$I$34,IF(B473=Arkusz3!$J$35,Arkusz3!$I$35,IF(B473=Arkusz3!$J$36,Arkusz3!$I$36,IF(B473=Arkusz3!$J$37,Arkusz3!$I$37,IF(B473=Arkusz3!$J$38,Arkusz3!$I$38,IF(B473=Arkusz3!$J$39,Arkusz3!$I$39,IF(B473=Arkusz3!$J$40,Arkusz3!$I$40,IF(B473=Arkusz3!$J$41,Arkusz3!$I$41,IF(B473=Arkusz3!$J$42,Arkusz3!$I$42,IF(B473=Arkusz3!$J$43,Arkusz3!$I$43,Arkusz3!$J$2))))))))))))))))))))))))))))))))))))))))))</f>
        <v>0</v>
      </c>
      <c r="B473" s="47"/>
      <c r="C473" s="45"/>
      <c r="D473" s="46"/>
      <c r="E473" s="47"/>
      <c r="F473" s="46"/>
    </row>
    <row r="474" spans="1:6" x14ac:dyDescent="0.25">
      <c r="A474" s="110">
        <f>IF(B474=Arkusz3!$J$2,Arkusz3!$I$2,IF(B474=Arkusz3!$J$3,Arkusz3!$I$3,IF(B474=Arkusz3!$J$4,Arkusz3!$I$4,IF(B474=Arkusz3!$J$5,Arkusz3!$I$5,IF(B474=Arkusz3!$J$6,Arkusz3!$I$6,IF(B474=Arkusz3!$J$7,Arkusz3!$I$7,IF(B474=Arkusz3!$J$8,Arkusz3!$I$8,IF(B474=Arkusz3!$J$9,Arkusz3!$I$9,IF(B474=Arkusz3!$J$10,Arkusz3!$I$10,IF(B474=Arkusz3!$J$11,Arkusz3!$I$11,IF(B474=Arkusz3!$J$12,Arkusz3!$I$12,IF(B474=Arkusz3!$J$13,Arkusz3!$I$13,IF(B474=Arkusz3!$J$14,Arkusz3!$I$14,IF(B474=Arkusz3!$J$15,Arkusz3!$I$15,IF(B474=Arkusz3!$J$16,Arkusz3!$I$16,IF(B474=Arkusz3!$J$17,Arkusz3!$I$17,IF(B474=Arkusz3!$J$18,Arkusz3!$I$18,IF(B474=Arkusz3!$J$19,Arkusz3!$I$19,IF(B474=Arkusz3!$J$20,Arkusz3!$I$20,IF(B474=Arkusz3!$J$21,Arkusz3!$I$21,IF(B474=Arkusz3!$J$22,Arkusz3!$I$22,IF(B474=Arkusz3!$J$23,Arkusz3!$I$23,IF(B474=Arkusz3!$J$24,Arkusz3!$I$24,IF(B474=Arkusz3!$J$25,Arkusz3!$I$25,IF(B474=Arkusz3!$J$26,Arkusz3!$I$26,IF(B474=Arkusz3!$J$27,Arkusz3!$I$27,IF(B474=Arkusz3!$J$28,Arkusz3!$I$28,IF(B474=Arkusz3!$J$29,Arkusz3!$I$29,IF(B474=Arkusz3!$J$30,Arkusz3!$I$30,IF(B474=Arkusz3!$J$31,Arkusz3!$I$31,IF(B474=Arkusz3!$J$32,Arkusz3!$I$32,IF(B474=Arkusz3!$J$33,Arkusz3!$I$33,IF(B474=Arkusz3!$J$34,Arkusz3!$I$34,IF(B474=Arkusz3!$J$35,Arkusz3!$I$35,IF(B474=Arkusz3!$J$36,Arkusz3!$I$36,IF(B474=Arkusz3!$J$37,Arkusz3!$I$37,IF(B474=Arkusz3!$J$38,Arkusz3!$I$38,IF(B474=Arkusz3!$J$39,Arkusz3!$I$39,IF(B474=Arkusz3!$J$40,Arkusz3!$I$40,IF(B474=Arkusz3!$J$41,Arkusz3!$I$41,IF(B474=Arkusz3!$J$42,Arkusz3!$I$42,IF(B474=Arkusz3!$J$43,Arkusz3!$I$43,Arkusz3!$J$2))))))))))))))))))))))))))))))))))))))))))</f>
        <v>0</v>
      </c>
      <c r="B474" s="47"/>
      <c r="C474" s="45"/>
      <c r="D474" s="46"/>
      <c r="E474" s="47"/>
      <c r="F474" s="46"/>
    </row>
    <row r="475" spans="1:6" x14ac:dyDescent="0.25">
      <c r="A475" s="110">
        <f>IF(B475=Arkusz3!$J$2,Arkusz3!$I$2,IF(B475=Arkusz3!$J$3,Arkusz3!$I$3,IF(B475=Arkusz3!$J$4,Arkusz3!$I$4,IF(B475=Arkusz3!$J$5,Arkusz3!$I$5,IF(B475=Arkusz3!$J$6,Arkusz3!$I$6,IF(B475=Arkusz3!$J$7,Arkusz3!$I$7,IF(B475=Arkusz3!$J$8,Arkusz3!$I$8,IF(B475=Arkusz3!$J$9,Arkusz3!$I$9,IF(B475=Arkusz3!$J$10,Arkusz3!$I$10,IF(B475=Arkusz3!$J$11,Arkusz3!$I$11,IF(B475=Arkusz3!$J$12,Arkusz3!$I$12,IF(B475=Arkusz3!$J$13,Arkusz3!$I$13,IF(B475=Arkusz3!$J$14,Arkusz3!$I$14,IF(B475=Arkusz3!$J$15,Arkusz3!$I$15,IF(B475=Arkusz3!$J$16,Arkusz3!$I$16,IF(B475=Arkusz3!$J$17,Arkusz3!$I$17,IF(B475=Arkusz3!$J$18,Arkusz3!$I$18,IF(B475=Arkusz3!$J$19,Arkusz3!$I$19,IF(B475=Arkusz3!$J$20,Arkusz3!$I$20,IF(B475=Arkusz3!$J$21,Arkusz3!$I$21,IF(B475=Arkusz3!$J$22,Arkusz3!$I$22,IF(B475=Arkusz3!$J$23,Arkusz3!$I$23,IF(B475=Arkusz3!$J$24,Arkusz3!$I$24,IF(B475=Arkusz3!$J$25,Arkusz3!$I$25,IF(B475=Arkusz3!$J$26,Arkusz3!$I$26,IF(B475=Arkusz3!$J$27,Arkusz3!$I$27,IF(B475=Arkusz3!$J$28,Arkusz3!$I$28,IF(B475=Arkusz3!$J$29,Arkusz3!$I$29,IF(B475=Arkusz3!$J$30,Arkusz3!$I$30,IF(B475=Arkusz3!$J$31,Arkusz3!$I$31,IF(B475=Arkusz3!$J$32,Arkusz3!$I$32,IF(B475=Arkusz3!$J$33,Arkusz3!$I$33,IF(B475=Arkusz3!$J$34,Arkusz3!$I$34,IF(B475=Arkusz3!$J$35,Arkusz3!$I$35,IF(B475=Arkusz3!$J$36,Arkusz3!$I$36,IF(B475=Arkusz3!$J$37,Arkusz3!$I$37,IF(B475=Arkusz3!$J$38,Arkusz3!$I$38,IF(B475=Arkusz3!$J$39,Arkusz3!$I$39,IF(B475=Arkusz3!$J$40,Arkusz3!$I$40,IF(B475=Arkusz3!$J$41,Arkusz3!$I$41,IF(B475=Arkusz3!$J$42,Arkusz3!$I$42,IF(B475=Arkusz3!$J$43,Arkusz3!$I$43,Arkusz3!$J$2))))))))))))))))))))))))))))))))))))))))))</f>
        <v>0</v>
      </c>
      <c r="B475" s="47"/>
      <c r="C475" s="45"/>
      <c r="D475" s="46"/>
      <c r="E475" s="47"/>
      <c r="F475" s="46"/>
    </row>
    <row r="476" spans="1:6" x14ac:dyDescent="0.25">
      <c r="A476" s="110">
        <f>IF(B476=Arkusz3!$J$2,Arkusz3!$I$2,IF(B476=Arkusz3!$J$3,Arkusz3!$I$3,IF(B476=Arkusz3!$J$4,Arkusz3!$I$4,IF(B476=Arkusz3!$J$5,Arkusz3!$I$5,IF(B476=Arkusz3!$J$6,Arkusz3!$I$6,IF(B476=Arkusz3!$J$7,Arkusz3!$I$7,IF(B476=Arkusz3!$J$8,Arkusz3!$I$8,IF(B476=Arkusz3!$J$9,Arkusz3!$I$9,IF(B476=Arkusz3!$J$10,Arkusz3!$I$10,IF(B476=Arkusz3!$J$11,Arkusz3!$I$11,IF(B476=Arkusz3!$J$12,Arkusz3!$I$12,IF(B476=Arkusz3!$J$13,Arkusz3!$I$13,IF(B476=Arkusz3!$J$14,Arkusz3!$I$14,IF(B476=Arkusz3!$J$15,Arkusz3!$I$15,IF(B476=Arkusz3!$J$16,Arkusz3!$I$16,IF(B476=Arkusz3!$J$17,Arkusz3!$I$17,IF(B476=Arkusz3!$J$18,Arkusz3!$I$18,IF(B476=Arkusz3!$J$19,Arkusz3!$I$19,IF(B476=Arkusz3!$J$20,Arkusz3!$I$20,IF(B476=Arkusz3!$J$21,Arkusz3!$I$21,IF(B476=Arkusz3!$J$22,Arkusz3!$I$22,IF(B476=Arkusz3!$J$23,Arkusz3!$I$23,IF(B476=Arkusz3!$J$24,Arkusz3!$I$24,IF(B476=Arkusz3!$J$25,Arkusz3!$I$25,IF(B476=Arkusz3!$J$26,Arkusz3!$I$26,IF(B476=Arkusz3!$J$27,Arkusz3!$I$27,IF(B476=Arkusz3!$J$28,Arkusz3!$I$28,IF(B476=Arkusz3!$J$29,Arkusz3!$I$29,IF(B476=Arkusz3!$J$30,Arkusz3!$I$30,IF(B476=Arkusz3!$J$31,Arkusz3!$I$31,IF(B476=Arkusz3!$J$32,Arkusz3!$I$32,IF(B476=Arkusz3!$J$33,Arkusz3!$I$33,IF(B476=Arkusz3!$J$34,Arkusz3!$I$34,IF(B476=Arkusz3!$J$35,Arkusz3!$I$35,IF(B476=Arkusz3!$J$36,Arkusz3!$I$36,IF(B476=Arkusz3!$J$37,Arkusz3!$I$37,IF(B476=Arkusz3!$J$38,Arkusz3!$I$38,IF(B476=Arkusz3!$J$39,Arkusz3!$I$39,IF(B476=Arkusz3!$J$40,Arkusz3!$I$40,IF(B476=Arkusz3!$J$41,Arkusz3!$I$41,IF(B476=Arkusz3!$J$42,Arkusz3!$I$42,IF(B476=Arkusz3!$J$43,Arkusz3!$I$43,Arkusz3!$J$2))))))))))))))))))))))))))))))))))))))))))</f>
        <v>0</v>
      </c>
      <c r="B476" s="47"/>
      <c r="C476" s="45"/>
      <c r="D476" s="46"/>
      <c r="E476" s="47"/>
      <c r="F476" s="46"/>
    </row>
    <row r="477" spans="1:6" x14ac:dyDescent="0.25">
      <c r="A477" s="110">
        <f>IF(B477=Arkusz3!$J$2,Arkusz3!$I$2,IF(B477=Arkusz3!$J$3,Arkusz3!$I$3,IF(B477=Arkusz3!$J$4,Arkusz3!$I$4,IF(B477=Arkusz3!$J$5,Arkusz3!$I$5,IF(B477=Arkusz3!$J$6,Arkusz3!$I$6,IF(B477=Arkusz3!$J$7,Arkusz3!$I$7,IF(B477=Arkusz3!$J$8,Arkusz3!$I$8,IF(B477=Arkusz3!$J$9,Arkusz3!$I$9,IF(B477=Arkusz3!$J$10,Arkusz3!$I$10,IF(B477=Arkusz3!$J$11,Arkusz3!$I$11,IF(B477=Arkusz3!$J$12,Arkusz3!$I$12,IF(B477=Arkusz3!$J$13,Arkusz3!$I$13,IF(B477=Arkusz3!$J$14,Arkusz3!$I$14,IF(B477=Arkusz3!$J$15,Arkusz3!$I$15,IF(B477=Arkusz3!$J$16,Arkusz3!$I$16,IF(B477=Arkusz3!$J$17,Arkusz3!$I$17,IF(B477=Arkusz3!$J$18,Arkusz3!$I$18,IF(B477=Arkusz3!$J$19,Arkusz3!$I$19,IF(B477=Arkusz3!$J$20,Arkusz3!$I$20,IF(B477=Arkusz3!$J$21,Arkusz3!$I$21,IF(B477=Arkusz3!$J$22,Arkusz3!$I$22,IF(B477=Arkusz3!$J$23,Arkusz3!$I$23,IF(B477=Arkusz3!$J$24,Arkusz3!$I$24,IF(B477=Arkusz3!$J$25,Arkusz3!$I$25,IF(B477=Arkusz3!$J$26,Arkusz3!$I$26,IF(B477=Arkusz3!$J$27,Arkusz3!$I$27,IF(B477=Arkusz3!$J$28,Arkusz3!$I$28,IF(B477=Arkusz3!$J$29,Arkusz3!$I$29,IF(B477=Arkusz3!$J$30,Arkusz3!$I$30,IF(B477=Arkusz3!$J$31,Arkusz3!$I$31,IF(B477=Arkusz3!$J$32,Arkusz3!$I$32,IF(B477=Arkusz3!$J$33,Arkusz3!$I$33,IF(B477=Arkusz3!$J$34,Arkusz3!$I$34,IF(B477=Arkusz3!$J$35,Arkusz3!$I$35,IF(B477=Arkusz3!$J$36,Arkusz3!$I$36,IF(B477=Arkusz3!$J$37,Arkusz3!$I$37,IF(B477=Arkusz3!$J$38,Arkusz3!$I$38,IF(B477=Arkusz3!$J$39,Arkusz3!$I$39,IF(B477=Arkusz3!$J$40,Arkusz3!$I$40,IF(B477=Arkusz3!$J$41,Arkusz3!$I$41,IF(B477=Arkusz3!$J$42,Arkusz3!$I$42,IF(B477=Arkusz3!$J$43,Arkusz3!$I$43,Arkusz3!$J$2))))))))))))))))))))))))))))))))))))))))))</f>
        <v>0</v>
      </c>
      <c r="B477" s="47"/>
      <c r="C477" s="45"/>
      <c r="D477" s="46"/>
      <c r="E477" s="47"/>
      <c r="F477" s="46"/>
    </row>
    <row r="478" spans="1:6" x14ac:dyDescent="0.25">
      <c r="A478" s="110">
        <f>IF(B478=Arkusz3!$J$2,Arkusz3!$I$2,IF(B478=Arkusz3!$J$3,Arkusz3!$I$3,IF(B478=Arkusz3!$J$4,Arkusz3!$I$4,IF(B478=Arkusz3!$J$5,Arkusz3!$I$5,IF(B478=Arkusz3!$J$6,Arkusz3!$I$6,IF(B478=Arkusz3!$J$7,Arkusz3!$I$7,IF(B478=Arkusz3!$J$8,Arkusz3!$I$8,IF(B478=Arkusz3!$J$9,Arkusz3!$I$9,IF(B478=Arkusz3!$J$10,Arkusz3!$I$10,IF(B478=Arkusz3!$J$11,Arkusz3!$I$11,IF(B478=Arkusz3!$J$12,Arkusz3!$I$12,IF(B478=Arkusz3!$J$13,Arkusz3!$I$13,IF(B478=Arkusz3!$J$14,Arkusz3!$I$14,IF(B478=Arkusz3!$J$15,Arkusz3!$I$15,IF(B478=Arkusz3!$J$16,Arkusz3!$I$16,IF(B478=Arkusz3!$J$17,Arkusz3!$I$17,IF(B478=Arkusz3!$J$18,Arkusz3!$I$18,IF(B478=Arkusz3!$J$19,Arkusz3!$I$19,IF(B478=Arkusz3!$J$20,Arkusz3!$I$20,IF(B478=Arkusz3!$J$21,Arkusz3!$I$21,IF(B478=Arkusz3!$J$22,Arkusz3!$I$22,IF(B478=Arkusz3!$J$23,Arkusz3!$I$23,IF(B478=Arkusz3!$J$24,Arkusz3!$I$24,IF(B478=Arkusz3!$J$25,Arkusz3!$I$25,IF(B478=Arkusz3!$J$26,Arkusz3!$I$26,IF(B478=Arkusz3!$J$27,Arkusz3!$I$27,IF(B478=Arkusz3!$J$28,Arkusz3!$I$28,IF(B478=Arkusz3!$J$29,Arkusz3!$I$29,IF(B478=Arkusz3!$J$30,Arkusz3!$I$30,IF(B478=Arkusz3!$J$31,Arkusz3!$I$31,IF(B478=Arkusz3!$J$32,Arkusz3!$I$32,IF(B478=Arkusz3!$J$33,Arkusz3!$I$33,IF(B478=Arkusz3!$J$34,Arkusz3!$I$34,IF(B478=Arkusz3!$J$35,Arkusz3!$I$35,IF(B478=Arkusz3!$J$36,Arkusz3!$I$36,IF(B478=Arkusz3!$J$37,Arkusz3!$I$37,IF(B478=Arkusz3!$J$38,Arkusz3!$I$38,IF(B478=Arkusz3!$J$39,Arkusz3!$I$39,IF(B478=Arkusz3!$J$40,Arkusz3!$I$40,IF(B478=Arkusz3!$J$41,Arkusz3!$I$41,IF(B478=Arkusz3!$J$42,Arkusz3!$I$42,IF(B478=Arkusz3!$J$43,Arkusz3!$I$43,Arkusz3!$J$2))))))))))))))))))))))))))))))))))))))))))</f>
        <v>0</v>
      </c>
      <c r="B478" s="47"/>
      <c r="C478" s="45"/>
      <c r="D478" s="46"/>
      <c r="E478" s="47"/>
      <c r="F478" s="46"/>
    </row>
    <row r="479" spans="1:6" x14ac:dyDescent="0.25">
      <c r="A479" s="110">
        <f>IF(B479=Arkusz3!$J$2,Arkusz3!$I$2,IF(B479=Arkusz3!$J$3,Arkusz3!$I$3,IF(B479=Arkusz3!$J$4,Arkusz3!$I$4,IF(B479=Arkusz3!$J$5,Arkusz3!$I$5,IF(B479=Arkusz3!$J$6,Arkusz3!$I$6,IF(B479=Arkusz3!$J$7,Arkusz3!$I$7,IF(B479=Arkusz3!$J$8,Arkusz3!$I$8,IF(B479=Arkusz3!$J$9,Arkusz3!$I$9,IF(B479=Arkusz3!$J$10,Arkusz3!$I$10,IF(B479=Arkusz3!$J$11,Arkusz3!$I$11,IF(B479=Arkusz3!$J$12,Arkusz3!$I$12,IF(B479=Arkusz3!$J$13,Arkusz3!$I$13,IF(B479=Arkusz3!$J$14,Arkusz3!$I$14,IF(B479=Arkusz3!$J$15,Arkusz3!$I$15,IF(B479=Arkusz3!$J$16,Arkusz3!$I$16,IF(B479=Arkusz3!$J$17,Arkusz3!$I$17,IF(B479=Arkusz3!$J$18,Arkusz3!$I$18,IF(B479=Arkusz3!$J$19,Arkusz3!$I$19,IF(B479=Arkusz3!$J$20,Arkusz3!$I$20,IF(B479=Arkusz3!$J$21,Arkusz3!$I$21,IF(B479=Arkusz3!$J$22,Arkusz3!$I$22,IF(B479=Arkusz3!$J$23,Arkusz3!$I$23,IF(B479=Arkusz3!$J$24,Arkusz3!$I$24,IF(B479=Arkusz3!$J$25,Arkusz3!$I$25,IF(B479=Arkusz3!$J$26,Arkusz3!$I$26,IF(B479=Arkusz3!$J$27,Arkusz3!$I$27,IF(B479=Arkusz3!$J$28,Arkusz3!$I$28,IF(B479=Arkusz3!$J$29,Arkusz3!$I$29,IF(B479=Arkusz3!$J$30,Arkusz3!$I$30,IF(B479=Arkusz3!$J$31,Arkusz3!$I$31,IF(B479=Arkusz3!$J$32,Arkusz3!$I$32,IF(B479=Arkusz3!$J$33,Arkusz3!$I$33,IF(B479=Arkusz3!$J$34,Arkusz3!$I$34,IF(B479=Arkusz3!$J$35,Arkusz3!$I$35,IF(B479=Arkusz3!$J$36,Arkusz3!$I$36,IF(B479=Arkusz3!$J$37,Arkusz3!$I$37,IF(B479=Arkusz3!$J$38,Arkusz3!$I$38,IF(B479=Arkusz3!$J$39,Arkusz3!$I$39,IF(B479=Arkusz3!$J$40,Arkusz3!$I$40,IF(B479=Arkusz3!$J$41,Arkusz3!$I$41,IF(B479=Arkusz3!$J$42,Arkusz3!$I$42,IF(B479=Arkusz3!$J$43,Arkusz3!$I$43,Arkusz3!$J$2))))))))))))))))))))))))))))))))))))))))))</f>
        <v>0</v>
      </c>
      <c r="B479" s="47"/>
      <c r="C479" s="45"/>
      <c r="D479" s="46"/>
      <c r="E479" s="47"/>
      <c r="F479" s="46"/>
    </row>
    <row r="480" spans="1:6" x14ac:dyDescent="0.25">
      <c r="A480" s="110">
        <f>IF(B480=Arkusz3!$J$2,Arkusz3!$I$2,IF(B480=Arkusz3!$J$3,Arkusz3!$I$3,IF(B480=Arkusz3!$J$4,Arkusz3!$I$4,IF(B480=Arkusz3!$J$5,Arkusz3!$I$5,IF(B480=Arkusz3!$J$6,Arkusz3!$I$6,IF(B480=Arkusz3!$J$7,Arkusz3!$I$7,IF(B480=Arkusz3!$J$8,Arkusz3!$I$8,IF(B480=Arkusz3!$J$9,Arkusz3!$I$9,IF(B480=Arkusz3!$J$10,Arkusz3!$I$10,IF(B480=Arkusz3!$J$11,Arkusz3!$I$11,IF(B480=Arkusz3!$J$12,Arkusz3!$I$12,IF(B480=Arkusz3!$J$13,Arkusz3!$I$13,IF(B480=Arkusz3!$J$14,Arkusz3!$I$14,IF(B480=Arkusz3!$J$15,Arkusz3!$I$15,IF(B480=Arkusz3!$J$16,Arkusz3!$I$16,IF(B480=Arkusz3!$J$17,Arkusz3!$I$17,IF(B480=Arkusz3!$J$18,Arkusz3!$I$18,IF(B480=Arkusz3!$J$19,Arkusz3!$I$19,IF(B480=Arkusz3!$J$20,Arkusz3!$I$20,IF(B480=Arkusz3!$J$21,Arkusz3!$I$21,IF(B480=Arkusz3!$J$22,Arkusz3!$I$22,IF(B480=Arkusz3!$J$23,Arkusz3!$I$23,IF(B480=Arkusz3!$J$24,Arkusz3!$I$24,IF(B480=Arkusz3!$J$25,Arkusz3!$I$25,IF(B480=Arkusz3!$J$26,Arkusz3!$I$26,IF(B480=Arkusz3!$J$27,Arkusz3!$I$27,IF(B480=Arkusz3!$J$28,Arkusz3!$I$28,IF(B480=Arkusz3!$J$29,Arkusz3!$I$29,IF(B480=Arkusz3!$J$30,Arkusz3!$I$30,IF(B480=Arkusz3!$J$31,Arkusz3!$I$31,IF(B480=Arkusz3!$J$32,Arkusz3!$I$32,IF(B480=Arkusz3!$J$33,Arkusz3!$I$33,IF(B480=Arkusz3!$J$34,Arkusz3!$I$34,IF(B480=Arkusz3!$J$35,Arkusz3!$I$35,IF(B480=Arkusz3!$J$36,Arkusz3!$I$36,IF(B480=Arkusz3!$J$37,Arkusz3!$I$37,IF(B480=Arkusz3!$J$38,Arkusz3!$I$38,IF(B480=Arkusz3!$J$39,Arkusz3!$I$39,IF(B480=Arkusz3!$J$40,Arkusz3!$I$40,IF(B480=Arkusz3!$J$41,Arkusz3!$I$41,IF(B480=Arkusz3!$J$42,Arkusz3!$I$42,IF(B480=Arkusz3!$J$43,Arkusz3!$I$43,Arkusz3!$J$2))))))))))))))))))))))))))))))))))))))))))</f>
        <v>0</v>
      </c>
      <c r="B480" s="47"/>
      <c r="C480" s="45"/>
      <c r="D480" s="46"/>
      <c r="E480" s="47"/>
      <c r="F480" s="46"/>
    </row>
    <row r="481" spans="1:6" x14ac:dyDescent="0.25">
      <c r="A481" s="110">
        <f>IF(B481=Arkusz3!$J$2,Arkusz3!$I$2,IF(B481=Arkusz3!$J$3,Arkusz3!$I$3,IF(B481=Arkusz3!$J$4,Arkusz3!$I$4,IF(B481=Arkusz3!$J$5,Arkusz3!$I$5,IF(B481=Arkusz3!$J$6,Arkusz3!$I$6,IF(B481=Arkusz3!$J$7,Arkusz3!$I$7,IF(B481=Arkusz3!$J$8,Arkusz3!$I$8,IF(B481=Arkusz3!$J$9,Arkusz3!$I$9,IF(B481=Arkusz3!$J$10,Arkusz3!$I$10,IF(B481=Arkusz3!$J$11,Arkusz3!$I$11,IF(B481=Arkusz3!$J$12,Arkusz3!$I$12,IF(B481=Arkusz3!$J$13,Arkusz3!$I$13,IF(B481=Arkusz3!$J$14,Arkusz3!$I$14,IF(B481=Arkusz3!$J$15,Arkusz3!$I$15,IF(B481=Arkusz3!$J$16,Arkusz3!$I$16,IF(B481=Arkusz3!$J$17,Arkusz3!$I$17,IF(B481=Arkusz3!$J$18,Arkusz3!$I$18,IF(B481=Arkusz3!$J$19,Arkusz3!$I$19,IF(B481=Arkusz3!$J$20,Arkusz3!$I$20,IF(B481=Arkusz3!$J$21,Arkusz3!$I$21,IF(B481=Arkusz3!$J$22,Arkusz3!$I$22,IF(B481=Arkusz3!$J$23,Arkusz3!$I$23,IF(B481=Arkusz3!$J$24,Arkusz3!$I$24,IF(B481=Arkusz3!$J$25,Arkusz3!$I$25,IF(B481=Arkusz3!$J$26,Arkusz3!$I$26,IF(B481=Arkusz3!$J$27,Arkusz3!$I$27,IF(B481=Arkusz3!$J$28,Arkusz3!$I$28,IF(B481=Arkusz3!$J$29,Arkusz3!$I$29,IF(B481=Arkusz3!$J$30,Arkusz3!$I$30,IF(B481=Arkusz3!$J$31,Arkusz3!$I$31,IF(B481=Arkusz3!$J$32,Arkusz3!$I$32,IF(B481=Arkusz3!$J$33,Arkusz3!$I$33,IF(B481=Arkusz3!$J$34,Arkusz3!$I$34,IF(B481=Arkusz3!$J$35,Arkusz3!$I$35,IF(B481=Arkusz3!$J$36,Arkusz3!$I$36,IF(B481=Arkusz3!$J$37,Arkusz3!$I$37,IF(B481=Arkusz3!$J$38,Arkusz3!$I$38,IF(B481=Arkusz3!$J$39,Arkusz3!$I$39,IF(B481=Arkusz3!$J$40,Arkusz3!$I$40,IF(B481=Arkusz3!$J$41,Arkusz3!$I$41,IF(B481=Arkusz3!$J$42,Arkusz3!$I$42,IF(B481=Arkusz3!$J$43,Arkusz3!$I$43,Arkusz3!$J$2))))))))))))))))))))))))))))))))))))))))))</f>
        <v>0</v>
      </c>
      <c r="B481" s="47"/>
      <c r="C481" s="45"/>
      <c r="D481" s="46"/>
      <c r="E481" s="47"/>
      <c r="F481" s="46"/>
    </row>
    <row r="482" spans="1:6" x14ac:dyDescent="0.25">
      <c r="A482" s="110">
        <f>IF(B482=Arkusz3!$J$2,Arkusz3!$I$2,IF(B482=Arkusz3!$J$3,Arkusz3!$I$3,IF(B482=Arkusz3!$J$4,Arkusz3!$I$4,IF(B482=Arkusz3!$J$5,Arkusz3!$I$5,IF(B482=Arkusz3!$J$6,Arkusz3!$I$6,IF(B482=Arkusz3!$J$7,Arkusz3!$I$7,IF(B482=Arkusz3!$J$8,Arkusz3!$I$8,IF(B482=Arkusz3!$J$9,Arkusz3!$I$9,IF(B482=Arkusz3!$J$10,Arkusz3!$I$10,IF(B482=Arkusz3!$J$11,Arkusz3!$I$11,IF(B482=Arkusz3!$J$12,Arkusz3!$I$12,IF(B482=Arkusz3!$J$13,Arkusz3!$I$13,IF(B482=Arkusz3!$J$14,Arkusz3!$I$14,IF(B482=Arkusz3!$J$15,Arkusz3!$I$15,IF(B482=Arkusz3!$J$16,Arkusz3!$I$16,IF(B482=Arkusz3!$J$17,Arkusz3!$I$17,IF(B482=Arkusz3!$J$18,Arkusz3!$I$18,IF(B482=Arkusz3!$J$19,Arkusz3!$I$19,IF(B482=Arkusz3!$J$20,Arkusz3!$I$20,IF(B482=Arkusz3!$J$21,Arkusz3!$I$21,IF(B482=Arkusz3!$J$22,Arkusz3!$I$22,IF(B482=Arkusz3!$J$23,Arkusz3!$I$23,IF(B482=Arkusz3!$J$24,Arkusz3!$I$24,IF(B482=Arkusz3!$J$25,Arkusz3!$I$25,IF(B482=Arkusz3!$J$26,Arkusz3!$I$26,IF(B482=Arkusz3!$J$27,Arkusz3!$I$27,IF(B482=Arkusz3!$J$28,Arkusz3!$I$28,IF(B482=Arkusz3!$J$29,Arkusz3!$I$29,IF(B482=Arkusz3!$J$30,Arkusz3!$I$30,IF(B482=Arkusz3!$J$31,Arkusz3!$I$31,IF(B482=Arkusz3!$J$32,Arkusz3!$I$32,IF(B482=Arkusz3!$J$33,Arkusz3!$I$33,IF(B482=Arkusz3!$J$34,Arkusz3!$I$34,IF(B482=Arkusz3!$J$35,Arkusz3!$I$35,IF(B482=Arkusz3!$J$36,Arkusz3!$I$36,IF(B482=Arkusz3!$J$37,Arkusz3!$I$37,IF(B482=Arkusz3!$J$38,Arkusz3!$I$38,IF(B482=Arkusz3!$J$39,Arkusz3!$I$39,IF(B482=Arkusz3!$J$40,Arkusz3!$I$40,IF(B482=Arkusz3!$J$41,Arkusz3!$I$41,IF(B482=Arkusz3!$J$42,Arkusz3!$I$42,IF(B482=Arkusz3!$J$43,Arkusz3!$I$43,Arkusz3!$J$2))))))))))))))))))))))))))))))))))))))))))</f>
        <v>0</v>
      </c>
      <c r="B482" s="47"/>
      <c r="C482" s="45"/>
      <c r="D482" s="46"/>
      <c r="E482" s="47"/>
      <c r="F482" s="46"/>
    </row>
    <row r="483" spans="1:6" x14ac:dyDescent="0.25">
      <c r="A483" s="110">
        <f>IF(B483=Arkusz3!$J$2,Arkusz3!$I$2,IF(B483=Arkusz3!$J$3,Arkusz3!$I$3,IF(B483=Arkusz3!$J$4,Arkusz3!$I$4,IF(B483=Arkusz3!$J$5,Arkusz3!$I$5,IF(B483=Arkusz3!$J$6,Arkusz3!$I$6,IF(B483=Arkusz3!$J$7,Arkusz3!$I$7,IF(B483=Arkusz3!$J$8,Arkusz3!$I$8,IF(B483=Arkusz3!$J$9,Arkusz3!$I$9,IF(B483=Arkusz3!$J$10,Arkusz3!$I$10,IF(B483=Arkusz3!$J$11,Arkusz3!$I$11,IF(B483=Arkusz3!$J$12,Arkusz3!$I$12,IF(B483=Arkusz3!$J$13,Arkusz3!$I$13,IF(B483=Arkusz3!$J$14,Arkusz3!$I$14,IF(B483=Arkusz3!$J$15,Arkusz3!$I$15,IF(B483=Arkusz3!$J$16,Arkusz3!$I$16,IF(B483=Arkusz3!$J$17,Arkusz3!$I$17,IF(B483=Arkusz3!$J$18,Arkusz3!$I$18,IF(B483=Arkusz3!$J$19,Arkusz3!$I$19,IF(B483=Arkusz3!$J$20,Arkusz3!$I$20,IF(B483=Arkusz3!$J$21,Arkusz3!$I$21,IF(B483=Arkusz3!$J$22,Arkusz3!$I$22,IF(B483=Arkusz3!$J$23,Arkusz3!$I$23,IF(B483=Arkusz3!$J$24,Arkusz3!$I$24,IF(B483=Arkusz3!$J$25,Arkusz3!$I$25,IF(B483=Arkusz3!$J$26,Arkusz3!$I$26,IF(B483=Arkusz3!$J$27,Arkusz3!$I$27,IF(B483=Arkusz3!$J$28,Arkusz3!$I$28,IF(B483=Arkusz3!$J$29,Arkusz3!$I$29,IF(B483=Arkusz3!$J$30,Arkusz3!$I$30,IF(B483=Arkusz3!$J$31,Arkusz3!$I$31,IF(B483=Arkusz3!$J$32,Arkusz3!$I$32,IF(B483=Arkusz3!$J$33,Arkusz3!$I$33,IF(B483=Arkusz3!$J$34,Arkusz3!$I$34,IF(B483=Arkusz3!$J$35,Arkusz3!$I$35,IF(B483=Arkusz3!$J$36,Arkusz3!$I$36,IF(B483=Arkusz3!$J$37,Arkusz3!$I$37,IF(B483=Arkusz3!$J$38,Arkusz3!$I$38,IF(B483=Arkusz3!$J$39,Arkusz3!$I$39,IF(B483=Arkusz3!$J$40,Arkusz3!$I$40,IF(B483=Arkusz3!$J$41,Arkusz3!$I$41,IF(B483=Arkusz3!$J$42,Arkusz3!$I$42,IF(B483=Arkusz3!$J$43,Arkusz3!$I$43,Arkusz3!$J$2))))))))))))))))))))))))))))))))))))))))))</f>
        <v>0</v>
      </c>
      <c r="B483" s="47"/>
      <c r="C483" s="45"/>
      <c r="D483" s="46"/>
      <c r="E483" s="47"/>
      <c r="F483" s="46"/>
    </row>
    <row r="484" spans="1:6" x14ac:dyDescent="0.25">
      <c r="A484" s="110">
        <f>IF(B484=Arkusz3!$J$2,Arkusz3!$I$2,IF(B484=Arkusz3!$J$3,Arkusz3!$I$3,IF(B484=Arkusz3!$J$4,Arkusz3!$I$4,IF(B484=Arkusz3!$J$5,Arkusz3!$I$5,IF(B484=Arkusz3!$J$6,Arkusz3!$I$6,IF(B484=Arkusz3!$J$7,Arkusz3!$I$7,IF(B484=Arkusz3!$J$8,Arkusz3!$I$8,IF(B484=Arkusz3!$J$9,Arkusz3!$I$9,IF(B484=Arkusz3!$J$10,Arkusz3!$I$10,IF(B484=Arkusz3!$J$11,Arkusz3!$I$11,IF(B484=Arkusz3!$J$12,Arkusz3!$I$12,IF(B484=Arkusz3!$J$13,Arkusz3!$I$13,IF(B484=Arkusz3!$J$14,Arkusz3!$I$14,IF(B484=Arkusz3!$J$15,Arkusz3!$I$15,IF(B484=Arkusz3!$J$16,Arkusz3!$I$16,IF(B484=Arkusz3!$J$17,Arkusz3!$I$17,IF(B484=Arkusz3!$J$18,Arkusz3!$I$18,IF(B484=Arkusz3!$J$19,Arkusz3!$I$19,IF(B484=Arkusz3!$J$20,Arkusz3!$I$20,IF(B484=Arkusz3!$J$21,Arkusz3!$I$21,IF(B484=Arkusz3!$J$22,Arkusz3!$I$22,IF(B484=Arkusz3!$J$23,Arkusz3!$I$23,IF(B484=Arkusz3!$J$24,Arkusz3!$I$24,IF(B484=Arkusz3!$J$25,Arkusz3!$I$25,IF(B484=Arkusz3!$J$26,Arkusz3!$I$26,IF(B484=Arkusz3!$J$27,Arkusz3!$I$27,IF(B484=Arkusz3!$J$28,Arkusz3!$I$28,IF(B484=Arkusz3!$J$29,Arkusz3!$I$29,IF(B484=Arkusz3!$J$30,Arkusz3!$I$30,IF(B484=Arkusz3!$J$31,Arkusz3!$I$31,IF(B484=Arkusz3!$J$32,Arkusz3!$I$32,IF(B484=Arkusz3!$J$33,Arkusz3!$I$33,IF(B484=Arkusz3!$J$34,Arkusz3!$I$34,IF(B484=Arkusz3!$J$35,Arkusz3!$I$35,IF(B484=Arkusz3!$J$36,Arkusz3!$I$36,IF(B484=Arkusz3!$J$37,Arkusz3!$I$37,IF(B484=Arkusz3!$J$38,Arkusz3!$I$38,IF(B484=Arkusz3!$J$39,Arkusz3!$I$39,IF(B484=Arkusz3!$J$40,Arkusz3!$I$40,IF(B484=Arkusz3!$J$41,Arkusz3!$I$41,IF(B484=Arkusz3!$J$42,Arkusz3!$I$42,IF(B484=Arkusz3!$J$43,Arkusz3!$I$43,Arkusz3!$J$2))))))))))))))))))))))))))))))))))))))))))</f>
        <v>0</v>
      </c>
      <c r="B484" s="47"/>
      <c r="C484" s="45"/>
      <c r="D484" s="46"/>
      <c r="E484" s="47"/>
      <c r="F484" s="46"/>
    </row>
    <row r="485" spans="1:6" x14ac:dyDescent="0.25">
      <c r="A485" s="110">
        <f>IF(B485=Arkusz3!$J$2,Arkusz3!$I$2,IF(B485=Arkusz3!$J$3,Arkusz3!$I$3,IF(B485=Arkusz3!$J$4,Arkusz3!$I$4,IF(B485=Arkusz3!$J$5,Arkusz3!$I$5,IF(B485=Arkusz3!$J$6,Arkusz3!$I$6,IF(B485=Arkusz3!$J$7,Arkusz3!$I$7,IF(B485=Arkusz3!$J$8,Arkusz3!$I$8,IF(B485=Arkusz3!$J$9,Arkusz3!$I$9,IF(B485=Arkusz3!$J$10,Arkusz3!$I$10,IF(B485=Arkusz3!$J$11,Arkusz3!$I$11,IF(B485=Arkusz3!$J$12,Arkusz3!$I$12,IF(B485=Arkusz3!$J$13,Arkusz3!$I$13,IF(B485=Arkusz3!$J$14,Arkusz3!$I$14,IF(B485=Arkusz3!$J$15,Arkusz3!$I$15,IF(B485=Arkusz3!$J$16,Arkusz3!$I$16,IF(B485=Arkusz3!$J$17,Arkusz3!$I$17,IF(B485=Arkusz3!$J$18,Arkusz3!$I$18,IF(B485=Arkusz3!$J$19,Arkusz3!$I$19,IF(B485=Arkusz3!$J$20,Arkusz3!$I$20,IF(B485=Arkusz3!$J$21,Arkusz3!$I$21,IF(B485=Arkusz3!$J$22,Arkusz3!$I$22,IF(B485=Arkusz3!$J$23,Arkusz3!$I$23,IF(B485=Arkusz3!$J$24,Arkusz3!$I$24,IF(B485=Arkusz3!$J$25,Arkusz3!$I$25,IF(B485=Arkusz3!$J$26,Arkusz3!$I$26,IF(B485=Arkusz3!$J$27,Arkusz3!$I$27,IF(B485=Arkusz3!$J$28,Arkusz3!$I$28,IF(B485=Arkusz3!$J$29,Arkusz3!$I$29,IF(B485=Arkusz3!$J$30,Arkusz3!$I$30,IF(B485=Arkusz3!$J$31,Arkusz3!$I$31,IF(B485=Arkusz3!$J$32,Arkusz3!$I$32,IF(B485=Arkusz3!$J$33,Arkusz3!$I$33,IF(B485=Arkusz3!$J$34,Arkusz3!$I$34,IF(B485=Arkusz3!$J$35,Arkusz3!$I$35,IF(B485=Arkusz3!$J$36,Arkusz3!$I$36,IF(B485=Arkusz3!$J$37,Arkusz3!$I$37,IF(B485=Arkusz3!$J$38,Arkusz3!$I$38,IF(B485=Arkusz3!$J$39,Arkusz3!$I$39,IF(B485=Arkusz3!$J$40,Arkusz3!$I$40,IF(B485=Arkusz3!$J$41,Arkusz3!$I$41,IF(B485=Arkusz3!$J$42,Arkusz3!$I$42,IF(B485=Arkusz3!$J$43,Arkusz3!$I$43,Arkusz3!$J$2))))))))))))))))))))))))))))))))))))))))))</f>
        <v>0</v>
      </c>
      <c r="B485" s="47"/>
      <c r="C485" s="45"/>
      <c r="D485" s="46"/>
      <c r="E485" s="47"/>
      <c r="F485" s="46"/>
    </row>
    <row r="486" spans="1:6" x14ac:dyDescent="0.25">
      <c r="A486" s="110">
        <f>IF(B486=Arkusz3!$J$2,Arkusz3!$I$2,IF(B486=Arkusz3!$J$3,Arkusz3!$I$3,IF(B486=Arkusz3!$J$4,Arkusz3!$I$4,IF(B486=Arkusz3!$J$5,Arkusz3!$I$5,IF(B486=Arkusz3!$J$6,Arkusz3!$I$6,IF(B486=Arkusz3!$J$7,Arkusz3!$I$7,IF(B486=Arkusz3!$J$8,Arkusz3!$I$8,IF(B486=Arkusz3!$J$9,Arkusz3!$I$9,IF(B486=Arkusz3!$J$10,Arkusz3!$I$10,IF(B486=Arkusz3!$J$11,Arkusz3!$I$11,IF(B486=Arkusz3!$J$12,Arkusz3!$I$12,IF(B486=Arkusz3!$J$13,Arkusz3!$I$13,IF(B486=Arkusz3!$J$14,Arkusz3!$I$14,IF(B486=Arkusz3!$J$15,Arkusz3!$I$15,IF(B486=Arkusz3!$J$16,Arkusz3!$I$16,IF(B486=Arkusz3!$J$17,Arkusz3!$I$17,IF(B486=Arkusz3!$J$18,Arkusz3!$I$18,IF(B486=Arkusz3!$J$19,Arkusz3!$I$19,IF(B486=Arkusz3!$J$20,Arkusz3!$I$20,IF(B486=Arkusz3!$J$21,Arkusz3!$I$21,IF(B486=Arkusz3!$J$22,Arkusz3!$I$22,IF(B486=Arkusz3!$J$23,Arkusz3!$I$23,IF(B486=Arkusz3!$J$24,Arkusz3!$I$24,IF(B486=Arkusz3!$J$25,Arkusz3!$I$25,IF(B486=Arkusz3!$J$26,Arkusz3!$I$26,IF(B486=Arkusz3!$J$27,Arkusz3!$I$27,IF(B486=Arkusz3!$J$28,Arkusz3!$I$28,IF(B486=Arkusz3!$J$29,Arkusz3!$I$29,IF(B486=Arkusz3!$J$30,Arkusz3!$I$30,IF(B486=Arkusz3!$J$31,Arkusz3!$I$31,IF(B486=Arkusz3!$J$32,Arkusz3!$I$32,IF(B486=Arkusz3!$J$33,Arkusz3!$I$33,IF(B486=Arkusz3!$J$34,Arkusz3!$I$34,IF(B486=Arkusz3!$J$35,Arkusz3!$I$35,IF(B486=Arkusz3!$J$36,Arkusz3!$I$36,IF(B486=Arkusz3!$J$37,Arkusz3!$I$37,IF(B486=Arkusz3!$J$38,Arkusz3!$I$38,IF(B486=Arkusz3!$J$39,Arkusz3!$I$39,IF(B486=Arkusz3!$J$40,Arkusz3!$I$40,IF(B486=Arkusz3!$J$41,Arkusz3!$I$41,IF(B486=Arkusz3!$J$42,Arkusz3!$I$42,IF(B486=Arkusz3!$J$43,Arkusz3!$I$43,Arkusz3!$J$2))))))))))))))))))))))))))))))))))))))))))</f>
        <v>0</v>
      </c>
      <c r="B486" s="47"/>
      <c r="C486" s="45"/>
      <c r="D486" s="46"/>
      <c r="E486" s="47"/>
      <c r="F486" s="46"/>
    </row>
    <row r="487" spans="1:6" x14ac:dyDescent="0.25">
      <c r="A487" s="110">
        <f>IF(B487=Arkusz3!$J$2,Arkusz3!$I$2,IF(B487=Arkusz3!$J$3,Arkusz3!$I$3,IF(B487=Arkusz3!$J$4,Arkusz3!$I$4,IF(B487=Arkusz3!$J$5,Arkusz3!$I$5,IF(B487=Arkusz3!$J$6,Arkusz3!$I$6,IF(B487=Arkusz3!$J$7,Arkusz3!$I$7,IF(B487=Arkusz3!$J$8,Arkusz3!$I$8,IF(B487=Arkusz3!$J$9,Arkusz3!$I$9,IF(B487=Arkusz3!$J$10,Arkusz3!$I$10,IF(B487=Arkusz3!$J$11,Arkusz3!$I$11,IF(B487=Arkusz3!$J$12,Arkusz3!$I$12,IF(B487=Arkusz3!$J$13,Arkusz3!$I$13,IF(B487=Arkusz3!$J$14,Arkusz3!$I$14,IF(B487=Arkusz3!$J$15,Arkusz3!$I$15,IF(B487=Arkusz3!$J$16,Arkusz3!$I$16,IF(B487=Arkusz3!$J$17,Arkusz3!$I$17,IF(B487=Arkusz3!$J$18,Arkusz3!$I$18,IF(B487=Arkusz3!$J$19,Arkusz3!$I$19,IF(B487=Arkusz3!$J$20,Arkusz3!$I$20,IF(B487=Arkusz3!$J$21,Arkusz3!$I$21,IF(B487=Arkusz3!$J$22,Arkusz3!$I$22,IF(B487=Arkusz3!$J$23,Arkusz3!$I$23,IF(B487=Arkusz3!$J$24,Arkusz3!$I$24,IF(B487=Arkusz3!$J$25,Arkusz3!$I$25,IF(B487=Arkusz3!$J$26,Arkusz3!$I$26,IF(B487=Arkusz3!$J$27,Arkusz3!$I$27,IF(B487=Arkusz3!$J$28,Arkusz3!$I$28,IF(B487=Arkusz3!$J$29,Arkusz3!$I$29,IF(B487=Arkusz3!$J$30,Arkusz3!$I$30,IF(B487=Arkusz3!$J$31,Arkusz3!$I$31,IF(B487=Arkusz3!$J$32,Arkusz3!$I$32,IF(B487=Arkusz3!$J$33,Arkusz3!$I$33,IF(B487=Arkusz3!$J$34,Arkusz3!$I$34,IF(B487=Arkusz3!$J$35,Arkusz3!$I$35,IF(B487=Arkusz3!$J$36,Arkusz3!$I$36,IF(B487=Arkusz3!$J$37,Arkusz3!$I$37,IF(B487=Arkusz3!$J$38,Arkusz3!$I$38,IF(B487=Arkusz3!$J$39,Arkusz3!$I$39,IF(B487=Arkusz3!$J$40,Arkusz3!$I$40,IF(B487=Arkusz3!$J$41,Arkusz3!$I$41,IF(B487=Arkusz3!$J$42,Arkusz3!$I$42,IF(B487=Arkusz3!$J$43,Arkusz3!$I$43,Arkusz3!$J$2))))))))))))))))))))))))))))))))))))))))))</f>
        <v>0</v>
      </c>
      <c r="B487" s="47"/>
      <c r="C487" s="45"/>
      <c r="D487" s="46"/>
      <c r="E487" s="47"/>
      <c r="F487" s="46"/>
    </row>
    <row r="488" spans="1:6" x14ac:dyDescent="0.25">
      <c r="A488" s="110">
        <f>IF(B488=Arkusz3!$J$2,Arkusz3!$I$2,IF(B488=Arkusz3!$J$3,Arkusz3!$I$3,IF(B488=Arkusz3!$J$4,Arkusz3!$I$4,IF(B488=Arkusz3!$J$5,Arkusz3!$I$5,IF(B488=Arkusz3!$J$6,Arkusz3!$I$6,IF(B488=Arkusz3!$J$7,Arkusz3!$I$7,IF(B488=Arkusz3!$J$8,Arkusz3!$I$8,IF(B488=Arkusz3!$J$9,Arkusz3!$I$9,IF(B488=Arkusz3!$J$10,Arkusz3!$I$10,IF(B488=Arkusz3!$J$11,Arkusz3!$I$11,IF(B488=Arkusz3!$J$12,Arkusz3!$I$12,IF(B488=Arkusz3!$J$13,Arkusz3!$I$13,IF(B488=Arkusz3!$J$14,Arkusz3!$I$14,IF(B488=Arkusz3!$J$15,Arkusz3!$I$15,IF(B488=Arkusz3!$J$16,Arkusz3!$I$16,IF(B488=Arkusz3!$J$17,Arkusz3!$I$17,IF(B488=Arkusz3!$J$18,Arkusz3!$I$18,IF(B488=Arkusz3!$J$19,Arkusz3!$I$19,IF(B488=Arkusz3!$J$20,Arkusz3!$I$20,IF(B488=Arkusz3!$J$21,Arkusz3!$I$21,IF(B488=Arkusz3!$J$22,Arkusz3!$I$22,IF(B488=Arkusz3!$J$23,Arkusz3!$I$23,IF(B488=Arkusz3!$J$24,Arkusz3!$I$24,IF(B488=Arkusz3!$J$25,Arkusz3!$I$25,IF(B488=Arkusz3!$J$26,Arkusz3!$I$26,IF(B488=Arkusz3!$J$27,Arkusz3!$I$27,IF(B488=Arkusz3!$J$28,Arkusz3!$I$28,IF(B488=Arkusz3!$J$29,Arkusz3!$I$29,IF(B488=Arkusz3!$J$30,Arkusz3!$I$30,IF(B488=Arkusz3!$J$31,Arkusz3!$I$31,IF(B488=Arkusz3!$J$32,Arkusz3!$I$32,IF(B488=Arkusz3!$J$33,Arkusz3!$I$33,IF(B488=Arkusz3!$J$34,Arkusz3!$I$34,IF(B488=Arkusz3!$J$35,Arkusz3!$I$35,IF(B488=Arkusz3!$J$36,Arkusz3!$I$36,IF(B488=Arkusz3!$J$37,Arkusz3!$I$37,IF(B488=Arkusz3!$J$38,Arkusz3!$I$38,IF(B488=Arkusz3!$J$39,Arkusz3!$I$39,IF(B488=Arkusz3!$J$40,Arkusz3!$I$40,IF(B488=Arkusz3!$J$41,Arkusz3!$I$41,IF(B488=Arkusz3!$J$42,Arkusz3!$I$42,IF(B488=Arkusz3!$J$43,Arkusz3!$I$43,Arkusz3!$J$2))))))))))))))))))))))))))))))))))))))))))</f>
        <v>0</v>
      </c>
      <c r="B488" s="47"/>
      <c r="C488" s="45"/>
      <c r="D488" s="46"/>
      <c r="E488" s="47"/>
      <c r="F488" s="46"/>
    </row>
    <row r="489" spans="1:6" x14ac:dyDescent="0.25">
      <c r="A489" s="110">
        <f>IF(B489=Arkusz3!$J$2,Arkusz3!$I$2,IF(B489=Arkusz3!$J$3,Arkusz3!$I$3,IF(B489=Arkusz3!$J$4,Arkusz3!$I$4,IF(B489=Arkusz3!$J$5,Arkusz3!$I$5,IF(B489=Arkusz3!$J$6,Arkusz3!$I$6,IF(B489=Arkusz3!$J$7,Arkusz3!$I$7,IF(B489=Arkusz3!$J$8,Arkusz3!$I$8,IF(B489=Arkusz3!$J$9,Arkusz3!$I$9,IF(B489=Arkusz3!$J$10,Arkusz3!$I$10,IF(B489=Arkusz3!$J$11,Arkusz3!$I$11,IF(B489=Arkusz3!$J$12,Arkusz3!$I$12,IF(B489=Arkusz3!$J$13,Arkusz3!$I$13,IF(B489=Arkusz3!$J$14,Arkusz3!$I$14,IF(B489=Arkusz3!$J$15,Arkusz3!$I$15,IF(B489=Arkusz3!$J$16,Arkusz3!$I$16,IF(B489=Arkusz3!$J$17,Arkusz3!$I$17,IF(B489=Arkusz3!$J$18,Arkusz3!$I$18,IF(B489=Arkusz3!$J$19,Arkusz3!$I$19,IF(B489=Arkusz3!$J$20,Arkusz3!$I$20,IF(B489=Arkusz3!$J$21,Arkusz3!$I$21,IF(B489=Arkusz3!$J$22,Arkusz3!$I$22,IF(B489=Arkusz3!$J$23,Arkusz3!$I$23,IF(B489=Arkusz3!$J$24,Arkusz3!$I$24,IF(B489=Arkusz3!$J$25,Arkusz3!$I$25,IF(B489=Arkusz3!$J$26,Arkusz3!$I$26,IF(B489=Arkusz3!$J$27,Arkusz3!$I$27,IF(B489=Arkusz3!$J$28,Arkusz3!$I$28,IF(B489=Arkusz3!$J$29,Arkusz3!$I$29,IF(B489=Arkusz3!$J$30,Arkusz3!$I$30,IF(B489=Arkusz3!$J$31,Arkusz3!$I$31,IF(B489=Arkusz3!$J$32,Arkusz3!$I$32,IF(B489=Arkusz3!$J$33,Arkusz3!$I$33,IF(B489=Arkusz3!$J$34,Arkusz3!$I$34,IF(B489=Arkusz3!$J$35,Arkusz3!$I$35,IF(B489=Arkusz3!$J$36,Arkusz3!$I$36,IF(B489=Arkusz3!$J$37,Arkusz3!$I$37,IF(B489=Arkusz3!$J$38,Arkusz3!$I$38,IF(B489=Arkusz3!$J$39,Arkusz3!$I$39,IF(B489=Arkusz3!$J$40,Arkusz3!$I$40,IF(B489=Arkusz3!$J$41,Arkusz3!$I$41,IF(B489=Arkusz3!$J$42,Arkusz3!$I$42,IF(B489=Arkusz3!$J$43,Arkusz3!$I$43,Arkusz3!$J$2))))))))))))))))))))))))))))))))))))))))))</f>
        <v>0</v>
      </c>
      <c r="B489" s="47"/>
      <c r="C489" s="45"/>
      <c r="D489" s="46"/>
      <c r="E489" s="47"/>
      <c r="F489" s="46"/>
    </row>
    <row r="490" spans="1:6" x14ac:dyDescent="0.25">
      <c r="A490" s="110">
        <f>IF(B490=Arkusz3!$J$2,Arkusz3!$I$2,IF(B490=Arkusz3!$J$3,Arkusz3!$I$3,IF(B490=Arkusz3!$J$4,Arkusz3!$I$4,IF(B490=Arkusz3!$J$5,Arkusz3!$I$5,IF(B490=Arkusz3!$J$6,Arkusz3!$I$6,IF(B490=Arkusz3!$J$7,Arkusz3!$I$7,IF(B490=Arkusz3!$J$8,Arkusz3!$I$8,IF(B490=Arkusz3!$J$9,Arkusz3!$I$9,IF(B490=Arkusz3!$J$10,Arkusz3!$I$10,IF(B490=Arkusz3!$J$11,Arkusz3!$I$11,IF(B490=Arkusz3!$J$12,Arkusz3!$I$12,IF(B490=Arkusz3!$J$13,Arkusz3!$I$13,IF(B490=Arkusz3!$J$14,Arkusz3!$I$14,IF(B490=Arkusz3!$J$15,Arkusz3!$I$15,IF(B490=Arkusz3!$J$16,Arkusz3!$I$16,IF(B490=Arkusz3!$J$17,Arkusz3!$I$17,IF(B490=Arkusz3!$J$18,Arkusz3!$I$18,IF(B490=Arkusz3!$J$19,Arkusz3!$I$19,IF(B490=Arkusz3!$J$20,Arkusz3!$I$20,IF(B490=Arkusz3!$J$21,Arkusz3!$I$21,IF(B490=Arkusz3!$J$22,Arkusz3!$I$22,IF(B490=Arkusz3!$J$23,Arkusz3!$I$23,IF(B490=Arkusz3!$J$24,Arkusz3!$I$24,IF(B490=Arkusz3!$J$25,Arkusz3!$I$25,IF(B490=Arkusz3!$J$26,Arkusz3!$I$26,IF(B490=Arkusz3!$J$27,Arkusz3!$I$27,IF(B490=Arkusz3!$J$28,Arkusz3!$I$28,IF(B490=Arkusz3!$J$29,Arkusz3!$I$29,IF(B490=Arkusz3!$J$30,Arkusz3!$I$30,IF(B490=Arkusz3!$J$31,Arkusz3!$I$31,IF(B490=Arkusz3!$J$32,Arkusz3!$I$32,IF(B490=Arkusz3!$J$33,Arkusz3!$I$33,IF(B490=Arkusz3!$J$34,Arkusz3!$I$34,IF(B490=Arkusz3!$J$35,Arkusz3!$I$35,IF(B490=Arkusz3!$J$36,Arkusz3!$I$36,IF(B490=Arkusz3!$J$37,Arkusz3!$I$37,IF(B490=Arkusz3!$J$38,Arkusz3!$I$38,IF(B490=Arkusz3!$J$39,Arkusz3!$I$39,IF(B490=Arkusz3!$J$40,Arkusz3!$I$40,IF(B490=Arkusz3!$J$41,Arkusz3!$I$41,IF(B490=Arkusz3!$J$42,Arkusz3!$I$42,IF(B490=Arkusz3!$J$43,Arkusz3!$I$43,Arkusz3!$J$2))))))))))))))))))))))))))))))))))))))))))</f>
        <v>0</v>
      </c>
      <c r="B490" s="47"/>
      <c r="C490" s="45"/>
      <c r="D490" s="46"/>
      <c r="E490" s="47"/>
      <c r="F490" s="46"/>
    </row>
    <row r="491" spans="1:6" x14ac:dyDescent="0.25">
      <c r="A491" s="110">
        <f>IF(B491=Arkusz3!$J$2,Arkusz3!$I$2,IF(B491=Arkusz3!$J$3,Arkusz3!$I$3,IF(B491=Arkusz3!$J$4,Arkusz3!$I$4,IF(B491=Arkusz3!$J$5,Arkusz3!$I$5,IF(B491=Arkusz3!$J$6,Arkusz3!$I$6,IF(B491=Arkusz3!$J$7,Arkusz3!$I$7,IF(B491=Arkusz3!$J$8,Arkusz3!$I$8,IF(B491=Arkusz3!$J$9,Arkusz3!$I$9,IF(B491=Arkusz3!$J$10,Arkusz3!$I$10,IF(B491=Arkusz3!$J$11,Arkusz3!$I$11,IF(B491=Arkusz3!$J$12,Arkusz3!$I$12,IF(B491=Arkusz3!$J$13,Arkusz3!$I$13,IF(B491=Arkusz3!$J$14,Arkusz3!$I$14,IF(B491=Arkusz3!$J$15,Arkusz3!$I$15,IF(B491=Arkusz3!$J$16,Arkusz3!$I$16,IF(B491=Arkusz3!$J$17,Arkusz3!$I$17,IF(B491=Arkusz3!$J$18,Arkusz3!$I$18,IF(B491=Arkusz3!$J$19,Arkusz3!$I$19,IF(B491=Arkusz3!$J$20,Arkusz3!$I$20,IF(B491=Arkusz3!$J$21,Arkusz3!$I$21,IF(B491=Arkusz3!$J$22,Arkusz3!$I$22,IF(B491=Arkusz3!$J$23,Arkusz3!$I$23,IF(B491=Arkusz3!$J$24,Arkusz3!$I$24,IF(B491=Arkusz3!$J$25,Arkusz3!$I$25,IF(B491=Arkusz3!$J$26,Arkusz3!$I$26,IF(B491=Arkusz3!$J$27,Arkusz3!$I$27,IF(B491=Arkusz3!$J$28,Arkusz3!$I$28,IF(B491=Arkusz3!$J$29,Arkusz3!$I$29,IF(B491=Arkusz3!$J$30,Arkusz3!$I$30,IF(B491=Arkusz3!$J$31,Arkusz3!$I$31,IF(B491=Arkusz3!$J$32,Arkusz3!$I$32,IF(B491=Arkusz3!$J$33,Arkusz3!$I$33,IF(B491=Arkusz3!$J$34,Arkusz3!$I$34,IF(B491=Arkusz3!$J$35,Arkusz3!$I$35,IF(B491=Arkusz3!$J$36,Arkusz3!$I$36,IF(B491=Arkusz3!$J$37,Arkusz3!$I$37,IF(B491=Arkusz3!$J$38,Arkusz3!$I$38,IF(B491=Arkusz3!$J$39,Arkusz3!$I$39,IF(B491=Arkusz3!$J$40,Arkusz3!$I$40,IF(B491=Arkusz3!$J$41,Arkusz3!$I$41,IF(B491=Arkusz3!$J$42,Arkusz3!$I$42,IF(B491=Arkusz3!$J$43,Arkusz3!$I$43,Arkusz3!$J$2))))))))))))))))))))))))))))))))))))))))))</f>
        <v>0</v>
      </c>
      <c r="B491" s="47"/>
      <c r="C491" s="45"/>
      <c r="D491" s="46"/>
      <c r="E491" s="47"/>
      <c r="F491" s="46"/>
    </row>
    <row r="492" spans="1:6" x14ac:dyDescent="0.25">
      <c r="A492" s="110">
        <f>IF(B492=Arkusz3!$J$2,Arkusz3!$I$2,IF(B492=Arkusz3!$J$3,Arkusz3!$I$3,IF(B492=Arkusz3!$J$4,Arkusz3!$I$4,IF(B492=Arkusz3!$J$5,Arkusz3!$I$5,IF(B492=Arkusz3!$J$6,Arkusz3!$I$6,IF(B492=Arkusz3!$J$7,Arkusz3!$I$7,IF(B492=Arkusz3!$J$8,Arkusz3!$I$8,IF(B492=Arkusz3!$J$9,Arkusz3!$I$9,IF(B492=Arkusz3!$J$10,Arkusz3!$I$10,IF(B492=Arkusz3!$J$11,Arkusz3!$I$11,IF(B492=Arkusz3!$J$12,Arkusz3!$I$12,IF(B492=Arkusz3!$J$13,Arkusz3!$I$13,IF(B492=Arkusz3!$J$14,Arkusz3!$I$14,IF(B492=Arkusz3!$J$15,Arkusz3!$I$15,IF(B492=Arkusz3!$J$16,Arkusz3!$I$16,IF(B492=Arkusz3!$J$17,Arkusz3!$I$17,IF(B492=Arkusz3!$J$18,Arkusz3!$I$18,IF(B492=Arkusz3!$J$19,Arkusz3!$I$19,IF(B492=Arkusz3!$J$20,Arkusz3!$I$20,IF(B492=Arkusz3!$J$21,Arkusz3!$I$21,IF(B492=Arkusz3!$J$22,Arkusz3!$I$22,IF(B492=Arkusz3!$J$23,Arkusz3!$I$23,IF(B492=Arkusz3!$J$24,Arkusz3!$I$24,IF(B492=Arkusz3!$J$25,Arkusz3!$I$25,IF(B492=Arkusz3!$J$26,Arkusz3!$I$26,IF(B492=Arkusz3!$J$27,Arkusz3!$I$27,IF(B492=Arkusz3!$J$28,Arkusz3!$I$28,IF(B492=Arkusz3!$J$29,Arkusz3!$I$29,IF(B492=Arkusz3!$J$30,Arkusz3!$I$30,IF(B492=Arkusz3!$J$31,Arkusz3!$I$31,IF(B492=Arkusz3!$J$32,Arkusz3!$I$32,IF(B492=Arkusz3!$J$33,Arkusz3!$I$33,IF(B492=Arkusz3!$J$34,Arkusz3!$I$34,IF(B492=Arkusz3!$J$35,Arkusz3!$I$35,IF(B492=Arkusz3!$J$36,Arkusz3!$I$36,IF(B492=Arkusz3!$J$37,Arkusz3!$I$37,IF(B492=Arkusz3!$J$38,Arkusz3!$I$38,IF(B492=Arkusz3!$J$39,Arkusz3!$I$39,IF(B492=Arkusz3!$J$40,Arkusz3!$I$40,IF(B492=Arkusz3!$J$41,Arkusz3!$I$41,IF(B492=Arkusz3!$J$42,Arkusz3!$I$42,IF(B492=Arkusz3!$J$43,Arkusz3!$I$43,Arkusz3!$J$2))))))))))))))))))))))))))))))))))))))))))</f>
        <v>0</v>
      </c>
      <c r="B492" s="47"/>
      <c r="C492" s="45"/>
      <c r="D492" s="46"/>
      <c r="E492" s="47"/>
      <c r="F492" s="46"/>
    </row>
    <row r="493" spans="1:6" x14ac:dyDescent="0.25">
      <c r="A493" s="110">
        <f>IF(B493=Arkusz3!$J$2,Arkusz3!$I$2,IF(B493=Arkusz3!$J$3,Arkusz3!$I$3,IF(B493=Arkusz3!$J$4,Arkusz3!$I$4,IF(B493=Arkusz3!$J$5,Arkusz3!$I$5,IF(B493=Arkusz3!$J$6,Arkusz3!$I$6,IF(B493=Arkusz3!$J$7,Arkusz3!$I$7,IF(B493=Arkusz3!$J$8,Arkusz3!$I$8,IF(B493=Arkusz3!$J$9,Arkusz3!$I$9,IF(B493=Arkusz3!$J$10,Arkusz3!$I$10,IF(B493=Arkusz3!$J$11,Arkusz3!$I$11,IF(B493=Arkusz3!$J$12,Arkusz3!$I$12,IF(B493=Arkusz3!$J$13,Arkusz3!$I$13,IF(B493=Arkusz3!$J$14,Arkusz3!$I$14,IF(B493=Arkusz3!$J$15,Arkusz3!$I$15,IF(B493=Arkusz3!$J$16,Arkusz3!$I$16,IF(B493=Arkusz3!$J$17,Arkusz3!$I$17,IF(B493=Arkusz3!$J$18,Arkusz3!$I$18,IF(B493=Arkusz3!$J$19,Arkusz3!$I$19,IF(B493=Arkusz3!$J$20,Arkusz3!$I$20,IF(B493=Arkusz3!$J$21,Arkusz3!$I$21,IF(B493=Arkusz3!$J$22,Arkusz3!$I$22,IF(B493=Arkusz3!$J$23,Arkusz3!$I$23,IF(B493=Arkusz3!$J$24,Arkusz3!$I$24,IF(B493=Arkusz3!$J$25,Arkusz3!$I$25,IF(B493=Arkusz3!$J$26,Arkusz3!$I$26,IF(B493=Arkusz3!$J$27,Arkusz3!$I$27,IF(B493=Arkusz3!$J$28,Arkusz3!$I$28,IF(B493=Arkusz3!$J$29,Arkusz3!$I$29,IF(B493=Arkusz3!$J$30,Arkusz3!$I$30,IF(B493=Arkusz3!$J$31,Arkusz3!$I$31,IF(B493=Arkusz3!$J$32,Arkusz3!$I$32,IF(B493=Arkusz3!$J$33,Arkusz3!$I$33,IF(B493=Arkusz3!$J$34,Arkusz3!$I$34,IF(B493=Arkusz3!$J$35,Arkusz3!$I$35,IF(B493=Arkusz3!$J$36,Arkusz3!$I$36,IF(B493=Arkusz3!$J$37,Arkusz3!$I$37,IF(B493=Arkusz3!$J$38,Arkusz3!$I$38,IF(B493=Arkusz3!$J$39,Arkusz3!$I$39,IF(B493=Arkusz3!$J$40,Arkusz3!$I$40,IF(B493=Arkusz3!$J$41,Arkusz3!$I$41,IF(B493=Arkusz3!$J$42,Arkusz3!$I$42,IF(B493=Arkusz3!$J$43,Arkusz3!$I$43,Arkusz3!$J$2))))))))))))))))))))))))))))))))))))))))))</f>
        <v>0</v>
      </c>
      <c r="B493" s="47"/>
      <c r="C493" s="45"/>
      <c r="D493" s="46"/>
      <c r="E493" s="47"/>
      <c r="F493" s="46"/>
    </row>
    <row r="494" spans="1:6" x14ac:dyDescent="0.25">
      <c r="A494" s="110">
        <f>IF(B494=Arkusz3!$J$2,Arkusz3!$I$2,IF(B494=Arkusz3!$J$3,Arkusz3!$I$3,IF(B494=Arkusz3!$J$4,Arkusz3!$I$4,IF(B494=Arkusz3!$J$5,Arkusz3!$I$5,IF(B494=Arkusz3!$J$6,Arkusz3!$I$6,IF(B494=Arkusz3!$J$7,Arkusz3!$I$7,IF(B494=Arkusz3!$J$8,Arkusz3!$I$8,IF(B494=Arkusz3!$J$9,Arkusz3!$I$9,IF(B494=Arkusz3!$J$10,Arkusz3!$I$10,IF(B494=Arkusz3!$J$11,Arkusz3!$I$11,IF(B494=Arkusz3!$J$12,Arkusz3!$I$12,IF(B494=Arkusz3!$J$13,Arkusz3!$I$13,IF(B494=Arkusz3!$J$14,Arkusz3!$I$14,IF(B494=Arkusz3!$J$15,Arkusz3!$I$15,IF(B494=Arkusz3!$J$16,Arkusz3!$I$16,IF(B494=Arkusz3!$J$17,Arkusz3!$I$17,IF(B494=Arkusz3!$J$18,Arkusz3!$I$18,IF(B494=Arkusz3!$J$19,Arkusz3!$I$19,IF(B494=Arkusz3!$J$20,Arkusz3!$I$20,IF(B494=Arkusz3!$J$21,Arkusz3!$I$21,IF(B494=Arkusz3!$J$22,Arkusz3!$I$22,IF(B494=Arkusz3!$J$23,Arkusz3!$I$23,IF(B494=Arkusz3!$J$24,Arkusz3!$I$24,IF(B494=Arkusz3!$J$25,Arkusz3!$I$25,IF(B494=Arkusz3!$J$26,Arkusz3!$I$26,IF(B494=Arkusz3!$J$27,Arkusz3!$I$27,IF(B494=Arkusz3!$J$28,Arkusz3!$I$28,IF(B494=Arkusz3!$J$29,Arkusz3!$I$29,IF(B494=Arkusz3!$J$30,Arkusz3!$I$30,IF(B494=Arkusz3!$J$31,Arkusz3!$I$31,IF(B494=Arkusz3!$J$32,Arkusz3!$I$32,IF(B494=Arkusz3!$J$33,Arkusz3!$I$33,IF(B494=Arkusz3!$J$34,Arkusz3!$I$34,IF(B494=Arkusz3!$J$35,Arkusz3!$I$35,IF(B494=Arkusz3!$J$36,Arkusz3!$I$36,IF(B494=Arkusz3!$J$37,Arkusz3!$I$37,IF(B494=Arkusz3!$J$38,Arkusz3!$I$38,IF(B494=Arkusz3!$J$39,Arkusz3!$I$39,IF(B494=Arkusz3!$J$40,Arkusz3!$I$40,IF(B494=Arkusz3!$J$41,Arkusz3!$I$41,IF(B494=Arkusz3!$J$42,Arkusz3!$I$42,IF(B494=Arkusz3!$J$43,Arkusz3!$I$43,Arkusz3!$J$2))))))))))))))))))))))))))))))))))))))))))</f>
        <v>0</v>
      </c>
      <c r="B494" s="47"/>
      <c r="C494" s="45"/>
      <c r="D494" s="46"/>
      <c r="E494" s="47"/>
      <c r="F494" s="46"/>
    </row>
    <row r="495" spans="1:6" x14ac:dyDescent="0.25">
      <c r="A495" s="110">
        <f>IF(B495=Arkusz3!$J$2,Arkusz3!$I$2,IF(B495=Arkusz3!$J$3,Arkusz3!$I$3,IF(B495=Arkusz3!$J$4,Arkusz3!$I$4,IF(B495=Arkusz3!$J$5,Arkusz3!$I$5,IF(B495=Arkusz3!$J$6,Arkusz3!$I$6,IF(B495=Arkusz3!$J$7,Arkusz3!$I$7,IF(B495=Arkusz3!$J$8,Arkusz3!$I$8,IF(B495=Arkusz3!$J$9,Arkusz3!$I$9,IF(B495=Arkusz3!$J$10,Arkusz3!$I$10,IF(B495=Arkusz3!$J$11,Arkusz3!$I$11,IF(B495=Arkusz3!$J$12,Arkusz3!$I$12,IF(B495=Arkusz3!$J$13,Arkusz3!$I$13,IF(B495=Arkusz3!$J$14,Arkusz3!$I$14,IF(B495=Arkusz3!$J$15,Arkusz3!$I$15,IF(B495=Arkusz3!$J$16,Arkusz3!$I$16,IF(B495=Arkusz3!$J$17,Arkusz3!$I$17,IF(B495=Arkusz3!$J$18,Arkusz3!$I$18,IF(B495=Arkusz3!$J$19,Arkusz3!$I$19,IF(B495=Arkusz3!$J$20,Arkusz3!$I$20,IF(B495=Arkusz3!$J$21,Arkusz3!$I$21,IF(B495=Arkusz3!$J$22,Arkusz3!$I$22,IF(B495=Arkusz3!$J$23,Arkusz3!$I$23,IF(B495=Arkusz3!$J$24,Arkusz3!$I$24,IF(B495=Arkusz3!$J$25,Arkusz3!$I$25,IF(B495=Arkusz3!$J$26,Arkusz3!$I$26,IF(B495=Arkusz3!$J$27,Arkusz3!$I$27,IF(B495=Arkusz3!$J$28,Arkusz3!$I$28,IF(B495=Arkusz3!$J$29,Arkusz3!$I$29,IF(B495=Arkusz3!$J$30,Arkusz3!$I$30,IF(B495=Arkusz3!$J$31,Arkusz3!$I$31,IF(B495=Arkusz3!$J$32,Arkusz3!$I$32,IF(B495=Arkusz3!$J$33,Arkusz3!$I$33,IF(B495=Arkusz3!$J$34,Arkusz3!$I$34,IF(B495=Arkusz3!$J$35,Arkusz3!$I$35,IF(B495=Arkusz3!$J$36,Arkusz3!$I$36,IF(B495=Arkusz3!$J$37,Arkusz3!$I$37,IF(B495=Arkusz3!$J$38,Arkusz3!$I$38,IF(B495=Arkusz3!$J$39,Arkusz3!$I$39,IF(B495=Arkusz3!$J$40,Arkusz3!$I$40,IF(B495=Arkusz3!$J$41,Arkusz3!$I$41,IF(B495=Arkusz3!$J$42,Arkusz3!$I$42,IF(B495=Arkusz3!$J$43,Arkusz3!$I$43,Arkusz3!$J$2))))))))))))))))))))))))))))))))))))))))))</f>
        <v>0</v>
      </c>
      <c r="B495" s="47"/>
      <c r="C495" s="45"/>
      <c r="D495" s="46"/>
      <c r="E495" s="47"/>
      <c r="F495" s="46"/>
    </row>
    <row r="496" spans="1:6" x14ac:dyDescent="0.25">
      <c r="A496" s="110">
        <f>IF(B496=Arkusz3!$J$2,Arkusz3!$I$2,IF(B496=Arkusz3!$J$3,Arkusz3!$I$3,IF(B496=Arkusz3!$J$4,Arkusz3!$I$4,IF(B496=Arkusz3!$J$5,Arkusz3!$I$5,IF(B496=Arkusz3!$J$6,Arkusz3!$I$6,IF(B496=Arkusz3!$J$7,Arkusz3!$I$7,IF(B496=Arkusz3!$J$8,Arkusz3!$I$8,IF(B496=Arkusz3!$J$9,Arkusz3!$I$9,IF(B496=Arkusz3!$J$10,Arkusz3!$I$10,IF(B496=Arkusz3!$J$11,Arkusz3!$I$11,IF(B496=Arkusz3!$J$12,Arkusz3!$I$12,IF(B496=Arkusz3!$J$13,Arkusz3!$I$13,IF(B496=Arkusz3!$J$14,Arkusz3!$I$14,IF(B496=Arkusz3!$J$15,Arkusz3!$I$15,IF(B496=Arkusz3!$J$16,Arkusz3!$I$16,IF(B496=Arkusz3!$J$17,Arkusz3!$I$17,IF(B496=Arkusz3!$J$18,Arkusz3!$I$18,IF(B496=Arkusz3!$J$19,Arkusz3!$I$19,IF(B496=Arkusz3!$J$20,Arkusz3!$I$20,IF(B496=Arkusz3!$J$21,Arkusz3!$I$21,IF(B496=Arkusz3!$J$22,Arkusz3!$I$22,IF(B496=Arkusz3!$J$23,Arkusz3!$I$23,IF(B496=Arkusz3!$J$24,Arkusz3!$I$24,IF(B496=Arkusz3!$J$25,Arkusz3!$I$25,IF(B496=Arkusz3!$J$26,Arkusz3!$I$26,IF(B496=Arkusz3!$J$27,Arkusz3!$I$27,IF(B496=Arkusz3!$J$28,Arkusz3!$I$28,IF(B496=Arkusz3!$J$29,Arkusz3!$I$29,IF(B496=Arkusz3!$J$30,Arkusz3!$I$30,IF(B496=Arkusz3!$J$31,Arkusz3!$I$31,IF(B496=Arkusz3!$J$32,Arkusz3!$I$32,IF(B496=Arkusz3!$J$33,Arkusz3!$I$33,IF(B496=Arkusz3!$J$34,Arkusz3!$I$34,IF(B496=Arkusz3!$J$35,Arkusz3!$I$35,IF(B496=Arkusz3!$J$36,Arkusz3!$I$36,IF(B496=Arkusz3!$J$37,Arkusz3!$I$37,IF(B496=Arkusz3!$J$38,Arkusz3!$I$38,IF(B496=Arkusz3!$J$39,Arkusz3!$I$39,IF(B496=Arkusz3!$J$40,Arkusz3!$I$40,IF(B496=Arkusz3!$J$41,Arkusz3!$I$41,IF(B496=Arkusz3!$J$42,Arkusz3!$I$42,IF(B496=Arkusz3!$J$43,Arkusz3!$I$43,Arkusz3!$J$2))))))))))))))))))))))))))))))))))))))))))</f>
        <v>0</v>
      </c>
      <c r="B496" s="47"/>
      <c r="C496" s="45"/>
      <c r="D496" s="46"/>
      <c r="E496" s="47"/>
      <c r="F496" s="46"/>
    </row>
    <row r="497" spans="1:6" x14ac:dyDescent="0.25">
      <c r="A497" s="110">
        <f>IF(B497=Arkusz3!$J$2,Arkusz3!$I$2,IF(B497=Arkusz3!$J$3,Arkusz3!$I$3,IF(B497=Arkusz3!$J$4,Arkusz3!$I$4,IF(B497=Arkusz3!$J$5,Arkusz3!$I$5,IF(B497=Arkusz3!$J$6,Arkusz3!$I$6,IF(B497=Arkusz3!$J$7,Arkusz3!$I$7,IF(B497=Arkusz3!$J$8,Arkusz3!$I$8,IF(B497=Arkusz3!$J$9,Arkusz3!$I$9,IF(B497=Arkusz3!$J$10,Arkusz3!$I$10,IF(B497=Arkusz3!$J$11,Arkusz3!$I$11,IF(B497=Arkusz3!$J$12,Arkusz3!$I$12,IF(B497=Arkusz3!$J$13,Arkusz3!$I$13,IF(B497=Arkusz3!$J$14,Arkusz3!$I$14,IF(B497=Arkusz3!$J$15,Arkusz3!$I$15,IF(B497=Arkusz3!$J$16,Arkusz3!$I$16,IF(B497=Arkusz3!$J$17,Arkusz3!$I$17,IF(B497=Arkusz3!$J$18,Arkusz3!$I$18,IF(B497=Arkusz3!$J$19,Arkusz3!$I$19,IF(B497=Arkusz3!$J$20,Arkusz3!$I$20,IF(B497=Arkusz3!$J$21,Arkusz3!$I$21,IF(B497=Arkusz3!$J$22,Arkusz3!$I$22,IF(B497=Arkusz3!$J$23,Arkusz3!$I$23,IF(B497=Arkusz3!$J$24,Arkusz3!$I$24,IF(B497=Arkusz3!$J$25,Arkusz3!$I$25,IF(B497=Arkusz3!$J$26,Arkusz3!$I$26,IF(B497=Arkusz3!$J$27,Arkusz3!$I$27,IF(B497=Arkusz3!$J$28,Arkusz3!$I$28,IF(B497=Arkusz3!$J$29,Arkusz3!$I$29,IF(B497=Arkusz3!$J$30,Arkusz3!$I$30,IF(B497=Arkusz3!$J$31,Arkusz3!$I$31,IF(B497=Arkusz3!$J$32,Arkusz3!$I$32,IF(B497=Arkusz3!$J$33,Arkusz3!$I$33,IF(B497=Arkusz3!$J$34,Arkusz3!$I$34,IF(B497=Arkusz3!$J$35,Arkusz3!$I$35,IF(B497=Arkusz3!$J$36,Arkusz3!$I$36,IF(B497=Arkusz3!$J$37,Arkusz3!$I$37,IF(B497=Arkusz3!$J$38,Arkusz3!$I$38,IF(B497=Arkusz3!$J$39,Arkusz3!$I$39,IF(B497=Arkusz3!$J$40,Arkusz3!$I$40,IF(B497=Arkusz3!$J$41,Arkusz3!$I$41,IF(B497=Arkusz3!$J$42,Arkusz3!$I$42,IF(B497=Arkusz3!$J$43,Arkusz3!$I$43,Arkusz3!$J$2))))))))))))))))))))))))))))))))))))))))))</f>
        <v>0</v>
      </c>
      <c r="B497" s="47"/>
      <c r="C497" s="45"/>
      <c r="D497" s="46"/>
      <c r="E497" s="47"/>
      <c r="F497" s="46"/>
    </row>
    <row r="498" spans="1:6" x14ac:dyDescent="0.25">
      <c r="A498" s="110">
        <f>IF(B498=Arkusz3!$J$2,Arkusz3!$I$2,IF(B498=Arkusz3!$J$3,Arkusz3!$I$3,IF(B498=Arkusz3!$J$4,Arkusz3!$I$4,IF(B498=Arkusz3!$J$5,Arkusz3!$I$5,IF(B498=Arkusz3!$J$6,Arkusz3!$I$6,IF(B498=Arkusz3!$J$7,Arkusz3!$I$7,IF(B498=Arkusz3!$J$8,Arkusz3!$I$8,IF(B498=Arkusz3!$J$9,Arkusz3!$I$9,IF(B498=Arkusz3!$J$10,Arkusz3!$I$10,IF(B498=Arkusz3!$J$11,Arkusz3!$I$11,IF(B498=Arkusz3!$J$12,Arkusz3!$I$12,IF(B498=Arkusz3!$J$13,Arkusz3!$I$13,IF(B498=Arkusz3!$J$14,Arkusz3!$I$14,IF(B498=Arkusz3!$J$15,Arkusz3!$I$15,IF(B498=Arkusz3!$J$16,Arkusz3!$I$16,IF(B498=Arkusz3!$J$17,Arkusz3!$I$17,IF(B498=Arkusz3!$J$18,Arkusz3!$I$18,IF(B498=Arkusz3!$J$19,Arkusz3!$I$19,IF(B498=Arkusz3!$J$20,Arkusz3!$I$20,IF(B498=Arkusz3!$J$21,Arkusz3!$I$21,IF(B498=Arkusz3!$J$22,Arkusz3!$I$22,IF(B498=Arkusz3!$J$23,Arkusz3!$I$23,IF(B498=Arkusz3!$J$24,Arkusz3!$I$24,IF(B498=Arkusz3!$J$25,Arkusz3!$I$25,IF(B498=Arkusz3!$J$26,Arkusz3!$I$26,IF(B498=Arkusz3!$J$27,Arkusz3!$I$27,IF(B498=Arkusz3!$J$28,Arkusz3!$I$28,IF(B498=Arkusz3!$J$29,Arkusz3!$I$29,IF(B498=Arkusz3!$J$30,Arkusz3!$I$30,IF(B498=Arkusz3!$J$31,Arkusz3!$I$31,IF(B498=Arkusz3!$J$32,Arkusz3!$I$32,IF(B498=Arkusz3!$J$33,Arkusz3!$I$33,IF(B498=Arkusz3!$J$34,Arkusz3!$I$34,IF(B498=Arkusz3!$J$35,Arkusz3!$I$35,IF(B498=Arkusz3!$J$36,Arkusz3!$I$36,IF(B498=Arkusz3!$J$37,Arkusz3!$I$37,IF(B498=Arkusz3!$J$38,Arkusz3!$I$38,IF(B498=Arkusz3!$J$39,Arkusz3!$I$39,IF(B498=Arkusz3!$J$40,Arkusz3!$I$40,IF(B498=Arkusz3!$J$41,Arkusz3!$I$41,IF(B498=Arkusz3!$J$42,Arkusz3!$I$42,IF(B498=Arkusz3!$J$43,Arkusz3!$I$43,Arkusz3!$J$2))))))))))))))))))))))))))))))))))))))))))</f>
        <v>0</v>
      </c>
      <c r="B498" s="47"/>
      <c r="C498" s="45"/>
      <c r="D498" s="46"/>
      <c r="E498" s="47"/>
      <c r="F498" s="46"/>
    </row>
    <row r="499" spans="1:6" x14ac:dyDescent="0.25">
      <c r="A499" s="110">
        <f>IF(B499=Arkusz3!$J$2,Arkusz3!$I$2,IF(B499=Arkusz3!$J$3,Arkusz3!$I$3,IF(B499=Arkusz3!$J$4,Arkusz3!$I$4,IF(B499=Arkusz3!$J$5,Arkusz3!$I$5,IF(B499=Arkusz3!$J$6,Arkusz3!$I$6,IF(B499=Arkusz3!$J$7,Arkusz3!$I$7,IF(B499=Arkusz3!$J$8,Arkusz3!$I$8,IF(B499=Arkusz3!$J$9,Arkusz3!$I$9,IF(B499=Arkusz3!$J$10,Arkusz3!$I$10,IF(B499=Arkusz3!$J$11,Arkusz3!$I$11,IF(B499=Arkusz3!$J$12,Arkusz3!$I$12,IF(B499=Arkusz3!$J$13,Arkusz3!$I$13,IF(B499=Arkusz3!$J$14,Arkusz3!$I$14,IF(B499=Arkusz3!$J$15,Arkusz3!$I$15,IF(B499=Arkusz3!$J$16,Arkusz3!$I$16,IF(B499=Arkusz3!$J$17,Arkusz3!$I$17,IF(B499=Arkusz3!$J$18,Arkusz3!$I$18,IF(B499=Arkusz3!$J$19,Arkusz3!$I$19,IF(B499=Arkusz3!$J$20,Arkusz3!$I$20,IF(B499=Arkusz3!$J$21,Arkusz3!$I$21,IF(B499=Arkusz3!$J$22,Arkusz3!$I$22,IF(B499=Arkusz3!$J$23,Arkusz3!$I$23,IF(B499=Arkusz3!$J$24,Arkusz3!$I$24,IF(B499=Arkusz3!$J$25,Arkusz3!$I$25,IF(B499=Arkusz3!$J$26,Arkusz3!$I$26,IF(B499=Arkusz3!$J$27,Arkusz3!$I$27,IF(B499=Arkusz3!$J$28,Arkusz3!$I$28,IF(B499=Arkusz3!$J$29,Arkusz3!$I$29,IF(B499=Arkusz3!$J$30,Arkusz3!$I$30,IF(B499=Arkusz3!$J$31,Arkusz3!$I$31,IF(B499=Arkusz3!$J$32,Arkusz3!$I$32,IF(B499=Arkusz3!$J$33,Arkusz3!$I$33,IF(B499=Arkusz3!$J$34,Arkusz3!$I$34,IF(B499=Arkusz3!$J$35,Arkusz3!$I$35,IF(B499=Arkusz3!$J$36,Arkusz3!$I$36,IF(B499=Arkusz3!$J$37,Arkusz3!$I$37,IF(B499=Arkusz3!$J$38,Arkusz3!$I$38,IF(B499=Arkusz3!$J$39,Arkusz3!$I$39,IF(B499=Arkusz3!$J$40,Arkusz3!$I$40,IF(B499=Arkusz3!$J$41,Arkusz3!$I$41,IF(B499=Arkusz3!$J$42,Arkusz3!$I$42,IF(B499=Arkusz3!$J$43,Arkusz3!$I$43,Arkusz3!$J$2))))))))))))))))))))))))))))))))))))))))))</f>
        <v>0</v>
      </c>
      <c r="B499" s="47"/>
      <c r="C499" s="45"/>
      <c r="D499" s="46"/>
      <c r="E499" s="47"/>
      <c r="F499" s="46"/>
    </row>
    <row r="500" spans="1:6" x14ac:dyDescent="0.25">
      <c r="A500" s="110">
        <f>IF(B500=Arkusz3!$J$2,Arkusz3!$I$2,IF(B500=Arkusz3!$J$3,Arkusz3!$I$3,IF(B500=Arkusz3!$J$4,Arkusz3!$I$4,IF(B500=Arkusz3!$J$5,Arkusz3!$I$5,IF(B500=Arkusz3!$J$6,Arkusz3!$I$6,IF(B500=Arkusz3!$J$7,Arkusz3!$I$7,IF(B500=Arkusz3!$J$8,Arkusz3!$I$8,IF(B500=Arkusz3!$J$9,Arkusz3!$I$9,IF(B500=Arkusz3!$J$10,Arkusz3!$I$10,IF(B500=Arkusz3!$J$11,Arkusz3!$I$11,IF(B500=Arkusz3!$J$12,Arkusz3!$I$12,IF(B500=Arkusz3!$J$13,Arkusz3!$I$13,IF(B500=Arkusz3!$J$14,Arkusz3!$I$14,IF(B500=Arkusz3!$J$15,Arkusz3!$I$15,IF(B500=Arkusz3!$J$16,Arkusz3!$I$16,IF(B500=Arkusz3!$J$17,Arkusz3!$I$17,IF(B500=Arkusz3!$J$18,Arkusz3!$I$18,IF(B500=Arkusz3!$J$19,Arkusz3!$I$19,IF(B500=Arkusz3!$J$20,Arkusz3!$I$20,IF(B500=Arkusz3!$J$21,Arkusz3!$I$21,IF(B500=Arkusz3!$J$22,Arkusz3!$I$22,IF(B500=Arkusz3!$J$23,Arkusz3!$I$23,IF(B500=Arkusz3!$J$24,Arkusz3!$I$24,IF(B500=Arkusz3!$J$25,Arkusz3!$I$25,IF(B500=Arkusz3!$J$26,Arkusz3!$I$26,IF(B500=Arkusz3!$J$27,Arkusz3!$I$27,IF(B500=Arkusz3!$J$28,Arkusz3!$I$28,IF(B500=Arkusz3!$J$29,Arkusz3!$I$29,IF(B500=Arkusz3!$J$30,Arkusz3!$I$30,IF(B500=Arkusz3!$J$31,Arkusz3!$I$31,IF(B500=Arkusz3!$J$32,Arkusz3!$I$32,IF(B500=Arkusz3!$J$33,Arkusz3!$I$33,IF(B500=Arkusz3!$J$34,Arkusz3!$I$34,IF(B500=Arkusz3!$J$35,Arkusz3!$I$35,IF(B500=Arkusz3!$J$36,Arkusz3!$I$36,IF(B500=Arkusz3!$J$37,Arkusz3!$I$37,IF(B500=Arkusz3!$J$38,Arkusz3!$I$38,IF(B500=Arkusz3!$J$39,Arkusz3!$I$39,IF(B500=Arkusz3!$J$40,Arkusz3!$I$40,IF(B500=Arkusz3!$J$41,Arkusz3!$I$41,IF(B500=Arkusz3!$J$42,Arkusz3!$I$42,IF(B500=Arkusz3!$J$43,Arkusz3!$I$43,Arkusz3!$J$2))))))))))))))))))))))))))))))))))))))))))</f>
        <v>0</v>
      </c>
      <c r="B500" s="47"/>
      <c r="C500" s="45"/>
      <c r="D500" s="46"/>
      <c r="E500" s="47"/>
      <c r="F500" s="46"/>
    </row>
    <row r="501" spans="1:6" x14ac:dyDescent="0.25">
      <c r="A501" s="110">
        <f>IF(B501=Arkusz3!$J$2,Arkusz3!$I$2,IF(B501=Arkusz3!$J$3,Arkusz3!$I$3,IF(B501=Arkusz3!$J$4,Arkusz3!$I$4,IF(B501=Arkusz3!$J$5,Arkusz3!$I$5,IF(B501=Arkusz3!$J$6,Arkusz3!$I$6,IF(B501=Arkusz3!$J$7,Arkusz3!$I$7,IF(B501=Arkusz3!$J$8,Arkusz3!$I$8,IF(B501=Arkusz3!$J$9,Arkusz3!$I$9,IF(B501=Arkusz3!$J$10,Arkusz3!$I$10,IF(B501=Arkusz3!$J$11,Arkusz3!$I$11,IF(B501=Arkusz3!$J$12,Arkusz3!$I$12,IF(B501=Arkusz3!$J$13,Arkusz3!$I$13,IF(B501=Arkusz3!$J$14,Arkusz3!$I$14,IF(B501=Arkusz3!$J$15,Arkusz3!$I$15,IF(B501=Arkusz3!$J$16,Arkusz3!$I$16,IF(B501=Arkusz3!$J$17,Arkusz3!$I$17,IF(B501=Arkusz3!$J$18,Arkusz3!$I$18,IF(B501=Arkusz3!$J$19,Arkusz3!$I$19,IF(B501=Arkusz3!$J$20,Arkusz3!$I$20,IF(B501=Arkusz3!$J$21,Arkusz3!$I$21,IF(B501=Arkusz3!$J$22,Arkusz3!$I$22,IF(B501=Arkusz3!$J$23,Arkusz3!$I$23,IF(B501=Arkusz3!$J$24,Arkusz3!$I$24,IF(B501=Arkusz3!$J$25,Arkusz3!$I$25,IF(B501=Arkusz3!$J$26,Arkusz3!$I$26,IF(B501=Arkusz3!$J$27,Arkusz3!$I$27,IF(B501=Arkusz3!$J$28,Arkusz3!$I$28,IF(B501=Arkusz3!$J$29,Arkusz3!$I$29,IF(B501=Arkusz3!$J$30,Arkusz3!$I$30,IF(B501=Arkusz3!$J$31,Arkusz3!$I$31,IF(B501=Arkusz3!$J$32,Arkusz3!$I$32,IF(B501=Arkusz3!$J$33,Arkusz3!$I$33,IF(B501=Arkusz3!$J$34,Arkusz3!$I$34,IF(B501=Arkusz3!$J$35,Arkusz3!$I$35,IF(B501=Arkusz3!$J$36,Arkusz3!$I$36,IF(B501=Arkusz3!$J$37,Arkusz3!$I$37,IF(B501=Arkusz3!$J$38,Arkusz3!$I$38,IF(B501=Arkusz3!$J$39,Arkusz3!$I$39,IF(B501=Arkusz3!$J$40,Arkusz3!$I$40,IF(B501=Arkusz3!$J$41,Arkusz3!$I$41,IF(B501=Arkusz3!$J$42,Arkusz3!$I$42,IF(B501=Arkusz3!$J$43,Arkusz3!$I$43,Arkusz3!$J$2))))))))))))))))))))))))))))))))))))))))))</f>
        <v>0</v>
      </c>
      <c r="B501" s="47"/>
      <c r="C501" s="45"/>
      <c r="D501" s="46"/>
      <c r="E501" s="47"/>
      <c r="F501" s="46"/>
    </row>
    <row r="502" spans="1:6" x14ac:dyDescent="0.25">
      <c r="A502" s="110">
        <f>IF(B502=Arkusz3!$J$2,Arkusz3!$I$2,IF(B502=Arkusz3!$J$3,Arkusz3!$I$3,IF(B502=Arkusz3!$J$4,Arkusz3!$I$4,IF(B502=Arkusz3!$J$5,Arkusz3!$I$5,IF(B502=Arkusz3!$J$6,Arkusz3!$I$6,IF(B502=Arkusz3!$J$7,Arkusz3!$I$7,IF(B502=Arkusz3!$J$8,Arkusz3!$I$8,IF(B502=Arkusz3!$J$9,Arkusz3!$I$9,IF(B502=Arkusz3!$J$10,Arkusz3!$I$10,IF(B502=Arkusz3!$J$11,Arkusz3!$I$11,IF(B502=Arkusz3!$J$12,Arkusz3!$I$12,IF(B502=Arkusz3!$J$13,Arkusz3!$I$13,IF(B502=Arkusz3!$J$14,Arkusz3!$I$14,IF(B502=Arkusz3!$J$15,Arkusz3!$I$15,IF(B502=Arkusz3!$J$16,Arkusz3!$I$16,IF(B502=Arkusz3!$J$17,Arkusz3!$I$17,IF(B502=Arkusz3!$J$18,Arkusz3!$I$18,IF(B502=Arkusz3!$J$19,Arkusz3!$I$19,IF(B502=Arkusz3!$J$20,Arkusz3!$I$20,IF(B502=Arkusz3!$J$21,Arkusz3!$I$21,IF(B502=Arkusz3!$J$22,Arkusz3!$I$22,IF(B502=Arkusz3!$J$23,Arkusz3!$I$23,IF(B502=Arkusz3!$J$24,Arkusz3!$I$24,IF(B502=Arkusz3!$J$25,Arkusz3!$I$25,IF(B502=Arkusz3!$J$26,Arkusz3!$I$26,IF(B502=Arkusz3!$J$27,Arkusz3!$I$27,IF(B502=Arkusz3!$J$28,Arkusz3!$I$28,IF(B502=Arkusz3!$J$29,Arkusz3!$I$29,IF(B502=Arkusz3!$J$30,Arkusz3!$I$30,IF(B502=Arkusz3!$J$31,Arkusz3!$I$31,IF(B502=Arkusz3!$J$32,Arkusz3!$I$32,IF(B502=Arkusz3!$J$33,Arkusz3!$I$33,IF(B502=Arkusz3!$J$34,Arkusz3!$I$34,IF(B502=Arkusz3!$J$35,Arkusz3!$I$35,IF(B502=Arkusz3!$J$36,Arkusz3!$I$36,IF(B502=Arkusz3!$J$37,Arkusz3!$I$37,IF(B502=Arkusz3!$J$38,Arkusz3!$I$38,IF(B502=Arkusz3!$J$39,Arkusz3!$I$39,IF(B502=Arkusz3!$J$40,Arkusz3!$I$40,IF(B502=Arkusz3!$J$41,Arkusz3!$I$41,IF(B502=Arkusz3!$J$42,Arkusz3!$I$42,IF(B502=Arkusz3!$J$43,Arkusz3!$I$43,Arkusz3!$J$2))))))))))))))))))))))))))))))))))))))))))</f>
        <v>0</v>
      </c>
      <c r="B502" s="47"/>
      <c r="C502" s="45"/>
      <c r="D502" s="46"/>
      <c r="E502" s="47"/>
      <c r="F502" s="46"/>
    </row>
  </sheetData>
  <sheetProtection algorithmName="SHA-512" hashValue="Non75rOtv/EqBhykyd0ueRbYS5AKroif5p0ZOb3POCeXgi52GmID03e33NZiU8KbxZIMFkgNc0geWt72zVVNpg==" saltValue="6qLHsN0XcUblw0CM49AesQ==" spinCount="100000" sheet="1" objects="1" scenarios="1"/>
  <conditionalFormatting sqref="A3:A502">
    <cfRule type="cellIs" dxfId="3" priority="1" operator="equal">
      <formula>0</formula>
    </cfRule>
  </conditionalFormatting>
  <conditionalFormatting sqref="B3:B502">
    <cfRule type="cellIs" dxfId="2" priority="2" operator="equal">
      <formula>0</formula>
    </cfRule>
  </conditionalFormatting>
  <dataValidations count="1">
    <dataValidation showInputMessage="1" showErrorMessage="1" sqref="A3:A502" xr:uid="{CFD0B0C8-1B20-44E1-BCEC-C53D26161680}"/>
  </dataValidations>
  <pageMargins left="0.19685039370078741" right="0.19685039370078741" top="0.55118110236220474" bottom="0.55118110236220474" header="0.31496062992125984" footer="0.31496062992125984"/>
  <pageSetup paperSize="9" scale="88" orientation="landscape" verticalDpi="0" r:id="rId1"/>
  <headerFooter>
    <oddHeader>&amp;RZałącznik do Planu zakupów na rok 2026 - projekty</oddHeader>
    <oddFooter>&amp;R/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5280B0A1-1B3B-45C5-9633-E66548D6037C}">
          <x14:formula1>
            <xm:f>Arkusz3!$J$2:$J$43</xm:f>
          </x14:formula1>
          <xm:sqref>B3:B502</xm:sqref>
        </x14:dataValidation>
        <x14:dataValidation type="list" showInputMessage="1" showErrorMessage="1" xr:uid="{90A2B27A-CF48-479A-993D-2DF2246EF4B2}">
          <x14:formula1>
            <xm:f>Arkusz3!$H$2:$H$9</xm:f>
          </x14:formula1>
          <xm:sqref>E3:E502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B334-8531-47F6-968D-171C71E84C27}">
  <sheetPr>
    <tabColor rgb="FF0070C0"/>
  </sheetPr>
  <dimension ref="A1:N263"/>
  <sheetViews>
    <sheetView workbookViewId="0">
      <selection activeCell="B80" sqref="B80"/>
    </sheetView>
  </sheetViews>
  <sheetFormatPr defaultColWidth="9.140625" defaultRowHeight="12.75" x14ac:dyDescent="0.2"/>
  <cols>
    <col min="1" max="1" width="8.7109375" style="19" customWidth="1"/>
    <col min="2" max="2" width="99.85546875" style="19" customWidth="1"/>
    <col min="3" max="3" width="13.7109375" style="19" customWidth="1"/>
    <col min="4" max="4" width="11.42578125" style="16" bestFit="1" customWidth="1"/>
    <col min="5" max="5" width="13.7109375" style="16" customWidth="1"/>
    <col min="6" max="6" width="13.85546875" style="16" customWidth="1"/>
    <col min="7" max="7" width="9.85546875" style="16" bestFit="1" customWidth="1"/>
    <col min="8" max="8" width="18.42578125" style="16" customWidth="1"/>
    <col min="9" max="10" width="12.140625" style="16" bestFit="1" customWidth="1"/>
    <col min="11" max="11" width="18.7109375" style="19" customWidth="1"/>
    <col min="12" max="12" width="18.28515625" style="10" customWidth="1"/>
    <col min="13" max="14" width="15.7109375" style="11" customWidth="1"/>
    <col min="15" max="30" width="15.7109375" style="16" customWidth="1"/>
    <col min="31" max="16384" width="9.140625" style="16"/>
  </cols>
  <sheetData>
    <row r="1" spans="1:14" s="10" customFormat="1" ht="13.5" customHeight="1" x14ac:dyDescent="0.2">
      <c r="A1" s="7"/>
      <c r="B1" s="7"/>
      <c r="C1" s="7"/>
      <c r="D1" s="8"/>
      <c r="E1" s="8"/>
      <c r="F1" s="8"/>
      <c r="G1" s="8"/>
      <c r="H1" s="8"/>
      <c r="I1" s="8"/>
      <c r="J1" s="8"/>
      <c r="K1" s="9"/>
      <c r="M1" s="11"/>
      <c r="N1" s="11"/>
    </row>
    <row r="2" spans="1:14" s="10" customFormat="1" ht="18" x14ac:dyDescent="0.25">
      <c r="A2" s="12"/>
      <c r="B2" s="12" t="s">
        <v>685</v>
      </c>
      <c r="C2" s="7"/>
      <c r="D2" s="8"/>
      <c r="E2" s="8"/>
      <c r="F2" s="8"/>
      <c r="G2" s="8"/>
      <c r="H2" s="8"/>
      <c r="I2" s="8"/>
      <c r="J2" s="8"/>
      <c r="K2" s="9"/>
      <c r="M2" s="11"/>
      <c r="N2" s="11"/>
    </row>
    <row r="3" spans="1:14" s="10" customFormat="1" ht="16.5" customHeight="1" x14ac:dyDescent="0.2">
      <c r="A3" s="7"/>
      <c r="B3" s="7" t="s">
        <v>24</v>
      </c>
      <c r="C3" s="7"/>
      <c r="D3" s="8"/>
      <c r="E3" s="8"/>
      <c r="F3" s="8"/>
      <c r="G3" s="8"/>
      <c r="H3" s="8"/>
      <c r="I3" s="8"/>
      <c r="J3" s="8"/>
      <c r="K3" s="9"/>
      <c r="M3" s="11"/>
      <c r="N3" s="11"/>
    </row>
    <row r="4" spans="1:14" s="10" customFormat="1" ht="14.25" customHeight="1" x14ac:dyDescent="0.2">
      <c r="A4" s="7"/>
      <c r="B4" s="7"/>
      <c r="C4" s="7"/>
      <c r="D4" s="8"/>
      <c r="E4" s="8"/>
      <c r="F4" s="8"/>
      <c r="G4" s="8"/>
      <c r="H4" s="8"/>
      <c r="I4" s="8"/>
      <c r="J4" s="8"/>
      <c r="K4" s="9"/>
      <c r="M4" s="11"/>
      <c r="N4" s="11"/>
    </row>
    <row r="5" spans="1:14" s="13" customFormat="1" ht="51" x14ac:dyDescent="0.2">
      <c r="A5" s="30" t="s">
        <v>26</v>
      </c>
      <c r="B5" s="30" t="s">
        <v>27</v>
      </c>
      <c r="C5" s="32" t="s">
        <v>28</v>
      </c>
      <c r="D5" s="32" t="s">
        <v>29</v>
      </c>
      <c r="E5" s="32" t="s">
        <v>30</v>
      </c>
      <c r="F5" s="32" t="s">
        <v>31</v>
      </c>
      <c r="G5" s="32" t="s">
        <v>32</v>
      </c>
      <c r="H5" s="32" t="s">
        <v>33</v>
      </c>
      <c r="I5" s="32" t="s">
        <v>34</v>
      </c>
      <c r="J5" s="32" t="s">
        <v>35</v>
      </c>
      <c r="K5" s="32" t="s">
        <v>730</v>
      </c>
      <c r="L5" s="32" t="s">
        <v>731</v>
      </c>
      <c r="M5" s="14"/>
      <c r="N5" s="14"/>
    </row>
    <row r="6" spans="1:14" x14ac:dyDescent="0.2">
      <c r="A6" s="15" t="s">
        <v>37</v>
      </c>
      <c r="B6" s="33" t="s">
        <v>38</v>
      </c>
      <c r="C6" s="34">
        <f t="shared" ref="C6:J6" si="0">C7+C149+C233</f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15"/>
      <c r="L6" s="15"/>
    </row>
    <row r="7" spans="1:14" x14ac:dyDescent="0.2">
      <c r="A7" s="15" t="s">
        <v>1</v>
      </c>
      <c r="B7" s="33" t="s">
        <v>39</v>
      </c>
      <c r="C7" s="35">
        <f t="shared" ref="C7:J7" si="1">SUM(C8:C148)</f>
        <v>0</v>
      </c>
      <c r="D7" s="35">
        <f t="shared" si="1"/>
        <v>0</v>
      </c>
      <c r="E7" s="35">
        <f t="shared" si="1"/>
        <v>0</v>
      </c>
      <c r="F7" s="35">
        <f t="shared" si="1"/>
        <v>0</v>
      </c>
      <c r="G7" s="35">
        <f t="shared" si="1"/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15"/>
      <c r="L7" s="15"/>
    </row>
    <row r="8" spans="1:14" x14ac:dyDescent="0.2">
      <c r="A8" s="36" t="s">
        <v>40</v>
      </c>
      <c r="B8" s="37" t="s">
        <v>41</v>
      </c>
      <c r="C8" s="38">
        <f>SUM(D8:J8)</f>
        <v>0</v>
      </c>
      <c r="D8" s="17"/>
      <c r="E8" s="17"/>
      <c r="F8" s="17"/>
      <c r="G8" s="17"/>
      <c r="H8" s="17"/>
      <c r="I8" s="17"/>
      <c r="J8" s="17"/>
      <c r="K8" s="18"/>
      <c r="L8" s="18"/>
    </row>
    <row r="9" spans="1:14" x14ac:dyDescent="0.2">
      <c r="A9" s="36" t="s">
        <v>43</v>
      </c>
      <c r="B9" s="37" t="s">
        <v>44</v>
      </c>
      <c r="C9" s="38">
        <f t="shared" ref="C9:C72" si="2">SUM(D9:J9)</f>
        <v>0</v>
      </c>
      <c r="D9" s="17"/>
      <c r="E9" s="17"/>
      <c r="F9" s="17"/>
      <c r="G9" s="17"/>
      <c r="H9" s="17"/>
      <c r="I9" s="17"/>
      <c r="J9" s="17"/>
      <c r="K9" s="18" t="s">
        <v>42</v>
      </c>
      <c r="L9" s="18" t="s">
        <v>42</v>
      </c>
    </row>
    <row r="10" spans="1:14" x14ac:dyDescent="0.2">
      <c r="A10" s="36" t="s">
        <v>45</v>
      </c>
      <c r="B10" s="37" t="s">
        <v>46</v>
      </c>
      <c r="C10" s="38">
        <f t="shared" si="2"/>
        <v>0</v>
      </c>
      <c r="D10" s="17"/>
      <c r="E10" s="17"/>
      <c r="F10" s="17"/>
      <c r="G10" s="17"/>
      <c r="H10" s="17"/>
      <c r="I10" s="17"/>
      <c r="J10" s="17" t="s">
        <v>42</v>
      </c>
      <c r="K10" s="18" t="s">
        <v>42</v>
      </c>
      <c r="L10" s="18" t="s">
        <v>42</v>
      </c>
    </row>
    <row r="11" spans="1:14" x14ac:dyDescent="0.2">
      <c r="A11" s="36" t="s">
        <v>47</v>
      </c>
      <c r="B11" s="37" t="s">
        <v>48</v>
      </c>
      <c r="C11" s="38">
        <f t="shared" si="2"/>
        <v>0</v>
      </c>
      <c r="D11" s="17"/>
      <c r="E11" s="17"/>
      <c r="F11" s="17"/>
      <c r="G11" s="17"/>
      <c r="H11" s="17"/>
      <c r="I11" s="17"/>
      <c r="J11" s="17" t="s">
        <v>42</v>
      </c>
      <c r="K11" s="18" t="s">
        <v>42</v>
      </c>
      <c r="L11" s="18" t="s">
        <v>42</v>
      </c>
    </row>
    <row r="12" spans="1:14" x14ac:dyDescent="0.2">
      <c r="A12" s="36" t="s">
        <v>49</v>
      </c>
      <c r="B12" s="37" t="s">
        <v>50</v>
      </c>
      <c r="C12" s="38">
        <f t="shared" si="2"/>
        <v>0</v>
      </c>
      <c r="D12" s="17"/>
      <c r="E12" s="17"/>
      <c r="F12" s="17"/>
      <c r="G12" s="17"/>
      <c r="H12" s="17"/>
      <c r="I12" s="17"/>
      <c r="J12" s="17" t="s">
        <v>42</v>
      </c>
      <c r="K12" s="18" t="s">
        <v>42</v>
      </c>
      <c r="L12" s="18" t="s">
        <v>42</v>
      </c>
    </row>
    <row r="13" spans="1:14" x14ac:dyDescent="0.2">
      <c r="A13" s="36" t="s">
        <v>51</v>
      </c>
      <c r="B13" s="37" t="s">
        <v>52</v>
      </c>
      <c r="C13" s="38">
        <f t="shared" si="2"/>
        <v>0</v>
      </c>
      <c r="D13" s="17"/>
      <c r="E13" s="17"/>
      <c r="F13" s="17"/>
      <c r="G13" s="17"/>
      <c r="H13" s="17"/>
      <c r="I13" s="17"/>
      <c r="J13" s="17" t="s">
        <v>42</v>
      </c>
      <c r="K13" s="18" t="s">
        <v>42</v>
      </c>
      <c r="L13" s="18" t="s">
        <v>42</v>
      </c>
    </row>
    <row r="14" spans="1:14" x14ac:dyDescent="0.2">
      <c r="A14" s="36" t="s">
        <v>53</v>
      </c>
      <c r="B14" s="37" t="s">
        <v>54</v>
      </c>
      <c r="C14" s="38">
        <f t="shared" si="2"/>
        <v>0</v>
      </c>
      <c r="D14" s="17"/>
      <c r="E14" s="17"/>
      <c r="F14" s="17"/>
      <c r="G14" s="17"/>
      <c r="H14" s="17"/>
      <c r="I14" s="17"/>
      <c r="J14" s="17" t="s">
        <v>42</v>
      </c>
      <c r="K14" s="18" t="s">
        <v>42</v>
      </c>
      <c r="L14" s="18" t="s">
        <v>42</v>
      </c>
    </row>
    <row r="15" spans="1:14" x14ac:dyDescent="0.2">
      <c r="A15" s="36" t="s">
        <v>55</v>
      </c>
      <c r="B15" s="37" t="s">
        <v>56</v>
      </c>
      <c r="C15" s="38">
        <f t="shared" si="2"/>
        <v>0</v>
      </c>
      <c r="D15" s="17"/>
      <c r="E15" s="17"/>
      <c r="F15" s="17"/>
      <c r="G15" s="17"/>
      <c r="H15" s="17"/>
      <c r="I15" s="17"/>
      <c r="J15" s="17" t="s">
        <v>42</v>
      </c>
      <c r="K15" s="18" t="s">
        <v>42</v>
      </c>
      <c r="L15" s="18" t="s">
        <v>42</v>
      </c>
    </row>
    <row r="16" spans="1:14" x14ac:dyDescent="0.2">
      <c r="A16" s="36" t="s">
        <v>57</v>
      </c>
      <c r="B16" s="37" t="s">
        <v>58</v>
      </c>
      <c r="C16" s="38">
        <f t="shared" si="2"/>
        <v>0</v>
      </c>
      <c r="D16" s="17"/>
      <c r="E16" s="17"/>
      <c r="F16" s="17"/>
      <c r="G16" s="17"/>
      <c r="H16" s="17"/>
      <c r="I16" s="17"/>
      <c r="J16" s="17" t="s">
        <v>42</v>
      </c>
      <c r="K16" s="18" t="s">
        <v>42</v>
      </c>
      <c r="L16" s="18" t="s">
        <v>42</v>
      </c>
    </row>
    <row r="17" spans="1:12" x14ac:dyDescent="0.2">
      <c r="A17" s="36" t="s">
        <v>59</v>
      </c>
      <c r="B17" s="37" t="s">
        <v>60</v>
      </c>
      <c r="C17" s="38">
        <f t="shared" si="2"/>
        <v>0</v>
      </c>
      <c r="D17" s="17"/>
      <c r="E17" s="17"/>
      <c r="F17" s="17"/>
      <c r="G17" s="17"/>
      <c r="H17" s="17"/>
      <c r="I17" s="17"/>
      <c r="J17" s="17" t="s">
        <v>42</v>
      </c>
      <c r="K17" s="18" t="s">
        <v>42</v>
      </c>
      <c r="L17" s="18" t="s">
        <v>42</v>
      </c>
    </row>
    <row r="18" spans="1:12" x14ac:dyDescent="0.2">
      <c r="A18" s="36" t="s">
        <v>61</v>
      </c>
      <c r="B18" s="37" t="s">
        <v>62</v>
      </c>
      <c r="C18" s="38">
        <f t="shared" si="2"/>
        <v>0</v>
      </c>
      <c r="D18" s="17"/>
      <c r="E18" s="17"/>
      <c r="F18" s="17"/>
      <c r="G18" s="17"/>
      <c r="H18" s="17"/>
      <c r="I18" s="17"/>
      <c r="J18" s="17" t="s">
        <v>42</v>
      </c>
      <c r="K18" s="18" t="s">
        <v>42</v>
      </c>
      <c r="L18" s="18" t="s">
        <v>42</v>
      </c>
    </row>
    <row r="19" spans="1:12" x14ac:dyDescent="0.2">
      <c r="A19" s="36" t="s">
        <v>63</v>
      </c>
      <c r="B19" s="37" t="s">
        <v>64</v>
      </c>
      <c r="C19" s="38">
        <f t="shared" si="2"/>
        <v>0</v>
      </c>
      <c r="D19" s="17"/>
      <c r="E19" s="17"/>
      <c r="F19" s="17"/>
      <c r="G19" s="17"/>
      <c r="H19" s="17"/>
      <c r="I19" s="17"/>
      <c r="J19" s="17" t="s">
        <v>42</v>
      </c>
      <c r="K19" s="18" t="s">
        <v>42</v>
      </c>
      <c r="L19" s="18" t="s">
        <v>42</v>
      </c>
    </row>
    <row r="20" spans="1:12" x14ac:dyDescent="0.2">
      <c r="A20" s="36" t="s">
        <v>65</v>
      </c>
      <c r="B20" s="37" t="s">
        <v>66</v>
      </c>
      <c r="C20" s="38">
        <f t="shared" si="2"/>
        <v>0</v>
      </c>
      <c r="D20" s="17"/>
      <c r="E20" s="17"/>
      <c r="F20" s="17"/>
      <c r="G20" s="17"/>
      <c r="H20" s="17"/>
      <c r="I20" s="17"/>
      <c r="J20" s="17" t="s">
        <v>42</v>
      </c>
      <c r="K20" s="18" t="s">
        <v>42</v>
      </c>
      <c r="L20" s="18" t="s">
        <v>42</v>
      </c>
    </row>
    <row r="21" spans="1:12" x14ac:dyDescent="0.2">
      <c r="A21" s="36" t="s">
        <v>67</v>
      </c>
      <c r="B21" s="37" t="s">
        <v>68</v>
      </c>
      <c r="C21" s="38">
        <f t="shared" si="2"/>
        <v>0</v>
      </c>
      <c r="D21" s="17"/>
      <c r="E21" s="17"/>
      <c r="F21" s="17"/>
      <c r="G21" s="17"/>
      <c r="H21" s="17"/>
      <c r="I21" s="17"/>
      <c r="J21" s="17" t="s">
        <v>42</v>
      </c>
      <c r="K21" s="18" t="s">
        <v>42</v>
      </c>
      <c r="L21" s="18" t="s">
        <v>42</v>
      </c>
    </row>
    <row r="22" spans="1:12" x14ac:dyDescent="0.2">
      <c r="A22" s="36" t="s">
        <v>69</v>
      </c>
      <c r="B22" s="37" t="s">
        <v>70</v>
      </c>
      <c r="C22" s="38">
        <f t="shared" si="2"/>
        <v>0</v>
      </c>
      <c r="D22" s="17"/>
      <c r="E22" s="17"/>
      <c r="F22" s="17"/>
      <c r="G22" s="17"/>
      <c r="H22" s="17"/>
      <c r="I22" s="17"/>
      <c r="J22" s="17" t="s">
        <v>42</v>
      </c>
      <c r="K22" s="18" t="s">
        <v>42</v>
      </c>
      <c r="L22" s="18" t="s">
        <v>42</v>
      </c>
    </row>
    <row r="23" spans="1:12" x14ac:dyDescent="0.2">
      <c r="A23" s="36" t="s">
        <v>71</v>
      </c>
      <c r="B23" s="37" t="s">
        <v>72</v>
      </c>
      <c r="C23" s="38">
        <f t="shared" si="2"/>
        <v>0</v>
      </c>
      <c r="D23" s="17"/>
      <c r="E23" s="17"/>
      <c r="F23" s="17"/>
      <c r="G23" s="17"/>
      <c r="H23" s="17"/>
      <c r="I23" s="17"/>
      <c r="J23" s="17" t="s">
        <v>42</v>
      </c>
      <c r="K23" s="18" t="s">
        <v>42</v>
      </c>
      <c r="L23" s="18" t="s">
        <v>42</v>
      </c>
    </row>
    <row r="24" spans="1:12" x14ac:dyDescent="0.2">
      <c r="A24" s="36" t="s">
        <v>73</v>
      </c>
      <c r="B24" s="37" t="s">
        <v>74</v>
      </c>
      <c r="C24" s="38">
        <f t="shared" si="2"/>
        <v>0</v>
      </c>
      <c r="D24" s="17"/>
      <c r="E24" s="17"/>
      <c r="F24" s="17"/>
      <c r="G24" s="17"/>
      <c r="H24" s="17"/>
      <c r="I24" s="17"/>
      <c r="J24" s="17" t="s">
        <v>42</v>
      </c>
      <c r="K24" s="18" t="s">
        <v>42</v>
      </c>
      <c r="L24" s="18" t="s">
        <v>42</v>
      </c>
    </row>
    <row r="25" spans="1:12" x14ac:dyDescent="0.2">
      <c r="A25" s="36" t="s">
        <v>75</v>
      </c>
      <c r="B25" s="37" t="s">
        <v>76</v>
      </c>
      <c r="C25" s="38">
        <f t="shared" si="2"/>
        <v>0</v>
      </c>
      <c r="D25" s="17"/>
      <c r="E25" s="17"/>
      <c r="F25" s="17"/>
      <c r="G25" s="17"/>
      <c r="H25" s="17"/>
      <c r="I25" s="17"/>
      <c r="J25" s="17" t="s">
        <v>42</v>
      </c>
      <c r="K25" s="18" t="s">
        <v>42</v>
      </c>
      <c r="L25" s="18" t="s">
        <v>42</v>
      </c>
    </row>
    <row r="26" spans="1:12" x14ac:dyDescent="0.2">
      <c r="A26" s="36" t="s">
        <v>77</v>
      </c>
      <c r="B26" s="37" t="s">
        <v>78</v>
      </c>
      <c r="C26" s="38">
        <f t="shared" si="2"/>
        <v>0</v>
      </c>
      <c r="D26" s="17"/>
      <c r="E26" s="17"/>
      <c r="F26" s="17"/>
      <c r="G26" s="17"/>
      <c r="H26" s="17"/>
      <c r="I26" s="17"/>
      <c r="J26" s="17" t="s">
        <v>42</v>
      </c>
      <c r="K26" s="18" t="s">
        <v>42</v>
      </c>
      <c r="L26" s="18" t="s">
        <v>42</v>
      </c>
    </row>
    <row r="27" spans="1:12" x14ac:dyDescent="0.2">
      <c r="A27" s="36" t="s">
        <v>79</v>
      </c>
      <c r="B27" s="37" t="s">
        <v>80</v>
      </c>
      <c r="C27" s="38">
        <f t="shared" si="2"/>
        <v>0</v>
      </c>
      <c r="D27" s="17"/>
      <c r="E27" s="17"/>
      <c r="F27" s="17"/>
      <c r="G27" s="17"/>
      <c r="H27" s="17"/>
      <c r="I27" s="17"/>
      <c r="J27" s="17" t="s">
        <v>42</v>
      </c>
      <c r="K27" s="18" t="s">
        <v>42</v>
      </c>
      <c r="L27" s="18" t="s">
        <v>42</v>
      </c>
    </row>
    <row r="28" spans="1:12" x14ac:dyDescent="0.2">
      <c r="A28" s="36" t="s">
        <v>81</v>
      </c>
      <c r="B28" s="37" t="s">
        <v>82</v>
      </c>
      <c r="C28" s="38">
        <f t="shared" si="2"/>
        <v>0</v>
      </c>
      <c r="D28" s="17"/>
      <c r="E28" s="17"/>
      <c r="F28" s="17"/>
      <c r="G28" s="17"/>
      <c r="H28" s="17"/>
      <c r="I28" s="17"/>
      <c r="J28" s="17" t="s">
        <v>42</v>
      </c>
      <c r="K28" s="18" t="s">
        <v>42</v>
      </c>
      <c r="L28" s="18" t="s">
        <v>42</v>
      </c>
    </row>
    <row r="29" spans="1:12" x14ac:dyDescent="0.2">
      <c r="A29" s="36" t="s">
        <v>83</v>
      </c>
      <c r="B29" s="37" t="s">
        <v>84</v>
      </c>
      <c r="C29" s="38">
        <f t="shared" si="2"/>
        <v>0</v>
      </c>
      <c r="D29" s="17"/>
      <c r="E29" s="17"/>
      <c r="F29" s="17"/>
      <c r="G29" s="17"/>
      <c r="H29" s="17"/>
      <c r="I29" s="17"/>
      <c r="J29" s="17" t="s">
        <v>42</v>
      </c>
      <c r="K29" s="18" t="s">
        <v>42</v>
      </c>
      <c r="L29" s="18" t="s">
        <v>42</v>
      </c>
    </row>
    <row r="30" spans="1:12" x14ac:dyDescent="0.2">
      <c r="A30" s="36" t="s">
        <v>85</v>
      </c>
      <c r="B30" s="37" t="s">
        <v>86</v>
      </c>
      <c r="C30" s="38">
        <f t="shared" si="2"/>
        <v>0</v>
      </c>
      <c r="D30" s="17"/>
      <c r="E30" s="17"/>
      <c r="F30" s="17"/>
      <c r="G30" s="17"/>
      <c r="H30" s="17"/>
      <c r="I30" s="17"/>
      <c r="J30" s="17" t="s">
        <v>42</v>
      </c>
      <c r="K30" s="18" t="s">
        <v>42</v>
      </c>
      <c r="L30" s="18" t="s">
        <v>42</v>
      </c>
    </row>
    <row r="31" spans="1:12" x14ac:dyDescent="0.2">
      <c r="A31" s="36" t="s">
        <v>87</v>
      </c>
      <c r="B31" s="37" t="s">
        <v>88</v>
      </c>
      <c r="C31" s="38">
        <f t="shared" si="2"/>
        <v>0</v>
      </c>
      <c r="D31" s="17"/>
      <c r="E31" s="17"/>
      <c r="F31" s="17"/>
      <c r="G31" s="17"/>
      <c r="H31" s="17"/>
      <c r="I31" s="17"/>
      <c r="J31" s="17" t="s">
        <v>42</v>
      </c>
      <c r="K31" s="18" t="s">
        <v>42</v>
      </c>
      <c r="L31" s="18" t="s">
        <v>42</v>
      </c>
    </row>
    <row r="32" spans="1:12" x14ac:dyDescent="0.2">
      <c r="A32" s="36" t="s">
        <v>89</v>
      </c>
      <c r="B32" s="37" t="s">
        <v>90</v>
      </c>
      <c r="C32" s="38">
        <f t="shared" si="2"/>
        <v>0</v>
      </c>
      <c r="D32" s="17"/>
      <c r="E32" s="17"/>
      <c r="F32" s="17"/>
      <c r="G32" s="17"/>
      <c r="H32" s="17"/>
      <c r="I32" s="17"/>
      <c r="J32" s="17" t="s">
        <v>42</v>
      </c>
      <c r="K32" s="18" t="s">
        <v>42</v>
      </c>
      <c r="L32" s="18" t="s">
        <v>42</v>
      </c>
    </row>
    <row r="33" spans="1:12" x14ac:dyDescent="0.2">
      <c r="A33" s="36" t="s">
        <v>91</v>
      </c>
      <c r="B33" s="39" t="s">
        <v>92</v>
      </c>
      <c r="C33" s="38">
        <f t="shared" si="2"/>
        <v>0</v>
      </c>
      <c r="D33" s="111">
        <f>Arkusz3!L90</f>
        <v>0</v>
      </c>
      <c r="E33" s="111">
        <f>Arkusz3!M90</f>
        <v>0</v>
      </c>
      <c r="F33" s="111">
        <f>Arkusz3!N90</f>
        <v>0</v>
      </c>
      <c r="G33" s="111">
        <f>Arkusz3!O90</f>
        <v>0</v>
      </c>
      <c r="H33" s="111">
        <f>Arkusz3!P90</f>
        <v>0</v>
      </c>
      <c r="I33" s="111">
        <f>Arkusz3!Q90</f>
        <v>0</v>
      </c>
      <c r="J33" s="111">
        <f>Arkusz3!R90</f>
        <v>0</v>
      </c>
      <c r="K33" s="18"/>
      <c r="L33" s="18"/>
    </row>
    <row r="34" spans="1:12" x14ac:dyDescent="0.2">
      <c r="A34" s="36" t="s">
        <v>93</v>
      </c>
      <c r="B34" s="37" t="s">
        <v>94</v>
      </c>
      <c r="C34" s="38">
        <f t="shared" si="2"/>
        <v>0</v>
      </c>
      <c r="D34" s="17"/>
      <c r="E34" s="17"/>
      <c r="F34" s="17"/>
      <c r="G34" s="17"/>
      <c r="H34" s="17"/>
      <c r="I34" s="17"/>
      <c r="J34" s="17"/>
      <c r="K34" s="18"/>
      <c r="L34" s="18"/>
    </row>
    <row r="35" spans="1:12" x14ac:dyDescent="0.2">
      <c r="A35" s="36" t="s">
        <v>95</v>
      </c>
      <c r="B35" s="37" t="s">
        <v>96</v>
      </c>
      <c r="C35" s="38">
        <f t="shared" si="2"/>
        <v>0</v>
      </c>
      <c r="D35" s="17"/>
      <c r="E35" s="17"/>
      <c r="F35" s="17"/>
      <c r="G35" s="17"/>
      <c r="H35" s="17"/>
      <c r="I35" s="17"/>
      <c r="J35" s="17"/>
      <c r="K35" s="18"/>
      <c r="L35" s="18"/>
    </row>
    <row r="36" spans="1:12" x14ac:dyDescent="0.2">
      <c r="A36" s="36" t="s">
        <v>97</v>
      </c>
      <c r="B36" s="37" t="s">
        <v>98</v>
      </c>
      <c r="C36" s="38">
        <f t="shared" si="2"/>
        <v>0</v>
      </c>
      <c r="D36" s="17"/>
      <c r="E36" s="17"/>
      <c r="F36" s="17"/>
      <c r="G36" s="17"/>
      <c r="H36" s="17"/>
      <c r="I36" s="17"/>
      <c r="J36" s="17"/>
      <c r="K36" s="18"/>
      <c r="L36" s="18"/>
    </row>
    <row r="37" spans="1:12" x14ac:dyDescent="0.2">
      <c r="A37" s="36" t="s">
        <v>99</v>
      </c>
      <c r="B37" s="37" t="s">
        <v>100</v>
      </c>
      <c r="C37" s="38">
        <f t="shared" si="2"/>
        <v>0</v>
      </c>
      <c r="D37" s="17"/>
      <c r="E37" s="17"/>
      <c r="F37" s="17"/>
      <c r="G37" s="17"/>
      <c r="H37" s="17"/>
      <c r="I37" s="17"/>
      <c r="J37" s="17"/>
      <c r="K37" s="18"/>
      <c r="L37" s="18"/>
    </row>
    <row r="38" spans="1:12" x14ac:dyDescent="0.2">
      <c r="A38" s="36" t="s">
        <v>101</v>
      </c>
      <c r="B38" s="37" t="s">
        <v>102</v>
      </c>
      <c r="C38" s="38">
        <f t="shared" si="2"/>
        <v>0</v>
      </c>
      <c r="D38" s="17"/>
      <c r="E38" s="17"/>
      <c r="F38" s="17"/>
      <c r="G38" s="17"/>
      <c r="H38" s="17"/>
      <c r="I38" s="17"/>
      <c r="J38" s="17"/>
      <c r="K38" s="18"/>
      <c r="L38" s="18"/>
    </row>
    <row r="39" spans="1:12" x14ac:dyDescent="0.2">
      <c r="A39" s="36" t="s">
        <v>103</v>
      </c>
      <c r="B39" s="37" t="s">
        <v>104</v>
      </c>
      <c r="C39" s="38">
        <f t="shared" si="2"/>
        <v>0</v>
      </c>
      <c r="D39" s="17"/>
      <c r="E39" s="17"/>
      <c r="F39" s="17"/>
      <c r="G39" s="17"/>
      <c r="H39" s="17"/>
      <c r="I39" s="17"/>
      <c r="J39" s="17"/>
      <c r="K39" s="18"/>
      <c r="L39" s="18"/>
    </row>
    <row r="40" spans="1:12" x14ac:dyDescent="0.2">
      <c r="A40" s="36" t="s">
        <v>105</v>
      </c>
      <c r="B40" s="37" t="s">
        <v>106</v>
      </c>
      <c r="C40" s="38">
        <f t="shared" si="2"/>
        <v>0</v>
      </c>
      <c r="D40" s="17"/>
      <c r="E40" s="17"/>
      <c r="F40" s="17"/>
      <c r="G40" s="17"/>
      <c r="H40" s="17"/>
      <c r="I40" s="17"/>
      <c r="J40" s="17"/>
      <c r="K40" s="18"/>
      <c r="L40" s="18"/>
    </row>
    <row r="41" spans="1:12" x14ac:dyDescent="0.2">
      <c r="A41" s="36" t="s">
        <v>107</v>
      </c>
      <c r="B41" s="37" t="s">
        <v>108</v>
      </c>
      <c r="C41" s="38">
        <f t="shared" si="2"/>
        <v>0</v>
      </c>
      <c r="D41" s="17"/>
      <c r="E41" s="17"/>
      <c r="F41" s="17"/>
      <c r="G41" s="17"/>
      <c r="H41" s="17"/>
      <c r="I41" s="17"/>
      <c r="J41" s="17"/>
      <c r="K41" s="18"/>
      <c r="L41" s="18"/>
    </row>
    <row r="42" spans="1:12" x14ac:dyDescent="0.2">
      <c r="A42" s="36" t="s">
        <v>109</v>
      </c>
      <c r="B42" s="37" t="s">
        <v>110</v>
      </c>
      <c r="C42" s="38">
        <f t="shared" si="2"/>
        <v>0</v>
      </c>
      <c r="D42" s="17"/>
      <c r="E42" s="17"/>
      <c r="F42" s="17"/>
      <c r="G42" s="17"/>
      <c r="H42" s="17"/>
      <c r="I42" s="17"/>
      <c r="J42" s="17"/>
      <c r="K42" s="18"/>
      <c r="L42" s="18"/>
    </row>
    <row r="43" spans="1:12" x14ac:dyDescent="0.2">
      <c r="A43" s="36" t="s">
        <v>111</v>
      </c>
      <c r="B43" s="37" t="s">
        <v>112</v>
      </c>
      <c r="C43" s="38">
        <f t="shared" si="2"/>
        <v>0</v>
      </c>
      <c r="D43" s="17"/>
      <c r="E43" s="17"/>
      <c r="F43" s="17"/>
      <c r="G43" s="17"/>
      <c r="H43" s="17"/>
      <c r="I43" s="17"/>
      <c r="J43" s="17"/>
      <c r="K43" s="18"/>
      <c r="L43" s="18"/>
    </row>
    <row r="44" spans="1:12" x14ac:dyDescent="0.2">
      <c r="A44" s="36" t="s">
        <v>113</v>
      </c>
      <c r="B44" s="37" t="s">
        <v>114</v>
      </c>
      <c r="C44" s="38">
        <f t="shared" si="2"/>
        <v>0</v>
      </c>
      <c r="D44" s="17"/>
      <c r="E44" s="17"/>
      <c r="F44" s="17"/>
      <c r="G44" s="17"/>
      <c r="H44" s="17"/>
      <c r="I44" s="17"/>
      <c r="J44" s="17" t="s">
        <v>42</v>
      </c>
      <c r="K44" s="18" t="s">
        <v>42</v>
      </c>
      <c r="L44" s="18" t="s">
        <v>42</v>
      </c>
    </row>
    <row r="45" spans="1:12" x14ac:dyDescent="0.2">
      <c r="A45" s="36" t="s">
        <v>115</v>
      </c>
      <c r="B45" s="37" t="s">
        <v>116</v>
      </c>
      <c r="C45" s="38">
        <f t="shared" si="2"/>
        <v>0</v>
      </c>
      <c r="D45" s="17"/>
      <c r="E45" s="17"/>
      <c r="F45" s="17"/>
      <c r="G45" s="17"/>
      <c r="H45" s="17"/>
      <c r="I45" s="17"/>
      <c r="J45" s="17" t="s">
        <v>42</v>
      </c>
      <c r="K45" s="18" t="s">
        <v>42</v>
      </c>
      <c r="L45" s="18" t="s">
        <v>42</v>
      </c>
    </row>
    <row r="46" spans="1:12" x14ac:dyDescent="0.2">
      <c r="A46" s="36" t="s">
        <v>117</v>
      </c>
      <c r="B46" s="37" t="s">
        <v>118</v>
      </c>
      <c r="C46" s="38">
        <f t="shared" si="2"/>
        <v>0</v>
      </c>
      <c r="D46" s="17"/>
      <c r="E46" s="17"/>
      <c r="F46" s="17"/>
      <c r="G46" s="17"/>
      <c r="H46" s="17"/>
      <c r="I46" s="17"/>
      <c r="J46" s="17" t="s">
        <v>42</v>
      </c>
      <c r="K46" s="18" t="s">
        <v>42</v>
      </c>
      <c r="L46" s="18" t="s">
        <v>42</v>
      </c>
    </row>
    <row r="47" spans="1:12" x14ac:dyDescent="0.2">
      <c r="A47" s="36" t="s">
        <v>119</v>
      </c>
      <c r="B47" s="37" t="s">
        <v>120</v>
      </c>
      <c r="C47" s="38">
        <f t="shared" si="2"/>
        <v>0</v>
      </c>
      <c r="D47" s="17"/>
      <c r="E47" s="17"/>
      <c r="F47" s="17"/>
      <c r="G47" s="17"/>
      <c r="H47" s="17"/>
      <c r="I47" s="17"/>
      <c r="J47" s="17" t="s">
        <v>42</v>
      </c>
      <c r="K47" s="18" t="s">
        <v>42</v>
      </c>
      <c r="L47" s="18" t="s">
        <v>42</v>
      </c>
    </row>
    <row r="48" spans="1:12" x14ac:dyDescent="0.2">
      <c r="A48" s="36" t="s">
        <v>121</v>
      </c>
      <c r="B48" s="37" t="s">
        <v>122</v>
      </c>
      <c r="C48" s="38">
        <f t="shared" si="2"/>
        <v>0</v>
      </c>
      <c r="D48" s="17"/>
      <c r="E48" s="17"/>
      <c r="F48" s="17"/>
      <c r="G48" s="17"/>
      <c r="H48" s="17"/>
      <c r="I48" s="17"/>
      <c r="J48" s="17" t="s">
        <v>42</v>
      </c>
      <c r="K48" s="18" t="s">
        <v>42</v>
      </c>
      <c r="L48" s="18" t="s">
        <v>42</v>
      </c>
    </row>
    <row r="49" spans="1:12" x14ac:dyDescent="0.2">
      <c r="A49" s="36" t="s">
        <v>123</v>
      </c>
      <c r="B49" s="37" t="s">
        <v>124</v>
      </c>
      <c r="C49" s="38">
        <f t="shared" si="2"/>
        <v>0</v>
      </c>
      <c r="D49" s="17"/>
      <c r="E49" s="17"/>
      <c r="F49" s="17"/>
      <c r="G49" s="17"/>
      <c r="H49" s="17"/>
      <c r="I49" s="17"/>
      <c r="J49" s="17" t="s">
        <v>42</v>
      </c>
      <c r="K49" s="18" t="s">
        <v>42</v>
      </c>
      <c r="L49" s="18" t="s">
        <v>42</v>
      </c>
    </row>
    <row r="50" spans="1:12" x14ac:dyDescent="0.2">
      <c r="A50" s="36" t="s">
        <v>125</v>
      </c>
      <c r="B50" s="37" t="s">
        <v>126</v>
      </c>
      <c r="C50" s="38">
        <f t="shared" si="2"/>
        <v>0</v>
      </c>
      <c r="D50" s="17"/>
      <c r="E50" s="17"/>
      <c r="F50" s="17"/>
      <c r="G50" s="17"/>
      <c r="H50" s="17"/>
      <c r="I50" s="17"/>
      <c r="J50" s="17" t="s">
        <v>42</v>
      </c>
      <c r="K50" s="18" t="s">
        <v>42</v>
      </c>
      <c r="L50" s="18" t="s">
        <v>42</v>
      </c>
    </row>
    <row r="51" spans="1:12" x14ac:dyDescent="0.2">
      <c r="A51" s="36" t="s">
        <v>127</v>
      </c>
      <c r="B51" s="37" t="s">
        <v>128</v>
      </c>
      <c r="C51" s="38">
        <f t="shared" si="2"/>
        <v>0</v>
      </c>
      <c r="D51" s="17"/>
      <c r="E51" s="17"/>
      <c r="F51" s="17"/>
      <c r="G51" s="17"/>
      <c r="H51" s="17"/>
      <c r="I51" s="17"/>
      <c r="J51" s="17" t="s">
        <v>42</v>
      </c>
      <c r="K51" s="18" t="s">
        <v>42</v>
      </c>
      <c r="L51" s="18" t="s">
        <v>42</v>
      </c>
    </row>
    <row r="52" spans="1:12" x14ac:dyDescent="0.2">
      <c r="A52" s="36" t="s">
        <v>129</v>
      </c>
      <c r="B52" s="37" t="s">
        <v>130</v>
      </c>
      <c r="C52" s="38">
        <f t="shared" si="2"/>
        <v>0</v>
      </c>
      <c r="D52" s="17"/>
      <c r="E52" s="17"/>
      <c r="F52" s="17"/>
      <c r="G52" s="17"/>
      <c r="H52" s="17"/>
      <c r="I52" s="17"/>
      <c r="J52" s="17" t="s">
        <v>42</v>
      </c>
      <c r="K52" s="18" t="s">
        <v>42</v>
      </c>
      <c r="L52" s="18" t="s">
        <v>42</v>
      </c>
    </row>
    <row r="53" spans="1:12" x14ac:dyDescent="0.2">
      <c r="A53" s="36" t="s">
        <v>131</v>
      </c>
      <c r="B53" s="37" t="s">
        <v>132</v>
      </c>
      <c r="C53" s="38">
        <f t="shared" si="2"/>
        <v>0</v>
      </c>
      <c r="D53" s="17"/>
      <c r="E53" s="17"/>
      <c r="F53" s="17"/>
      <c r="G53" s="17"/>
      <c r="H53" s="17"/>
      <c r="I53" s="17"/>
      <c r="J53" s="17" t="s">
        <v>42</v>
      </c>
      <c r="K53" s="18" t="s">
        <v>42</v>
      </c>
      <c r="L53" s="18" t="s">
        <v>42</v>
      </c>
    </row>
    <row r="54" spans="1:12" x14ac:dyDescent="0.2">
      <c r="A54" s="36" t="s">
        <v>133</v>
      </c>
      <c r="B54" s="37" t="s">
        <v>134</v>
      </c>
      <c r="C54" s="38">
        <f t="shared" si="2"/>
        <v>0</v>
      </c>
      <c r="D54" s="17"/>
      <c r="E54" s="17"/>
      <c r="F54" s="17"/>
      <c r="G54" s="17"/>
      <c r="H54" s="17"/>
      <c r="I54" s="17"/>
      <c r="J54" s="17" t="s">
        <v>42</v>
      </c>
      <c r="K54" s="18" t="s">
        <v>42</v>
      </c>
      <c r="L54" s="18" t="s">
        <v>42</v>
      </c>
    </row>
    <row r="55" spans="1:12" x14ac:dyDescent="0.2">
      <c r="A55" s="36" t="s">
        <v>135</v>
      </c>
      <c r="B55" s="37" t="s">
        <v>136</v>
      </c>
      <c r="C55" s="38">
        <f t="shared" si="2"/>
        <v>0</v>
      </c>
      <c r="D55" s="17"/>
      <c r="E55" s="17"/>
      <c r="F55" s="17"/>
      <c r="G55" s="17"/>
      <c r="H55" s="17"/>
      <c r="I55" s="17"/>
      <c r="J55" s="17" t="s">
        <v>42</v>
      </c>
      <c r="K55" s="18" t="s">
        <v>42</v>
      </c>
      <c r="L55" s="18" t="s">
        <v>42</v>
      </c>
    </row>
    <row r="56" spans="1:12" x14ac:dyDescent="0.2">
      <c r="A56" s="36" t="s">
        <v>137</v>
      </c>
      <c r="B56" s="37" t="s">
        <v>138</v>
      </c>
      <c r="C56" s="38">
        <f t="shared" si="2"/>
        <v>0</v>
      </c>
      <c r="D56" s="17"/>
      <c r="E56" s="17"/>
      <c r="F56" s="17"/>
      <c r="G56" s="17"/>
      <c r="H56" s="17"/>
      <c r="I56" s="17"/>
      <c r="J56" s="17" t="s">
        <v>42</v>
      </c>
      <c r="K56" s="18" t="s">
        <v>42</v>
      </c>
      <c r="L56" s="18" t="s">
        <v>42</v>
      </c>
    </row>
    <row r="57" spans="1:12" x14ac:dyDescent="0.2">
      <c r="A57" s="36" t="s">
        <v>139</v>
      </c>
      <c r="B57" s="37" t="s">
        <v>140</v>
      </c>
      <c r="C57" s="38">
        <f t="shared" si="2"/>
        <v>0</v>
      </c>
      <c r="D57" s="17"/>
      <c r="E57" s="17"/>
      <c r="F57" s="17"/>
      <c r="G57" s="17"/>
      <c r="H57" s="17"/>
      <c r="I57" s="17"/>
      <c r="J57" s="17" t="s">
        <v>42</v>
      </c>
      <c r="K57" s="18" t="s">
        <v>42</v>
      </c>
      <c r="L57" s="18" t="s">
        <v>42</v>
      </c>
    </row>
    <row r="58" spans="1:12" x14ac:dyDescent="0.2">
      <c r="A58" s="36" t="s">
        <v>141</v>
      </c>
      <c r="B58" s="37" t="s">
        <v>142</v>
      </c>
      <c r="C58" s="38">
        <f t="shared" si="2"/>
        <v>0</v>
      </c>
      <c r="D58" s="17"/>
      <c r="E58" s="17"/>
      <c r="F58" s="17"/>
      <c r="G58" s="17"/>
      <c r="H58" s="17"/>
      <c r="I58" s="17"/>
      <c r="J58" s="17" t="s">
        <v>42</v>
      </c>
      <c r="K58" s="18" t="s">
        <v>42</v>
      </c>
      <c r="L58" s="18" t="s">
        <v>42</v>
      </c>
    </row>
    <row r="59" spans="1:12" x14ac:dyDescent="0.2">
      <c r="A59" s="36" t="s">
        <v>143</v>
      </c>
      <c r="B59" s="37" t="s">
        <v>144</v>
      </c>
      <c r="C59" s="38">
        <f t="shared" si="2"/>
        <v>0</v>
      </c>
      <c r="D59" s="17"/>
      <c r="E59" s="17"/>
      <c r="F59" s="17"/>
      <c r="G59" s="17"/>
      <c r="H59" s="17"/>
      <c r="I59" s="17"/>
      <c r="J59" s="17" t="s">
        <v>42</v>
      </c>
      <c r="K59" s="18" t="s">
        <v>42</v>
      </c>
      <c r="L59" s="18" t="s">
        <v>42</v>
      </c>
    </row>
    <row r="60" spans="1:12" x14ac:dyDescent="0.2">
      <c r="A60" s="36" t="s">
        <v>145</v>
      </c>
      <c r="B60" s="37" t="s">
        <v>146</v>
      </c>
      <c r="C60" s="38">
        <f t="shared" si="2"/>
        <v>0</v>
      </c>
      <c r="D60" s="17"/>
      <c r="E60" s="17"/>
      <c r="F60" s="17"/>
      <c r="G60" s="17"/>
      <c r="H60" s="17"/>
      <c r="I60" s="17"/>
      <c r="J60" s="17" t="s">
        <v>42</v>
      </c>
      <c r="K60" s="18" t="s">
        <v>42</v>
      </c>
      <c r="L60" s="18" t="s">
        <v>42</v>
      </c>
    </row>
    <row r="61" spans="1:12" x14ac:dyDescent="0.2">
      <c r="A61" s="36" t="s">
        <v>147</v>
      </c>
      <c r="B61" s="37" t="s">
        <v>148</v>
      </c>
      <c r="C61" s="38">
        <f t="shared" si="2"/>
        <v>0</v>
      </c>
      <c r="D61" s="17"/>
      <c r="E61" s="17"/>
      <c r="F61" s="17"/>
      <c r="G61" s="17"/>
      <c r="H61" s="17"/>
      <c r="I61" s="17"/>
      <c r="J61" s="17" t="s">
        <v>42</v>
      </c>
      <c r="K61" s="18" t="s">
        <v>42</v>
      </c>
      <c r="L61" s="18" t="s">
        <v>42</v>
      </c>
    </row>
    <row r="62" spans="1:12" x14ac:dyDescent="0.2">
      <c r="A62" s="36" t="s">
        <v>149</v>
      </c>
      <c r="B62" s="37" t="s">
        <v>150</v>
      </c>
      <c r="C62" s="38">
        <f t="shared" si="2"/>
        <v>0</v>
      </c>
      <c r="D62" s="17"/>
      <c r="E62" s="17"/>
      <c r="F62" s="17"/>
      <c r="G62" s="17"/>
      <c r="H62" s="17"/>
      <c r="I62" s="17"/>
      <c r="J62" s="17" t="s">
        <v>42</v>
      </c>
      <c r="K62" s="18" t="s">
        <v>42</v>
      </c>
      <c r="L62" s="18" t="s">
        <v>42</v>
      </c>
    </row>
    <row r="63" spans="1:12" x14ac:dyDescent="0.2">
      <c r="A63" s="36" t="s">
        <v>151</v>
      </c>
      <c r="B63" s="37" t="s">
        <v>152</v>
      </c>
      <c r="C63" s="38">
        <f t="shared" si="2"/>
        <v>0</v>
      </c>
      <c r="D63" s="17"/>
      <c r="E63" s="17"/>
      <c r="F63" s="17"/>
      <c r="G63" s="17"/>
      <c r="H63" s="17"/>
      <c r="I63" s="17"/>
      <c r="J63" s="17" t="s">
        <v>42</v>
      </c>
      <c r="K63" s="18" t="s">
        <v>42</v>
      </c>
      <c r="L63" s="18" t="s">
        <v>42</v>
      </c>
    </row>
    <row r="64" spans="1:12" x14ac:dyDescent="0.2">
      <c r="A64" s="36" t="s">
        <v>153</v>
      </c>
      <c r="B64" s="37" t="s">
        <v>154</v>
      </c>
      <c r="C64" s="38">
        <f t="shared" si="2"/>
        <v>0</v>
      </c>
      <c r="D64" s="17"/>
      <c r="E64" s="17"/>
      <c r="F64" s="17"/>
      <c r="G64" s="17"/>
      <c r="H64" s="17"/>
      <c r="I64" s="17"/>
      <c r="J64" s="17" t="s">
        <v>42</v>
      </c>
      <c r="K64" s="18" t="s">
        <v>42</v>
      </c>
      <c r="L64" s="18" t="s">
        <v>42</v>
      </c>
    </row>
    <row r="65" spans="1:12" x14ac:dyDescent="0.2">
      <c r="A65" s="36" t="s">
        <v>155</v>
      </c>
      <c r="B65" s="39" t="s">
        <v>156</v>
      </c>
      <c r="C65" s="38">
        <f t="shared" si="2"/>
        <v>0</v>
      </c>
      <c r="D65" s="111">
        <f>Arkusz3!L91</f>
        <v>0</v>
      </c>
      <c r="E65" s="111">
        <f>Arkusz3!M91</f>
        <v>0</v>
      </c>
      <c r="F65" s="111">
        <f>Arkusz3!N91</f>
        <v>0</v>
      </c>
      <c r="G65" s="111">
        <f>Arkusz3!O91</f>
        <v>0</v>
      </c>
      <c r="H65" s="111">
        <f>Arkusz3!P91</f>
        <v>0</v>
      </c>
      <c r="I65" s="111">
        <f>Arkusz3!Q91</f>
        <v>0</v>
      </c>
      <c r="J65" s="111">
        <f>Arkusz3!R91</f>
        <v>0</v>
      </c>
      <c r="K65" s="18" t="s">
        <v>42</v>
      </c>
      <c r="L65" s="18" t="s">
        <v>42</v>
      </c>
    </row>
    <row r="66" spans="1:12" x14ac:dyDescent="0.2">
      <c r="A66" s="36" t="s">
        <v>157</v>
      </c>
      <c r="B66" s="37" t="s">
        <v>158</v>
      </c>
      <c r="C66" s="38">
        <f t="shared" si="2"/>
        <v>0</v>
      </c>
      <c r="D66" s="17"/>
      <c r="E66" s="17"/>
      <c r="F66" s="17"/>
      <c r="G66" s="17"/>
      <c r="H66" s="17"/>
      <c r="I66" s="17"/>
      <c r="J66" s="17" t="s">
        <v>42</v>
      </c>
      <c r="K66" s="18" t="s">
        <v>42</v>
      </c>
      <c r="L66" s="18" t="s">
        <v>42</v>
      </c>
    </row>
    <row r="67" spans="1:12" x14ac:dyDescent="0.2">
      <c r="A67" s="36" t="s">
        <v>159</v>
      </c>
      <c r="B67" s="37" t="s">
        <v>160</v>
      </c>
      <c r="C67" s="38">
        <f t="shared" si="2"/>
        <v>0</v>
      </c>
      <c r="D67" s="17"/>
      <c r="E67" s="17"/>
      <c r="F67" s="17"/>
      <c r="G67" s="17"/>
      <c r="H67" s="17"/>
      <c r="I67" s="17"/>
      <c r="J67" s="17" t="s">
        <v>42</v>
      </c>
      <c r="K67" s="18" t="s">
        <v>42</v>
      </c>
      <c r="L67" s="18" t="s">
        <v>42</v>
      </c>
    </row>
    <row r="68" spans="1:12" x14ac:dyDescent="0.2">
      <c r="A68" s="36" t="s">
        <v>161</v>
      </c>
      <c r="B68" s="37" t="s">
        <v>162</v>
      </c>
      <c r="C68" s="38">
        <f t="shared" si="2"/>
        <v>0</v>
      </c>
      <c r="D68" s="17"/>
      <c r="E68" s="17"/>
      <c r="F68" s="17"/>
      <c r="G68" s="17"/>
      <c r="H68" s="17"/>
      <c r="I68" s="17"/>
      <c r="J68" s="17" t="s">
        <v>42</v>
      </c>
      <c r="K68" s="18" t="s">
        <v>42</v>
      </c>
      <c r="L68" s="18" t="s">
        <v>42</v>
      </c>
    </row>
    <row r="69" spans="1:12" x14ac:dyDescent="0.2">
      <c r="A69" s="36" t="s">
        <v>163</v>
      </c>
      <c r="B69" s="39" t="s">
        <v>164</v>
      </c>
      <c r="C69" s="38">
        <f t="shared" si="2"/>
        <v>0</v>
      </c>
      <c r="D69" s="111">
        <f>Arkusz3!L92</f>
        <v>0</v>
      </c>
      <c r="E69" s="111">
        <f>Arkusz3!M92</f>
        <v>0</v>
      </c>
      <c r="F69" s="111">
        <f>Arkusz3!N92</f>
        <v>0</v>
      </c>
      <c r="G69" s="111">
        <f>Arkusz3!O92</f>
        <v>0</v>
      </c>
      <c r="H69" s="111">
        <f>Arkusz3!P92</f>
        <v>0</v>
      </c>
      <c r="I69" s="111">
        <f>Arkusz3!Q92</f>
        <v>0</v>
      </c>
      <c r="J69" s="111">
        <f>Arkusz3!R92</f>
        <v>0</v>
      </c>
      <c r="K69" s="18" t="s">
        <v>42</v>
      </c>
      <c r="L69" s="18" t="s">
        <v>42</v>
      </c>
    </row>
    <row r="70" spans="1:12" x14ac:dyDescent="0.2">
      <c r="A70" s="36" t="s">
        <v>165</v>
      </c>
      <c r="B70" s="39" t="s">
        <v>166</v>
      </c>
      <c r="C70" s="38">
        <f t="shared" si="2"/>
        <v>0</v>
      </c>
      <c r="D70" s="111">
        <f>Arkusz3!L93</f>
        <v>0</v>
      </c>
      <c r="E70" s="111">
        <f>Arkusz3!M93</f>
        <v>0</v>
      </c>
      <c r="F70" s="111">
        <f>Arkusz3!N93</f>
        <v>0</v>
      </c>
      <c r="G70" s="111">
        <f>Arkusz3!O93</f>
        <v>0</v>
      </c>
      <c r="H70" s="111">
        <f>Arkusz3!P93</f>
        <v>0</v>
      </c>
      <c r="I70" s="111">
        <f>Arkusz3!Q93</f>
        <v>0</v>
      </c>
      <c r="J70" s="111">
        <f>Arkusz3!R93</f>
        <v>0</v>
      </c>
      <c r="K70" s="18" t="s">
        <v>42</v>
      </c>
      <c r="L70" s="18" t="s">
        <v>42</v>
      </c>
    </row>
    <row r="71" spans="1:12" x14ac:dyDescent="0.2">
      <c r="A71" s="36" t="s">
        <v>167</v>
      </c>
      <c r="B71" s="39" t="s">
        <v>168</v>
      </c>
      <c r="C71" s="38">
        <f t="shared" si="2"/>
        <v>0</v>
      </c>
      <c r="D71" s="111">
        <f>Arkusz3!L94</f>
        <v>0</v>
      </c>
      <c r="E71" s="111">
        <f>Arkusz3!M94</f>
        <v>0</v>
      </c>
      <c r="F71" s="111">
        <f>Arkusz3!N94</f>
        <v>0</v>
      </c>
      <c r="G71" s="111">
        <f>Arkusz3!O94</f>
        <v>0</v>
      </c>
      <c r="H71" s="111">
        <f>Arkusz3!P94</f>
        <v>0</v>
      </c>
      <c r="I71" s="111">
        <f>Arkusz3!Q94</f>
        <v>0</v>
      </c>
      <c r="J71" s="111">
        <f>Arkusz3!R94</f>
        <v>0</v>
      </c>
      <c r="K71" s="18" t="s">
        <v>42</v>
      </c>
      <c r="L71" s="18" t="s">
        <v>42</v>
      </c>
    </row>
    <row r="72" spans="1:12" x14ac:dyDescent="0.2">
      <c r="A72" s="36" t="s">
        <v>169</v>
      </c>
      <c r="B72" s="40" t="s">
        <v>170</v>
      </c>
      <c r="C72" s="38">
        <f t="shared" si="2"/>
        <v>0</v>
      </c>
      <c r="D72" s="111">
        <f>Arkusz3!L95</f>
        <v>0</v>
      </c>
      <c r="E72" s="111">
        <f>Arkusz3!M95</f>
        <v>0</v>
      </c>
      <c r="F72" s="111">
        <f>Arkusz3!N95</f>
        <v>0</v>
      </c>
      <c r="G72" s="111">
        <f>Arkusz3!O95</f>
        <v>0</v>
      </c>
      <c r="H72" s="111">
        <f>Arkusz3!P95</f>
        <v>0</v>
      </c>
      <c r="I72" s="111">
        <f>Arkusz3!Q95</f>
        <v>0</v>
      </c>
      <c r="J72" s="111">
        <f>Arkusz3!R95</f>
        <v>0</v>
      </c>
      <c r="K72" s="18" t="s">
        <v>42</v>
      </c>
      <c r="L72" s="18" t="s">
        <v>42</v>
      </c>
    </row>
    <row r="73" spans="1:12" ht="25.5" x14ac:dyDescent="0.2">
      <c r="A73" s="36" t="s">
        <v>171</v>
      </c>
      <c r="B73" s="37" t="s">
        <v>172</v>
      </c>
      <c r="C73" s="38">
        <f t="shared" ref="C73:C136" si="3">SUM(D73:J73)</f>
        <v>0</v>
      </c>
      <c r="D73" s="17"/>
      <c r="E73" s="17"/>
      <c r="F73" s="17"/>
      <c r="G73" s="17"/>
      <c r="H73" s="17"/>
      <c r="I73" s="17"/>
      <c r="J73" s="17" t="s">
        <v>42</v>
      </c>
      <c r="K73" s="18" t="s">
        <v>42</v>
      </c>
      <c r="L73" s="18" t="s">
        <v>42</v>
      </c>
    </row>
    <row r="74" spans="1:12" x14ac:dyDescent="0.2">
      <c r="A74" s="36" t="s">
        <v>173</v>
      </c>
      <c r="B74" s="37" t="s">
        <v>174</v>
      </c>
      <c r="C74" s="38">
        <f t="shared" si="3"/>
        <v>0</v>
      </c>
      <c r="D74" s="17"/>
      <c r="E74" s="17"/>
      <c r="F74" s="17"/>
      <c r="G74" s="17"/>
      <c r="H74" s="17"/>
      <c r="I74" s="17"/>
      <c r="J74" s="17" t="s">
        <v>42</v>
      </c>
      <c r="K74" s="18" t="s">
        <v>42</v>
      </c>
      <c r="L74" s="18" t="s">
        <v>42</v>
      </c>
    </row>
    <row r="75" spans="1:12" x14ac:dyDescent="0.2">
      <c r="A75" s="36" t="s">
        <v>175</v>
      </c>
      <c r="B75" s="39" t="s">
        <v>176</v>
      </c>
      <c r="C75" s="38">
        <f t="shared" si="3"/>
        <v>0</v>
      </c>
      <c r="D75" s="111">
        <f>Arkusz3!L96</f>
        <v>0</v>
      </c>
      <c r="E75" s="111">
        <f>Arkusz3!M96</f>
        <v>0</v>
      </c>
      <c r="F75" s="111">
        <f>Arkusz3!N96</f>
        <v>0</v>
      </c>
      <c r="G75" s="111">
        <f>Arkusz3!O96</f>
        <v>0</v>
      </c>
      <c r="H75" s="111">
        <f>Arkusz3!P96</f>
        <v>0</v>
      </c>
      <c r="I75" s="111">
        <f>Arkusz3!Q96</f>
        <v>0</v>
      </c>
      <c r="J75" s="111">
        <f>Arkusz3!R96</f>
        <v>0</v>
      </c>
      <c r="K75" s="18" t="s">
        <v>42</v>
      </c>
      <c r="L75" s="18" t="s">
        <v>42</v>
      </c>
    </row>
    <row r="76" spans="1:12" x14ac:dyDescent="0.2">
      <c r="A76" s="36" t="s">
        <v>177</v>
      </c>
      <c r="B76" s="37" t="s">
        <v>178</v>
      </c>
      <c r="C76" s="38">
        <f t="shared" si="3"/>
        <v>0</v>
      </c>
      <c r="D76" s="17"/>
      <c r="E76" s="17"/>
      <c r="F76" s="17"/>
      <c r="G76" s="17"/>
      <c r="H76" s="17"/>
      <c r="I76" s="17"/>
      <c r="J76" s="17" t="s">
        <v>42</v>
      </c>
      <c r="K76" s="18" t="s">
        <v>42</v>
      </c>
      <c r="L76" s="18" t="s">
        <v>42</v>
      </c>
    </row>
    <row r="77" spans="1:12" x14ac:dyDescent="0.2">
      <c r="A77" s="36" t="s">
        <v>179</v>
      </c>
      <c r="B77" s="37" t="s">
        <v>180</v>
      </c>
      <c r="C77" s="38">
        <f t="shared" si="3"/>
        <v>0</v>
      </c>
      <c r="D77" s="17"/>
      <c r="E77" s="17"/>
      <c r="F77" s="17"/>
      <c r="G77" s="17"/>
      <c r="H77" s="17"/>
      <c r="I77" s="17"/>
      <c r="J77" s="17" t="s">
        <v>42</v>
      </c>
      <c r="K77" s="18" t="s">
        <v>42</v>
      </c>
      <c r="L77" s="18" t="s">
        <v>42</v>
      </c>
    </row>
    <row r="78" spans="1:12" x14ac:dyDescent="0.2">
      <c r="A78" s="36" t="s">
        <v>181</v>
      </c>
      <c r="B78" s="37" t="s">
        <v>182</v>
      </c>
      <c r="C78" s="38">
        <f t="shared" si="3"/>
        <v>0</v>
      </c>
      <c r="D78" s="17"/>
      <c r="E78" s="17"/>
      <c r="F78" s="17"/>
      <c r="G78" s="17"/>
      <c r="H78" s="17"/>
      <c r="I78" s="17"/>
      <c r="J78" s="17" t="s">
        <v>42</v>
      </c>
      <c r="K78" s="18" t="s">
        <v>42</v>
      </c>
      <c r="L78" s="18" t="s">
        <v>42</v>
      </c>
    </row>
    <row r="79" spans="1:12" x14ac:dyDescent="0.2">
      <c r="A79" s="36" t="s">
        <v>183</v>
      </c>
      <c r="B79" s="39" t="s">
        <v>184</v>
      </c>
      <c r="C79" s="38">
        <f t="shared" si="3"/>
        <v>0</v>
      </c>
      <c r="D79" s="111">
        <f>Arkusz3!L97</f>
        <v>0</v>
      </c>
      <c r="E79" s="111">
        <f>Arkusz3!M97</f>
        <v>0</v>
      </c>
      <c r="F79" s="111">
        <f>Arkusz3!N97</f>
        <v>0</v>
      </c>
      <c r="G79" s="111">
        <f>Arkusz3!O97</f>
        <v>0</v>
      </c>
      <c r="H79" s="111">
        <f>Arkusz3!P97</f>
        <v>0</v>
      </c>
      <c r="I79" s="111">
        <f>Arkusz3!Q97</f>
        <v>0</v>
      </c>
      <c r="J79" s="111">
        <f>Arkusz3!R97</f>
        <v>0</v>
      </c>
      <c r="K79" s="18" t="s">
        <v>42</v>
      </c>
      <c r="L79" s="18" t="s">
        <v>42</v>
      </c>
    </row>
    <row r="80" spans="1:12" x14ac:dyDescent="0.2">
      <c r="A80" s="36" t="s">
        <v>185</v>
      </c>
      <c r="B80" s="39" t="s">
        <v>186</v>
      </c>
      <c r="C80" s="38">
        <f t="shared" si="3"/>
        <v>0</v>
      </c>
      <c r="D80" s="111">
        <f>Arkusz3!L98</f>
        <v>0</v>
      </c>
      <c r="E80" s="111">
        <f>Arkusz3!M98</f>
        <v>0</v>
      </c>
      <c r="F80" s="111">
        <f>Arkusz3!N98</f>
        <v>0</v>
      </c>
      <c r="G80" s="111">
        <f>Arkusz3!O98</f>
        <v>0</v>
      </c>
      <c r="H80" s="111">
        <f>Arkusz3!P98</f>
        <v>0</v>
      </c>
      <c r="I80" s="111">
        <f>Arkusz3!Q98</f>
        <v>0</v>
      </c>
      <c r="J80" s="111">
        <f>Arkusz3!R98</f>
        <v>0</v>
      </c>
      <c r="K80" s="18" t="s">
        <v>42</v>
      </c>
      <c r="L80" s="18" t="s">
        <v>42</v>
      </c>
    </row>
    <row r="81" spans="1:12" x14ac:dyDescent="0.2">
      <c r="A81" s="36" t="s">
        <v>187</v>
      </c>
      <c r="B81" s="39" t="s">
        <v>188</v>
      </c>
      <c r="C81" s="38">
        <f t="shared" si="3"/>
        <v>0</v>
      </c>
      <c r="D81" s="111">
        <f>Arkusz3!L99</f>
        <v>0</v>
      </c>
      <c r="E81" s="111">
        <f>Arkusz3!M99</f>
        <v>0</v>
      </c>
      <c r="F81" s="111">
        <f>Arkusz3!N99</f>
        <v>0</v>
      </c>
      <c r="G81" s="111">
        <f>Arkusz3!O99</f>
        <v>0</v>
      </c>
      <c r="H81" s="111">
        <f>Arkusz3!P99</f>
        <v>0</v>
      </c>
      <c r="I81" s="111">
        <f>Arkusz3!Q99</f>
        <v>0</v>
      </c>
      <c r="J81" s="111">
        <f>Arkusz3!R99</f>
        <v>0</v>
      </c>
      <c r="K81" s="18" t="s">
        <v>42</v>
      </c>
      <c r="L81" s="18" t="s">
        <v>42</v>
      </c>
    </row>
    <row r="82" spans="1:12" x14ac:dyDescent="0.2">
      <c r="A82" s="36" t="s">
        <v>189</v>
      </c>
      <c r="B82" s="37" t="s">
        <v>190</v>
      </c>
      <c r="C82" s="38">
        <f t="shared" si="3"/>
        <v>0</v>
      </c>
      <c r="D82" s="17"/>
      <c r="E82" s="17"/>
      <c r="F82" s="17"/>
      <c r="G82" s="17"/>
      <c r="H82" s="17"/>
      <c r="I82" s="17"/>
      <c r="J82" s="17" t="s">
        <v>42</v>
      </c>
      <c r="K82" s="18" t="s">
        <v>42</v>
      </c>
      <c r="L82" s="18" t="s">
        <v>42</v>
      </c>
    </row>
    <row r="83" spans="1:12" x14ac:dyDescent="0.2">
      <c r="A83" s="36" t="s">
        <v>191</v>
      </c>
      <c r="B83" s="37" t="s">
        <v>192</v>
      </c>
      <c r="C83" s="38">
        <f t="shared" si="3"/>
        <v>0</v>
      </c>
      <c r="D83" s="17"/>
      <c r="E83" s="17"/>
      <c r="F83" s="17"/>
      <c r="G83" s="17"/>
      <c r="H83" s="17"/>
      <c r="I83" s="17"/>
      <c r="J83" s="17" t="s">
        <v>42</v>
      </c>
      <c r="K83" s="18" t="s">
        <v>42</v>
      </c>
      <c r="L83" s="18" t="s">
        <v>42</v>
      </c>
    </row>
    <row r="84" spans="1:12" x14ac:dyDescent="0.2">
      <c r="A84" s="36" t="s">
        <v>193</v>
      </c>
      <c r="B84" s="37" t="s">
        <v>194</v>
      </c>
      <c r="C84" s="38">
        <f t="shared" si="3"/>
        <v>0</v>
      </c>
      <c r="D84" s="17"/>
      <c r="E84" s="17"/>
      <c r="F84" s="17"/>
      <c r="G84" s="17"/>
      <c r="H84" s="17"/>
      <c r="I84" s="17"/>
      <c r="J84" s="17" t="s">
        <v>42</v>
      </c>
      <c r="K84" s="18" t="s">
        <v>42</v>
      </c>
      <c r="L84" s="18" t="s">
        <v>42</v>
      </c>
    </row>
    <row r="85" spans="1:12" x14ac:dyDescent="0.2">
      <c r="A85" s="36" t="s">
        <v>195</v>
      </c>
      <c r="B85" s="37" t="s">
        <v>196</v>
      </c>
      <c r="C85" s="38">
        <f t="shared" si="3"/>
        <v>0</v>
      </c>
      <c r="D85" s="17"/>
      <c r="E85" s="17"/>
      <c r="F85" s="17"/>
      <c r="G85" s="17"/>
      <c r="H85" s="17"/>
      <c r="I85" s="17"/>
      <c r="J85" s="17" t="s">
        <v>42</v>
      </c>
      <c r="K85" s="18" t="s">
        <v>42</v>
      </c>
      <c r="L85" s="18" t="s">
        <v>42</v>
      </c>
    </row>
    <row r="86" spans="1:12" x14ac:dyDescent="0.2">
      <c r="A86" s="36" t="s">
        <v>197</v>
      </c>
      <c r="B86" s="37" t="s">
        <v>198</v>
      </c>
      <c r="C86" s="38">
        <f t="shared" si="3"/>
        <v>0</v>
      </c>
      <c r="D86" s="17"/>
      <c r="E86" s="17"/>
      <c r="F86" s="17"/>
      <c r="G86" s="17"/>
      <c r="H86" s="17"/>
      <c r="I86" s="17"/>
      <c r="J86" s="17" t="s">
        <v>42</v>
      </c>
      <c r="K86" s="18" t="s">
        <v>42</v>
      </c>
      <c r="L86" s="18" t="s">
        <v>42</v>
      </c>
    </row>
    <row r="87" spans="1:12" x14ac:dyDescent="0.2">
      <c r="A87" s="36" t="s">
        <v>199</v>
      </c>
      <c r="B87" s="37" t="s">
        <v>200</v>
      </c>
      <c r="C87" s="38">
        <f t="shared" si="3"/>
        <v>0</v>
      </c>
      <c r="D87" s="17"/>
      <c r="E87" s="17"/>
      <c r="F87" s="17"/>
      <c r="G87" s="17"/>
      <c r="H87" s="17"/>
      <c r="I87" s="17"/>
      <c r="J87" s="17" t="s">
        <v>42</v>
      </c>
      <c r="K87" s="18" t="s">
        <v>42</v>
      </c>
      <c r="L87" s="18" t="s">
        <v>42</v>
      </c>
    </row>
    <row r="88" spans="1:12" x14ac:dyDescent="0.2">
      <c r="A88" s="36" t="s">
        <v>201</v>
      </c>
      <c r="B88" s="37" t="s">
        <v>202</v>
      </c>
      <c r="C88" s="38">
        <f t="shared" si="3"/>
        <v>0</v>
      </c>
      <c r="D88" s="17"/>
      <c r="E88" s="17"/>
      <c r="F88" s="17"/>
      <c r="G88" s="17"/>
      <c r="H88" s="17"/>
      <c r="I88" s="17"/>
      <c r="J88" s="17" t="s">
        <v>42</v>
      </c>
      <c r="K88" s="18" t="s">
        <v>42</v>
      </c>
      <c r="L88" s="18" t="s">
        <v>42</v>
      </c>
    </row>
    <row r="89" spans="1:12" x14ac:dyDescent="0.2">
      <c r="A89" s="36" t="s">
        <v>203</v>
      </c>
      <c r="B89" s="37" t="s">
        <v>204</v>
      </c>
      <c r="C89" s="38">
        <f t="shared" si="3"/>
        <v>0</v>
      </c>
      <c r="D89" s="17"/>
      <c r="E89" s="17"/>
      <c r="F89" s="17"/>
      <c r="G89" s="17"/>
      <c r="H89" s="17"/>
      <c r="I89" s="17"/>
      <c r="J89" s="17" t="s">
        <v>42</v>
      </c>
      <c r="K89" s="18" t="s">
        <v>42</v>
      </c>
      <c r="L89" s="18" t="s">
        <v>42</v>
      </c>
    </row>
    <row r="90" spans="1:12" x14ac:dyDescent="0.2">
      <c r="A90" s="36" t="s">
        <v>205</v>
      </c>
      <c r="B90" s="37" t="s">
        <v>206</v>
      </c>
      <c r="C90" s="38">
        <f t="shared" si="3"/>
        <v>0</v>
      </c>
      <c r="D90" s="17"/>
      <c r="E90" s="17"/>
      <c r="F90" s="17"/>
      <c r="G90" s="17"/>
      <c r="H90" s="17"/>
      <c r="I90" s="17"/>
      <c r="J90" s="17" t="s">
        <v>42</v>
      </c>
      <c r="K90" s="18" t="s">
        <v>42</v>
      </c>
      <c r="L90" s="18" t="s">
        <v>42</v>
      </c>
    </row>
    <row r="91" spans="1:12" x14ac:dyDescent="0.2">
      <c r="A91" s="36" t="s">
        <v>207</v>
      </c>
      <c r="B91" s="37" t="s">
        <v>208</v>
      </c>
      <c r="C91" s="38">
        <f t="shared" si="3"/>
        <v>0</v>
      </c>
      <c r="D91" s="17"/>
      <c r="E91" s="17"/>
      <c r="F91" s="17"/>
      <c r="G91" s="17"/>
      <c r="H91" s="17"/>
      <c r="I91" s="17"/>
      <c r="J91" s="17" t="s">
        <v>42</v>
      </c>
      <c r="K91" s="18" t="s">
        <v>42</v>
      </c>
      <c r="L91" s="18" t="s">
        <v>42</v>
      </c>
    </row>
    <row r="92" spans="1:12" x14ac:dyDescent="0.2">
      <c r="A92" s="36" t="s">
        <v>209</v>
      </c>
      <c r="B92" s="37" t="s">
        <v>210</v>
      </c>
      <c r="C92" s="38">
        <f t="shared" si="3"/>
        <v>0</v>
      </c>
      <c r="D92" s="17"/>
      <c r="E92" s="17"/>
      <c r="F92" s="17"/>
      <c r="G92" s="17"/>
      <c r="H92" s="17"/>
      <c r="I92" s="17"/>
      <c r="J92" s="17" t="s">
        <v>42</v>
      </c>
      <c r="K92" s="18" t="s">
        <v>42</v>
      </c>
      <c r="L92" s="18" t="s">
        <v>42</v>
      </c>
    </row>
    <row r="93" spans="1:12" x14ac:dyDescent="0.2">
      <c r="A93" s="36" t="s">
        <v>211</v>
      </c>
      <c r="B93" s="37" t="s">
        <v>212</v>
      </c>
      <c r="C93" s="38">
        <f t="shared" si="3"/>
        <v>0</v>
      </c>
      <c r="D93" s="17"/>
      <c r="E93" s="17"/>
      <c r="F93" s="17"/>
      <c r="G93" s="17"/>
      <c r="H93" s="17"/>
      <c r="I93" s="17"/>
      <c r="J93" s="17" t="s">
        <v>42</v>
      </c>
      <c r="K93" s="18" t="s">
        <v>42</v>
      </c>
      <c r="L93" s="18" t="s">
        <v>42</v>
      </c>
    </row>
    <row r="94" spans="1:12" x14ac:dyDescent="0.2">
      <c r="A94" s="36" t="s">
        <v>213</v>
      </c>
      <c r="B94" s="37" t="s">
        <v>214</v>
      </c>
      <c r="C94" s="38">
        <f t="shared" si="3"/>
        <v>0</v>
      </c>
      <c r="D94" s="17"/>
      <c r="E94" s="17"/>
      <c r="F94" s="17"/>
      <c r="G94" s="17"/>
      <c r="H94" s="17"/>
      <c r="I94" s="17"/>
      <c r="J94" s="17" t="s">
        <v>42</v>
      </c>
      <c r="K94" s="18" t="s">
        <v>42</v>
      </c>
      <c r="L94" s="18" t="s">
        <v>42</v>
      </c>
    </row>
    <row r="95" spans="1:12" x14ac:dyDescent="0.2">
      <c r="A95" s="36" t="s">
        <v>215</v>
      </c>
      <c r="B95" s="37" t="s">
        <v>216</v>
      </c>
      <c r="C95" s="38">
        <f t="shared" si="3"/>
        <v>0</v>
      </c>
      <c r="D95" s="17"/>
      <c r="E95" s="17"/>
      <c r="F95" s="17"/>
      <c r="G95" s="17"/>
      <c r="H95" s="17"/>
      <c r="I95" s="17"/>
      <c r="J95" s="17" t="s">
        <v>42</v>
      </c>
      <c r="K95" s="18" t="s">
        <v>42</v>
      </c>
      <c r="L95" s="18" t="s">
        <v>42</v>
      </c>
    </row>
    <row r="96" spans="1:12" x14ac:dyDescent="0.2">
      <c r="A96" s="36" t="s">
        <v>217</v>
      </c>
      <c r="B96" s="37" t="s">
        <v>218</v>
      </c>
      <c r="C96" s="38">
        <f t="shared" si="3"/>
        <v>0</v>
      </c>
      <c r="D96" s="17"/>
      <c r="E96" s="17"/>
      <c r="F96" s="17"/>
      <c r="G96" s="17"/>
      <c r="H96" s="17"/>
      <c r="I96" s="17"/>
      <c r="J96" s="17" t="s">
        <v>42</v>
      </c>
      <c r="K96" s="18" t="s">
        <v>42</v>
      </c>
      <c r="L96" s="18" t="s">
        <v>42</v>
      </c>
    </row>
    <row r="97" spans="1:12" x14ac:dyDescent="0.2">
      <c r="A97" s="36" t="s">
        <v>219</v>
      </c>
      <c r="B97" s="37" t="s">
        <v>220</v>
      </c>
      <c r="C97" s="38">
        <f t="shared" si="3"/>
        <v>0</v>
      </c>
      <c r="D97" s="17"/>
      <c r="E97" s="17"/>
      <c r="F97" s="17"/>
      <c r="G97" s="17"/>
      <c r="H97" s="17"/>
      <c r="I97" s="17"/>
      <c r="J97" s="17" t="s">
        <v>42</v>
      </c>
      <c r="K97" s="18" t="s">
        <v>42</v>
      </c>
      <c r="L97" s="18" t="s">
        <v>42</v>
      </c>
    </row>
    <row r="98" spans="1:12" x14ac:dyDescent="0.2">
      <c r="A98" s="36" t="s">
        <v>221</v>
      </c>
      <c r="B98" s="39" t="s">
        <v>222</v>
      </c>
      <c r="C98" s="38">
        <f t="shared" si="3"/>
        <v>0</v>
      </c>
      <c r="D98" s="111">
        <f>Arkusz3!L100</f>
        <v>0</v>
      </c>
      <c r="E98" s="111">
        <f>Arkusz3!M100</f>
        <v>0</v>
      </c>
      <c r="F98" s="111">
        <f>Arkusz3!N100</f>
        <v>0</v>
      </c>
      <c r="G98" s="111">
        <f>Arkusz3!O100</f>
        <v>0</v>
      </c>
      <c r="H98" s="111">
        <f>Arkusz3!P100</f>
        <v>0</v>
      </c>
      <c r="I98" s="111">
        <f>Arkusz3!Q100</f>
        <v>0</v>
      </c>
      <c r="J98" s="111">
        <f>Arkusz3!R100</f>
        <v>0</v>
      </c>
      <c r="K98" s="18" t="s">
        <v>42</v>
      </c>
      <c r="L98" s="18" t="s">
        <v>42</v>
      </c>
    </row>
    <row r="99" spans="1:12" x14ac:dyDescent="0.2">
      <c r="A99" s="36" t="s">
        <v>223</v>
      </c>
      <c r="B99" s="39" t="s">
        <v>224</v>
      </c>
      <c r="C99" s="38">
        <f t="shared" si="3"/>
        <v>0</v>
      </c>
      <c r="D99" s="111">
        <f>Arkusz3!L101</f>
        <v>0</v>
      </c>
      <c r="E99" s="111">
        <f>Arkusz3!M101</f>
        <v>0</v>
      </c>
      <c r="F99" s="111">
        <f>Arkusz3!N101</f>
        <v>0</v>
      </c>
      <c r="G99" s="111">
        <f>Arkusz3!O101</f>
        <v>0</v>
      </c>
      <c r="H99" s="111">
        <f>Arkusz3!P101</f>
        <v>0</v>
      </c>
      <c r="I99" s="111">
        <f>Arkusz3!Q101</f>
        <v>0</v>
      </c>
      <c r="J99" s="111">
        <f>Arkusz3!R101</f>
        <v>0</v>
      </c>
      <c r="K99" s="18" t="s">
        <v>42</v>
      </c>
      <c r="L99" s="18" t="s">
        <v>42</v>
      </c>
    </row>
    <row r="100" spans="1:12" x14ac:dyDescent="0.2">
      <c r="A100" s="36" t="s">
        <v>225</v>
      </c>
      <c r="B100" s="37" t="s">
        <v>226</v>
      </c>
      <c r="C100" s="38">
        <f t="shared" si="3"/>
        <v>0</v>
      </c>
      <c r="D100" s="17"/>
      <c r="E100" s="17"/>
      <c r="F100" s="17"/>
      <c r="G100" s="17"/>
      <c r="H100" s="17"/>
      <c r="I100" s="17"/>
      <c r="J100" s="17" t="s">
        <v>42</v>
      </c>
      <c r="K100" s="18" t="s">
        <v>42</v>
      </c>
      <c r="L100" s="18" t="s">
        <v>42</v>
      </c>
    </row>
    <row r="101" spans="1:12" x14ac:dyDescent="0.2">
      <c r="A101" s="36" t="s">
        <v>227</v>
      </c>
      <c r="B101" s="37" t="s">
        <v>228</v>
      </c>
      <c r="C101" s="38">
        <f t="shared" si="3"/>
        <v>0</v>
      </c>
      <c r="D101" s="17"/>
      <c r="E101" s="17"/>
      <c r="F101" s="17"/>
      <c r="G101" s="17"/>
      <c r="H101" s="17"/>
      <c r="I101" s="17"/>
      <c r="J101" s="17" t="s">
        <v>42</v>
      </c>
      <c r="K101" s="18" t="s">
        <v>42</v>
      </c>
      <c r="L101" s="18" t="s">
        <v>42</v>
      </c>
    </row>
    <row r="102" spans="1:12" x14ac:dyDescent="0.2">
      <c r="A102" s="36" t="s">
        <v>229</v>
      </c>
      <c r="B102" s="37" t="s">
        <v>230</v>
      </c>
      <c r="C102" s="38">
        <f t="shared" si="3"/>
        <v>0</v>
      </c>
      <c r="D102" s="17"/>
      <c r="E102" s="17"/>
      <c r="F102" s="17"/>
      <c r="G102" s="17"/>
      <c r="H102" s="17"/>
      <c r="I102" s="17"/>
      <c r="J102" s="17" t="s">
        <v>42</v>
      </c>
      <c r="K102" s="18" t="s">
        <v>42</v>
      </c>
      <c r="L102" s="18" t="s">
        <v>42</v>
      </c>
    </row>
    <row r="103" spans="1:12" x14ac:dyDescent="0.2">
      <c r="A103" s="36" t="s">
        <v>231</v>
      </c>
      <c r="B103" s="37" t="s">
        <v>232</v>
      </c>
      <c r="C103" s="38">
        <f t="shared" si="3"/>
        <v>0</v>
      </c>
      <c r="D103" s="17"/>
      <c r="E103" s="17"/>
      <c r="F103" s="17"/>
      <c r="G103" s="17"/>
      <c r="H103" s="17"/>
      <c r="I103" s="17"/>
      <c r="J103" s="17" t="s">
        <v>42</v>
      </c>
      <c r="K103" s="18" t="s">
        <v>42</v>
      </c>
      <c r="L103" s="18" t="s">
        <v>42</v>
      </c>
    </row>
    <row r="104" spans="1:12" x14ac:dyDescent="0.2">
      <c r="A104" s="36" t="s">
        <v>233</v>
      </c>
      <c r="B104" s="37" t="s">
        <v>234</v>
      </c>
      <c r="C104" s="38">
        <f t="shared" si="3"/>
        <v>0</v>
      </c>
      <c r="D104" s="17"/>
      <c r="E104" s="17"/>
      <c r="F104" s="17"/>
      <c r="G104" s="17"/>
      <c r="H104" s="17"/>
      <c r="I104" s="17"/>
      <c r="J104" s="17" t="s">
        <v>42</v>
      </c>
      <c r="K104" s="18" t="s">
        <v>42</v>
      </c>
      <c r="L104" s="18" t="s">
        <v>42</v>
      </c>
    </row>
    <row r="105" spans="1:12" x14ac:dyDescent="0.2">
      <c r="A105" s="36" t="s">
        <v>235</v>
      </c>
      <c r="B105" s="37" t="s">
        <v>236</v>
      </c>
      <c r="C105" s="38">
        <f t="shared" si="3"/>
        <v>0</v>
      </c>
      <c r="D105" s="17"/>
      <c r="E105" s="17"/>
      <c r="F105" s="17"/>
      <c r="G105" s="17"/>
      <c r="H105" s="17"/>
      <c r="I105" s="17"/>
      <c r="J105" s="17" t="s">
        <v>42</v>
      </c>
      <c r="K105" s="18" t="s">
        <v>42</v>
      </c>
      <c r="L105" s="18" t="s">
        <v>42</v>
      </c>
    </row>
    <row r="106" spans="1:12" x14ac:dyDescent="0.2">
      <c r="A106" s="36" t="s">
        <v>237</v>
      </c>
      <c r="B106" s="37" t="s">
        <v>238</v>
      </c>
      <c r="C106" s="38">
        <f t="shared" si="3"/>
        <v>0</v>
      </c>
      <c r="D106" s="17"/>
      <c r="E106" s="17"/>
      <c r="F106" s="17"/>
      <c r="G106" s="17"/>
      <c r="H106" s="17"/>
      <c r="I106" s="17"/>
      <c r="J106" s="17" t="s">
        <v>42</v>
      </c>
      <c r="K106" s="18" t="s">
        <v>42</v>
      </c>
      <c r="L106" s="18" t="s">
        <v>42</v>
      </c>
    </row>
    <row r="107" spans="1:12" x14ac:dyDescent="0.2">
      <c r="A107" s="36" t="s">
        <v>239</v>
      </c>
      <c r="B107" s="37" t="s">
        <v>240</v>
      </c>
      <c r="C107" s="38">
        <f t="shared" si="3"/>
        <v>0</v>
      </c>
      <c r="D107" s="17"/>
      <c r="E107" s="17"/>
      <c r="F107" s="17"/>
      <c r="G107" s="17"/>
      <c r="H107" s="17"/>
      <c r="I107" s="17"/>
      <c r="J107" s="17" t="s">
        <v>42</v>
      </c>
      <c r="K107" s="18" t="s">
        <v>42</v>
      </c>
      <c r="L107" s="18" t="s">
        <v>42</v>
      </c>
    </row>
    <row r="108" spans="1:12" x14ac:dyDescent="0.2">
      <c r="A108" s="36" t="s">
        <v>241</v>
      </c>
      <c r="B108" s="37" t="s">
        <v>242</v>
      </c>
      <c r="C108" s="38">
        <f t="shared" si="3"/>
        <v>0</v>
      </c>
      <c r="D108" s="17"/>
      <c r="E108" s="17"/>
      <c r="F108" s="17"/>
      <c r="G108" s="17"/>
      <c r="H108" s="17"/>
      <c r="I108" s="17"/>
      <c r="J108" s="17" t="s">
        <v>42</v>
      </c>
      <c r="K108" s="18" t="s">
        <v>42</v>
      </c>
      <c r="L108" s="18" t="s">
        <v>42</v>
      </c>
    </row>
    <row r="109" spans="1:12" x14ac:dyDescent="0.2">
      <c r="A109" s="36" t="s">
        <v>243</v>
      </c>
      <c r="B109" s="39" t="s">
        <v>244</v>
      </c>
      <c r="C109" s="38">
        <f t="shared" si="3"/>
        <v>0</v>
      </c>
      <c r="D109" s="111">
        <f>Arkusz3!L102</f>
        <v>0</v>
      </c>
      <c r="E109" s="111">
        <f>Arkusz3!M102</f>
        <v>0</v>
      </c>
      <c r="F109" s="111">
        <f>Arkusz3!N102</f>
        <v>0</v>
      </c>
      <c r="G109" s="111">
        <f>Arkusz3!O102</f>
        <v>0</v>
      </c>
      <c r="H109" s="111">
        <f>Arkusz3!P102</f>
        <v>0</v>
      </c>
      <c r="I109" s="111">
        <f>Arkusz3!Q102</f>
        <v>0</v>
      </c>
      <c r="J109" s="111">
        <f>Arkusz3!R102</f>
        <v>0</v>
      </c>
      <c r="K109" s="18" t="s">
        <v>42</v>
      </c>
      <c r="L109" s="18" t="s">
        <v>42</v>
      </c>
    </row>
    <row r="110" spans="1:12" x14ac:dyDescent="0.2">
      <c r="A110" s="36" t="s">
        <v>245</v>
      </c>
      <c r="B110" s="37" t="s">
        <v>246</v>
      </c>
      <c r="C110" s="38">
        <f t="shared" si="3"/>
        <v>0</v>
      </c>
      <c r="D110" s="17"/>
      <c r="E110" s="17"/>
      <c r="F110" s="17"/>
      <c r="G110" s="17"/>
      <c r="H110" s="17"/>
      <c r="I110" s="17"/>
      <c r="J110" s="17" t="s">
        <v>42</v>
      </c>
      <c r="K110" s="18" t="s">
        <v>42</v>
      </c>
      <c r="L110" s="18" t="s">
        <v>42</v>
      </c>
    </row>
    <row r="111" spans="1:12" x14ac:dyDescent="0.2">
      <c r="A111" s="36" t="s">
        <v>247</v>
      </c>
      <c r="B111" s="37" t="s">
        <v>248</v>
      </c>
      <c r="C111" s="38">
        <f t="shared" si="3"/>
        <v>0</v>
      </c>
      <c r="D111" s="17"/>
      <c r="E111" s="17"/>
      <c r="F111" s="17"/>
      <c r="G111" s="17"/>
      <c r="H111" s="17"/>
      <c r="I111" s="17"/>
      <c r="J111" s="17" t="s">
        <v>42</v>
      </c>
      <c r="K111" s="18" t="s">
        <v>42</v>
      </c>
      <c r="L111" s="18" t="s">
        <v>42</v>
      </c>
    </row>
    <row r="112" spans="1:12" x14ac:dyDescent="0.2">
      <c r="A112" s="36" t="s">
        <v>249</v>
      </c>
      <c r="B112" s="37" t="s">
        <v>250</v>
      </c>
      <c r="C112" s="38">
        <f t="shared" si="3"/>
        <v>0</v>
      </c>
      <c r="D112" s="17"/>
      <c r="E112" s="17"/>
      <c r="F112" s="17"/>
      <c r="G112" s="17"/>
      <c r="H112" s="17"/>
      <c r="I112" s="17"/>
      <c r="J112" s="17" t="s">
        <v>42</v>
      </c>
      <c r="K112" s="18" t="s">
        <v>42</v>
      </c>
      <c r="L112" s="18" t="s">
        <v>42</v>
      </c>
    </row>
    <row r="113" spans="1:12" x14ac:dyDescent="0.2">
      <c r="A113" s="36" t="s">
        <v>251</v>
      </c>
      <c r="B113" s="37" t="s">
        <v>252</v>
      </c>
      <c r="C113" s="38">
        <f t="shared" si="3"/>
        <v>0</v>
      </c>
      <c r="D113" s="17"/>
      <c r="E113" s="17"/>
      <c r="F113" s="17"/>
      <c r="G113" s="17"/>
      <c r="H113" s="17"/>
      <c r="I113" s="17"/>
      <c r="J113" s="17" t="s">
        <v>42</v>
      </c>
      <c r="K113" s="18" t="s">
        <v>42</v>
      </c>
      <c r="L113" s="18" t="s">
        <v>42</v>
      </c>
    </row>
    <row r="114" spans="1:12" x14ac:dyDescent="0.2">
      <c r="A114" s="36" t="s">
        <v>253</v>
      </c>
      <c r="B114" s="37" t="s">
        <v>254</v>
      </c>
      <c r="C114" s="38">
        <f t="shared" si="3"/>
        <v>0</v>
      </c>
      <c r="D114" s="17"/>
      <c r="E114" s="17"/>
      <c r="F114" s="17"/>
      <c r="G114" s="17"/>
      <c r="H114" s="17"/>
      <c r="I114" s="17"/>
      <c r="J114" s="17" t="s">
        <v>42</v>
      </c>
      <c r="K114" s="18" t="s">
        <v>42</v>
      </c>
      <c r="L114" s="18" t="s">
        <v>42</v>
      </c>
    </row>
    <row r="115" spans="1:12" x14ac:dyDescent="0.2">
      <c r="A115" s="36" t="s">
        <v>255</v>
      </c>
      <c r="B115" s="37" t="s">
        <v>256</v>
      </c>
      <c r="C115" s="38">
        <f t="shared" si="3"/>
        <v>0</v>
      </c>
      <c r="D115" s="17"/>
      <c r="E115" s="17"/>
      <c r="F115" s="17"/>
      <c r="G115" s="17"/>
      <c r="H115" s="17"/>
      <c r="I115" s="17"/>
      <c r="J115" s="17" t="s">
        <v>42</v>
      </c>
      <c r="K115" s="18" t="s">
        <v>42</v>
      </c>
      <c r="L115" s="18" t="s">
        <v>42</v>
      </c>
    </row>
    <row r="116" spans="1:12" x14ac:dyDescent="0.2">
      <c r="A116" s="36" t="s">
        <v>257</v>
      </c>
      <c r="B116" s="37" t="s">
        <v>258</v>
      </c>
      <c r="C116" s="38">
        <f t="shared" si="3"/>
        <v>0</v>
      </c>
      <c r="D116" s="17"/>
      <c r="E116" s="17"/>
      <c r="F116" s="17"/>
      <c r="G116" s="17"/>
      <c r="H116" s="17"/>
      <c r="I116" s="17"/>
      <c r="J116" s="17"/>
      <c r="K116" s="18"/>
      <c r="L116" s="18"/>
    </row>
    <row r="117" spans="1:12" x14ac:dyDescent="0.2">
      <c r="A117" s="36" t="s">
        <v>259</v>
      </c>
      <c r="B117" s="37" t="s">
        <v>260</v>
      </c>
      <c r="C117" s="38">
        <f t="shared" si="3"/>
        <v>0</v>
      </c>
      <c r="D117" s="17"/>
      <c r="E117" s="17"/>
      <c r="F117" s="17"/>
      <c r="G117" s="17"/>
      <c r="H117" s="17"/>
      <c r="I117" s="17"/>
      <c r="J117" s="17" t="s">
        <v>42</v>
      </c>
      <c r="K117" s="18" t="s">
        <v>42</v>
      </c>
      <c r="L117" s="18" t="s">
        <v>42</v>
      </c>
    </row>
    <row r="118" spans="1:12" x14ac:dyDescent="0.2">
      <c r="A118" s="36" t="s">
        <v>261</v>
      </c>
      <c r="B118" s="37" t="s">
        <v>262</v>
      </c>
      <c r="C118" s="38">
        <f t="shared" si="3"/>
        <v>0</v>
      </c>
      <c r="D118" s="17"/>
      <c r="E118" s="17"/>
      <c r="F118" s="17"/>
      <c r="G118" s="17"/>
      <c r="H118" s="17"/>
      <c r="I118" s="17"/>
      <c r="J118" s="17" t="s">
        <v>42</v>
      </c>
      <c r="K118" s="18" t="s">
        <v>42</v>
      </c>
      <c r="L118" s="18" t="s">
        <v>42</v>
      </c>
    </row>
    <row r="119" spans="1:12" x14ac:dyDescent="0.2">
      <c r="A119" s="36" t="s">
        <v>263</v>
      </c>
      <c r="B119" s="37" t="s">
        <v>264</v>
      </c>
      <c r="C119" s="38">
        <f t="shared" si="3"/>
        <v>0</v>
      </c>
      <c r="D119" s="17"/>
      <c r="E119" s="17"/>
      <c r="F119" s="17"/>
      <c r="G119" s="17"/>
      <c r="H119" s="17"/>
      <c r="I119" s="17"/>
      <c r="J119" s="17" t="s">
        <v>42</v>
      </c>
      <c r="K119" s="18" t="s">
        <v>42</v>
      </c>
      <c r="L119" s="18" t="s">
        <v>42</v>
      </c>
    </row>
    <row r="120" spans="1:12" x14ac:dyDescent="0.2">
      <c r="A120" s="36" t="s">
        <v>265</v>
      </c>
      <c r="B120" s="37" t="s">
        <v>266</v>
      </c>
      <c r="C120" s="38">
        <f t="shared" si="3"/>
        <v>0</v>
      </c>
      <c r="D120" s="17"/>
      <c r="E120" s="17"/>
      <c r="F120" s="17"/>
      <c r="G120" s="17"/>
      <c r="H120" s="17"/>
      <c r="I120" s="17"/>
      <c r="J120" s="17" t="s">
        <v>42</v>
      </c>
      <c r="K120" s="18" t="s">
        <v>42</v>
      </c>
      <c r="L120" s="18" t="s">
        <v>42</v>
      </c>
    </row>
    <row r="121" spans="1:12" x14ac:dyDescent="0.2">
      <c r="A121" s="36" t="s">
        <v>267</v>
      </c>
      <c r="B121" s="37" t="s">
        <v>268</v>
      </c>
      <c r="C121" s="38">
        <f t="shared" si="3"/>
        <v>0</v>
      </c>
      <c r="D121" s="17"/>
      <c r="E121" s="17"/>
      <c r="F121" s="17"/>
      <c r="G121" s="17"/>
      <c r="H121" s="17"/>
      <c r="I121" s="17"/>
      <c r="J121" s="17" t="s">
        <v>42</v>
      </c>
      <c r="K121" s="18" t="s">
        <v>42</v>
      </c>
      <c r="L121" s="18" t="s">
        <v>42</v>
      </c>
    </row>
    <row r="122" spans="1:12" x14ac:dyDescent="0.2">
      <c r="A122" s="36" t="s">
        <v>269</v>
      </c>
      <c r="B122" s="37" t="s">
        <v>270</v>
      </c>
      <c r="C122" s="38">
        <f t="shared" si="3"/>
        <v>0</v>
      </c>
      <c r="D122" s="17"/>
      <c r="E122" s="17"/>
      <c r="F122" s="17"/>
      <c r="G122" s="17"/>
      <c r="H122" s="17"/>
      <c r="I122" s="17"/>
      <c r="J122" s="17" t="s">
        <v>42</v>
      </c>
      <c r="K122" s="18" t="s">
        <v>42</v>
      </c>
      <c r="L122" s="18" t="s">
        <v>42</v>
      </c>
    </row>
    <row r="123" spans="1:12" x14ac:dyDescent="0.2">
      <c r="A123" s="36" t="s">
        <v>271</v>
      </c>
      <c r="B123" s="37" t="s">
        <v>272</v>
      </c>
      <c r="C123" s="38">
        <f t="shared" si="3"/>
        <v>0</v>
      </c>
      <c r="D123" s="17"/>
      <c r="E123" s="17"/>
      <c r="F123" s="17"/>
      <c r="G123" s="17"/>
      <c r="H123" s="17"/>
      <c r="I123" s="17"/>
      <c r="J123" s="17" t="s">
        <v>42</v>
      </c>
      <c r="K123" s="18" t="s">
        <v>42</v>
      </c>
      <c r="L123" s="18" t="s">
        <v>42</v>
      </c>
    </row>
    <row r="124" spans="1:12" x14ac:dyDescent="0.2">
      <c r="A124" s="36" t="s">
        <v>273</v>
      </c>
      <c r="B124" s="37" t="s">
        <v>274</v>
      </c>
      <c r="C124" s="38">
        <f t="shared" si="3"/>
        <v>0</v>
      </c>
      <c r="D124" s="17"/>
      <c r="E124" s="17"/>
      <c r="F124" s="17"/>
      <c r="G124" s="17"/>
      <c r="H124" s="17"/>
      <c r="I124" s="17"/>
      <c r="J124" s="17"/>
      <c r="K124" s="18"/>
      <c r="L124" s="18"/>
    </row>
    <row r="125" spans="1:12" x14ac:dyDescent="0.2">
      <c r="A125" s="36" t="s">
        <v>275</v>
      </c>
      <c r="B125" s="39" t="s">
        <v>276</v>
      </c>
      <c r="C125" s="38">
        <f t="shared" si="3"/>
        <v>0</v>
      </c>
      <c r="D125" s="111">
        <f>Arkusz3!L103</f>
        <v>0</v>
      </c>
      <c r="E125" s="111">
        <f>Arkusz3!M103</f>
        <v>0</v>
      </c>
      <c r="F125" s="111">
        <f>Arkusz3!N103</f>
        <v>0</v>
      </c>
      <c r="G125" s="111">
        <f>Arkusz3!O103</f>
        <v>0</v>
      </c>
      <c r="H125" s="111">
        <f>Arkusz3!P103</f>
        <v>0</v>
      </c>
      <c r="I125" s="111">
        <f>Arkusz3!Q103</f>
        <v>0</v>
      </c>
      <c r="J125" s="111">
        <f>Arkusz3!R103</f>
        <v>0</v>
      </c>
      <c r="K125" s="18" t="s">
        <v>42</v>
      </c>
      <c r="L125" s="18" t="s">
        <v>42</v>
      </c>
    </row>
    <row r="126" spans="1:12" x14ac:dyDescent="0.2">
      <c r="A126" s="36" t="s">
        <v>277</v>
      </c>
      <c r="B126" s="37" t="s">
        <v>278</v>
      </c>
      <c r="C126" s="38">
        <f t="shared" si="3"/>
        <v>0</v>
      </c>
      <c r="D126" s="17"/>
      <c r="E126" s="17"/>
      <c r="F126" s="17"/>
      <c r="G126" s="17"/>
      <c r="H126" s="17"/>
      <c r="I126" s="17"/>
      <c r="J126" s="17" t="s">
        <v>42</v>
      </c>
      <c r="K126" s="18" t="s">
        <v>42</v>
      </c>
      <c r="L126" s="18" t="s">
        <v>42</v>
      </c>
    </row>
    <row r="127" spans="1:12" x14ac:dyDescent="0.2">
      <c r="A127" s="36" t="s">
        <v>279</v>
      </c>
      <c r="B127" s="37" t="s">
        <v>280</v>
      </c>
      <c r="C127" s="38">
        <f t="shared" si="3"/>
        <v>0</v>
      </c>
      <c r="D127" s="17"/>
      <c r="E127" s="17"/>
      <c r="F127" s="17"/>
      <c r="G127" s="17"/>
      <c r="H127" s="17"/>
      <c r="I127" s="17"/>
      <c r="J127" s="17" t="s">
        <v>42</v>
      </c>
      <c r="K127" s="18" t="s">
        <v>42</v>
      </c>
      <c r="L127" s="18" t="s">
        <v>42</v>
      </c>
    </row>
    <row r="128" spans="1:12" x14ac:dyDescent="0.2">
      <c r="A128" s="36" t="s">
        <v>281</v>
      </c>
      <c r="B128" s="37" t="s">
        <v>282</v>
      </c>
      <c r="C128" s="38">
        <f t="shared" si="3"/>
        <v>0</v>
      </c>
      <c r="D128" s="17"/>
      <c r="E128" s="17"/>
      <c r="F128" s="17"/>
      <c r="G128" s="17"/>
      <c r="H128" s="17"/>
      <c r="I128" s="17"/>
      <c r="J128" s="17" t="s">
        <v>42</v>
      </c>
      <c r="K128" s="18" t="s">
        <v>42</v>
      </c>
      <c r="L128" s="18" t="s">
        <v>42</v>
      </c>
    </row>
    <row r="129" spans="1:12" x14ac:dyDescent="0.2">
      <c r="A129" s="36" t="s">
        <v>283</v>
      </c>
      <c r="B129" s="37" t="s">
        <v>284</v>
      </c>
      <c r="C129" s="38">
        <f t="shared" si="3"/>
        <v>0</v>
      </c>
      <c r="D129" s="17"/>
      <c r="E129" s="17"/>
      <c r="F129" s="17"/>
      <c r="G129" s="17"/>
      <c r="H129" s="17"/>
      <c r="I129" s="17"/>
      <c r="J129" s="17" t="s">
        <v>42</v>
      </c>
      <c r="K129" s="18" t="s">
        <v>42</v>
      </c>
      <c r="L129" s="18" t="s">
        <v>42</v>
      </c>
    </row>
    <row r="130" spans="1:12" x14ac:dyDescent="0.2">
      <c r="A130" s="36" t="s">
        <v>285</v>
      </c>
      <c r="B130" s="39" t="s">
        <v>286</v>
      </c>
      <c r="C130" s="38">
        <f t="shared" si="3"/>
        <v>0</v>
      </c>
      <c r="D130" s="111">
        <f>Arkusz3!L104</f>
        <v>0</v>
      </c>
      <c r="E130" s="111">
        <f>Arkusz3!M104</f>
        <v>0</v>
      </c>
      <c r="F130" s="111">
        <f>Arkusz3!N104</f>
        <v>0</v>
      </c>
      <c r="G130" s="111">
        <f>Arkusz3!O104</f>
        <v>0</v>
      </c>
      <c r="H130" s="111">
        <f>Arkusz3!P104</f>
        <v>0</v>
      </c>
      <c r="I130" s="111">
        <f>Arkusz3!Q104</f>
        <v>0</v>
      </c>
      <c r="J130" s="111">
        <f>Arkusz3!R104</f>
        <v>0</v>
      </c>
      <c r="K130" s="18" t="s">
        <v>42</v>
      </c>
      <c r="L130" s="18" t="s">
        <v>42</v>
      </c>
    </row>
    <row r="131" spans="1:12" x14ac:dyDescent="0.2">
      <c r="A131" s="36" t="s">
        <v>287</v>
      </c>
      <c r="B131" s="37" t="s">
        <v>288</v>
      </c>
      <c r="C131" s="38">
        <f t="shared" si="3"/>
        <v>0</v>
      </c>
      <c r="D131" s="17"/>
      <c r="E131" s="17"/>
      <c r="F131" s="17"/>
      <c r="G131" s="17"/>
      <c r="H131" s="17"/>
      <c r="I131" s="17"/>
      <c r="J131" s="17" t="s">
        <v>42</v>
      </c>
      <c r="K131" s="18" t="s">
        <v>42</v>
      </c>
      <c r="L131" s="18" t="s">
        <v>42</v>
      </c>
    </row>
    <row r="132" spans="1:12" x14ac:dyDescent="0.2">
      <c r="A132" s="36" t="s">
        <v>289</v>
      </c>
      <c r="B132" s="37" t="s">
        <v>290</v>
      </c>
      <c r="C132" s="38">
        <f t="shared" si="3"/>
        <v>0</v>
      </c>
      <c r="D132" s="17"/>
      <c r="E132" s="17"/>
      <c r="F132" s="17"/>
      <c r="G132" s="17"/>
      <c r="H132" s="17"/>
      <c r="I132" s="17"/>
      <c r="J132" s="17" t="s">
        <v>42</v>
      </c>
      <c r="K132" s="18" t="s">
        <v>42</v>
      </c>
      <c r="L132" s="18" t="s">
        <v>42</v>
      </c>
    </row>
    <row r="133" spans="1:12" x14ac:dyDescent="0.2">
      <c r="A133" s="36" t="s">
        <v>291</v>
      </c>
      <c r="B133" s="37" t="s">
        <v>292</v>
      </c>
      <c r="C133" s="38">
        <f t="shared" si="3"/>
        <v>0</v>
      </c>
      <c r="D133" s="17"/>
      <c r="E133" s="17"/>
      <c r="F133" s="17"/>
      <c r="G133" s="17"/>
      <c r="H133" s="17"/>
      <c r="I133" s="17"/>
      <c r="J133" s="17" t="s">
        <v>42</v>
      </c>
      <c r="K133" s="18" t="s">
        <v>42</v>
      </c>
      <c r="L133" s="18" t="s">
        <v>42</v>
      </c>
    </row>
    <row r="134" spans="1:12" x14ac:dyDescent="0.2">
      <c r="A134" s="36" t="s">
        <v>293</v>
      </c>
      <c r="B134" s="37" t="s">
        <v>294</v>
      </c>
      <c r="C134" s="38">
        <f t="shared" si="3"/>
        <v>0</v>
      </c>
      <c r="D134" s="17"/>
      <c r="E134" s="17"/>
      <c r="F134" s="17"/>
      <c r="G134" s="17"/>
      <c r="H134" s="17"/>
      <c r="I134" s="17"/>
      <c r="J134" s="17" t="s">
        <v>42</v>
      </c>
      <c r="K134" s="18" t="s">
        <v>42</v>
      </c>
      <c r="L134" s="18" t="s">
        <v>42</v>
      </c>
    </row>
    <row r="135" spans="1:12" x14ac:dyDescent="0.2">
      <c r="A135" s="36" t="s">
        <v>295</v>
      </c>
      <c r="B135" s="37" t="s">
        <v>296</v>
      </c>
      <c r="C135" s="38">
        <f t="shared" si="3"/>
        <v>0</v>
      </c>
      <c r="D135" s="17"/>
      <c r="E135" s="17"/>
      <c r="F135" s="17"/>
      <c r="G135" s="17"/>
      <c r="H135" s="17"/>
      <c r="I135" s="17"/>
      <c r="J135" s="17" t="s">
        <v>42</v>
      </c>
      <c r="K135" s="18" t="s">
        <v>42</v>
      </c>
      <c r="L135" s="18" t="s">
        <v>42</v>
      </c>
    </row>
    <row r="136" spans="1:12" x14ac:dyDescent="0.2">
      <c r="A136" s="36" t="s">
        <v>297</v>
      </c>
      <c r="B136" s="37" t="s">
        <v>298</v>
      </c>
      <c r="C136" s="38">
        <f t="shared" si="3"/>
        <v>0</v>
      </c>
      <c r="D136" s="17"/>
      <c r="E136" s="17"/>
      <c r="F136" s="17"/>
      <c r="G136" s="17"/>
      <c r="H136" s="17"/>
      <c r="I136" s="17"/>
      <c r="J136" s="17" t="s">
        <v>42</v>
      </c>
      <c r="K136" s="18" t="s">
        <v>42</v>
      </c>
      <c r="L136" s="18" t="s">
        <v>42</v>
      </c>
    </row>
    <row r="137" spans="1:12" x14ac:dyDescent="0.2">
      <c r="A137" s="36" t="s">
        <v>299</v>
      </c>
      <c r="B137" s="37" t="s">
        <v>300</v>
      </c>
      <c r="C137" s="38">
        <f t="shared" ref="C137:C148" si="4">SUM(D137:J137)</f>
        <v>0</v>
      </c>
      <c r="D137" s="17"/>
      <c r="E137" s="17"/>
      <c r="F137" s="17"/>
      <c r="G137" s="17"/>
      <c r="H137" s="17"/>
      <c r="I137" s="17"/>
      <c r="J137" s="17" t="s">
        <v>42</v>
      </c>
      <c r="K137" s="18" t="s">
        <v>42</v>
      </c>
      <c r="L137" s="18" t="s">
        <v>42</v>
      </c>
    </row>
    <row r="138" spans="1:12" x14ac:dyDescent="0.2">
      <c r="A138" s="36" t="s">
        <v>301</v>
      </c>
      <c r="B138" s="37" t="s">
        <v>302</v>
      </c>
      <c r="C138" s="38">
        <f t="shared" si="4"/>
        <v>0</v>
      </c>
      <c r="D138" s="17"/>
      <c r="E138" s="17"/>
      <c r="F138" s="17"/>
      <c r="G138" s="17"/>
      <c r="H138" s="17"/>
      <c r="I138" s="17"/>
      <c r="J138" s="17" t="s">
        <v>42</v>
      </c>
      <c r="K138" s="18" t="s">
        <v>42</v>
      </c>
      <c r="L138" s="18" t="s">
        <v>42</v>
      </c>
    </row>
    <row r="139" spans="1:12" x14ac:dyDescent="0.2">
      <c r="A139" s="36" t="s">
        <v>303</v>
      </c>
      <c r="B139" s="37" t="s">
        <v>304</v>
      </c>
      <c r="C139" s="38">
        <f t="shared" si="4"/>
        <v>0</v>
      </c>
      <c r="D139" s="17"/>
      <c r="E139" s="17"/>
      <c r="F139" s="17"/>
      <c r="G139" s="17"/>
      <c r="H139" s="17"/>
      <c r="I139" s="17"/>
      <c r="J139" s="17" t="s">
        <v>42</v>
      </c>
      <c r="K139" s="18" t="s">
        <v>42</v>
      </c>
      <c r="L139" s="18" t="s">
        <v>42</v>
      </c>
    </row>
    <row r="140" spans="1:12" x14ac:dyDescent="0.2">
      <c r="A140" s="36" t="s">
        <v>305</v>
      </c>
      <c r="B140" s="37" t="s">
        <v>306</v>
      </c>
      <c r="C140" s="38">
        <f t="shared" si="4"/>
        <v>0</v>
      </c>
      <c r="D140" s="17"/>
      <c r="E140" s="17"/>
      <c r="F140" s="17"/>
      <c r="G140" s="17"/>
      <c r="H140" s="17"/>
      <c r="I140" s="17"/>
      <c r="J140" s="17" t="s">
        <v>42</v>
      </c>
      <c r="K140" s="18" t="s">
        <v>42</v>
      </c>
      <c r="L140" s="18" t="s">
        <v>42</v>
      </c>
    </row>
    <row r="141" spans="1:12" x14ac:dyDescent="0.2">
      <c r="A141" s="36" t="s">
        <v>307</v>
      </c>
      <c r="B141" s="37" t="s">
        <v>308</v>
      </c>
      <c r="C141" s="38">
        <f t="shared" si="4"/>
        <v>0</v>
      </c>
      <c r="D141" s="17"/>
      <c r="E141" s="17"/>
      <c r="F141" s="17"/>
      <c r="G141" s="17"/>
      <c r="H141" s="17"/>
      <c r="I141" s="17"/>
      <c r="J141" s="17" t="s">
        <v>42</v>
      </c>
      <c r="K141" s="18" t="s">
        <v>42</v>
      </c>
      <c r="L141" s="18" t="s">
        <v>42</v>
      </c>
    </row>
    <row r="142" spans="1:12" x14ac:dyDescent="0.2">
      <c r="A142" s="36" t="s">
        <v>309</v>
      </c>
      <c r="B142" s="37" t="s">
        <v>310</v>
      </c>
      <c r="C142" s="38">
        <f t="shared" si="4"/>
        <v>0</v>
      </c>
      <c r="D142" s="17"/>
      <c r="E142" s="17"/>
      <c r="F142" s="17"/>
      <c r="G142" s="17"/>
      <c r="H142" s="17"/>
      <c r="I142" s="17"/>
      <c r="J142" s="17" t="s">
        <v>42</v>
      </c>
      <c r="K142" s="18" t="s">
        <v>42</v>
      </c>
      <c r="L142" s="18" t="s">
        <v>42</v>
      </c>
    </row>
    <row r="143" spans="1:12" x14ac:dyDescent="0.2">
      <c r="A143" s="36" t="s">
        <v>311</v>
      </c>
      <c r="B143" s="37" t="s">
        <v>312</v>
      </c>
      <c r="C143" s="38">
        <f t="shared" si="4"/>
        <v>0</v>
      </c>
      <c r="D143" s="17"/>
      <c r="E143" s="17"/>
      <c r="F143" s="17"/>
      <c r="G143" s="17"/>
      <c r="H143" s="17"/>
      <c r="I143" s="17"/>
      <c r="J143" s="17" t="s">
        <v>42</v>
      </c>
      <c r="K143" s="18" t="s">
        <v>42</v>
      </c>
      <c r="L143" s="18" t="s">
        <v>42</v>
      </c>
    </row>
    <row r="144" spans="1:12" x14ac:dyDescent="0.2">
      <c r="A144" s="36" t="s">
        <v>313</v>
      </c>
      <c r="B144" s="37" t="s">
        <v>314</v>
      </c>
      <c r="C144" s="38">
        <f t="shared" si="4"/>
        <v>0</v>
      </c>
      <c r="D144" s="17"/>
      <c r="E144" s="17"/>
      <c r="F144" s="17"/>
      <c r="G144" s="17"/>
      <c r="H144" s="17"/>
      <c r="I144" s="17"/>
      <c r="J144" s="17" t="s">
        <v>42</v>
      </c>
      <c r="K144" s="18" t="s">
        <v>42</v>
      </c>
      <c r="L144" s="18" t="s">
        <v>42</v>
      </c>
    </row>
    <row r="145" spans="1:12" ht="25.5" x14ac:dyDescent="0.2">
      <c r="A145" s="36" t="s">
        <v>315</v>
      </c>
      <c r="B145" s="37" t="s">
        <v>316</v>
      </c>
      <c r="C145" s="38">
        <f t="shared" si="4"/>
        <v>0</v>
      </c>
      <c r="D145" s="17"/>
      <c r="E145" s="17"/>
      <c r="F145" s="17"/>
      <c r="G145" s="17"/>
      <c r="H145" s="17"/>
      <c r="I145" s="17"/>
      <c r="J145" s="17" t="s">
        <v>42</v>
      </c>
      <c r="K145" s="18" t="s">
        <v>42</v>
      </c>
      <c r="L145" s="18" t="s">
        <v>42</v>
      </c>
    </row>
    <row r="146" spans="1:12" x14ac:dyDescent="0.2">
      <c r="A146" s="36" t="s">
        <v>317</v>
      </c>
      <c r="B146" s="37" t="s">
        <v>318</v>
      </c>
      <c r="C146" s="38">
        <f t="shared" si="4"/>
        <v>0</v>
      </c>
      <c r="D146" s="17"/>
      <c r="E146" s="17"/>
      <c r="F146" s="17"/>
      <c r="G146" s="17"/>
      <c r="H146" s="17"/>
      <c r="I146" s="17"/>
      <c r="J146" s="17"/>
      <c r="K146" s="18"/>
      <c r="L146" s="18"/>
    </row>
    <row r="147" spans="1:12" x14ac:dyDescent="0.2">
      <c r="A147" s="36" t="s">
        <v>319</v>
      </c>
      <c r="B147" s="37" t="s">
        <v>320</v>
      </c>
      <c r="C147" s="38">
        <f t="shared" si="4"/>
        <v>0</v>
      </c>
      <c r="D147" s="17"/>
      <c r="E147" s="17"/>
      <c r="F147" s="17"/>
      <c r="G147" s="17"/>
      <c r="H147" s="17"/>
      <c r="I147" s="17"/>
      <c r="J147" s="17"/>
      <c r="K147" s="18"/>
      <c r="L147" s="18"/>
    </row>
    <row r="148" spans="1:12" x14ac:dyDescent="0.2">
      <c r="A148" s="36" t="s">
        <v>321</v>
      </c>
      <c r="B148" s="39" t="s">
        <v>322</v>
      </c>
      <c r="C148" s="38">
        <f t="shared" si="4"/>
        <v>0</v>
      </c>
      <c r="D148" s="111">
        <f>Arkusz3!L105</f>
        <v>0</v>
      </c>
      <c r="E148" s="111">
        <f>Arkusz3!M105</f>
        <v>0</v>
      </c>
      <c r="F148" s="111">
        <f>Arkusz3!N105</f>
        <v>0</v>
      </c>
      <c r="G148" s="111">
        <f>Arkusz3!O105</f>
        <v>0</v>
      </c>
      <c r="H148" s="111">
        <f>Arkusz3!P105</f>
        <v>0</v>
      </c>
      <c r="I148" s="111">
        <f>Arkusz3!Q105</f>
        <v>0</v>
      </c>
      <c r="J148" s="111">
        <f>Arkusz3!R105</f>
        <v>0</v>
      </c>
      <c r="K148" s="18" t="s">
        <v>42</v>
      </c>
      <c r="L148" s="18" t="s">
        <v>42</v>
      </c>
    </row>
    <row r="149" spans="1:12" x14ac:dyDescent="0.2">
      <c r="A149" s="15" t="s">
        <v>2</v>
      </c>
      <c r="B149" s="33" t="s">
        <v>323</v>
      </c>
      <c r="C149" s="34">
        <f t="shared" ref="C149:J149" si="5">SUM(C150:C232)</f>
        <v>0</v>
      </c>
      <c r="D149" s="34">
        <f t="shared" si="5"/>
        <v>0</v>
      </c>
      <c r="E149" s="34">
        <f t="shared" si="5"/>
        <v>0</v>
      </c>
      <c r="F149" s="34">
        <f t="shared" si="5"/>
        <v>0</v>
      </c>
      <c r="G149" s="34">
        <f t="shared" si="5"/>
        <v>0</v>
      </c>
      <c r="H149" s="34">
        <f t="shared" si="5"/>
        <v>0</v>
      </c>
      <c r="I149" s="34">
        <f t="shared" si="5"/>
        <v>0</v>
      </c>
      <c r="J149" s="34">
        <f t="shared" si="5"/>
        <v>0</v>
      </c>
      <c r="K149" s="15"/>
      <c r="L149" s="15"/>
    </row>
    <row r="150" spans="1:12" x14ac:dyDescent="0.2">
      <c r="A150" s="36" t="s">
        <v>324</v>
      </c>
      <c r="B150" s="37" t="s">
        <v>325</v>
      </c>
      <c r="C150" s="38">
        <f>SUM(D150:J150)</f>
        <v>0</v>
      </c>
      <c r="D150" s="17"/>
      <c r="E150" s="17"/>
      <c r="F150" s="17"/>
      <c r="G150" s="17"/>
      <c r="H150" s="17"/>
      <c r="I150" s="17"/>
      <c r="J150" s="17" t="s">
        <v>42</v>
      </c>
      <c r="K150" s="18" t="s">
        <v>42</v>
      </c>
      <c r="L150" s="18" t="s">
        <v>42</v>
      </c>
    </row>
    <row r="151" spans="1:12" x14ac:dyDescent="0.2">
      <c r="A151" s="36" t="s">
        <v>326</v>
      </c>
      <c r="B151" s="39" t="s">
        <v>327</v>
      </c>
      <c r="C151" s="38">
        <f t="shared" ref="C151:C214" si="6">SUM(D151:J151)</f>
        <v>0</v>
      </c>
      <c r="D151" s="111">
        <f>Arkusz3!L106</f>
        <v>0</v>
      </c>
      <c r="E151" s="111">
        <f>Arkusz3!M106</f>
        <v>0</v>
      </c>
      <c r="F151" s="111">
        <f>Arkusz3!N106</f>
        <v>0</v>
      </c>
      <c r="G151" s="111">
        <f>Arkusz3!O106</f>
        <v>0</v>
      </c>
      <c r="H151" s="111">
        <f>Arkusz3!P106</f>
        <v>0</v>
      </c>
      <c r="I151" s="111">
        <f>Arkusz3!Q106</f>
        <v>0</v>
      </c>
      <c r="J151" s="111">
        <f>Arkusz3!R106</f>
        <v>0</v>
      </c>
      <c r="K151" s="18" t="s">
        <v>42</v>
      </c>
      <c r="L151" s="18" t="s">
        <v>42</v>
      </c>
    </row>
    <row r="152" spans="1:12" x14ac:dyDescent="0.2">
      <c r="A152" s="36" t="s">
        <v>328</v>
      </c>
      <c r="B152" s="37" t="s">
        <v>329</v>
      </c>
      <c r="C152" s="38">
        <f t="shared" si="6"/>
        <v>0</v>
      </c>
      <c r="D152" s="17"/>
      <c r="E152" s="17"/>
      <c r="F152" s="17"/>
      <c r="G152" s="17"/>
      <c r="H152" s="17"/>
      <c r="I152" s="17"/>
      <c r="J152" s="17" t="s">
        <v>42</v>
      </c>
      <c r="K152" s="18" t="s">
        <v>42</v>
      </c>
      <c r="L152" s="18" t="s">
        <v>42</v>
      </c>
    </row>
    <row r="153" spans="1:12" x14ac:dyDescent="0.2">
      <c r="A153" s="36" t="s">
        <v>330</v>
      </c>
      <c r="B153" s="37" t="s">
        <v>331</v>
      </c>
      <c r="C153" s="38">
        <f t="shared" si="6"/>
        <v>0</v>
      </c>
      <c r="D153" s="17"/>
      <c r="E153" s="17"/>
      <c r="F153" s="17"/>
      <c r="G153" s="17"/>
      <c r="H153" s="17"/>
      <c r="I153" s="17"/>
      <c r="J153" s="17" t="s">
        <v>42</v>
      </c>
      <c r="K153" s="18" t="s">
        <v>42</v>
      </c>
      <c r="L153" s="18" t="s">
        <v>42</v>
      </c>
    </row>
    <row r="154" spans="1:12" x14ac:dyDescent="0.2">
      <c r="A154" s="36" t="s">
        <v>332</v>
      </c>
      <c r="B154" s="39" t="s">
        <v>333</v>
      </c>
      <c r="C154" s="38">
        <f t="shared" si="6"/>
        <v>0</v>
      </c>
      <c r="D154" s="111">
        <f>Arkusz3!L107</f>
        <v>0</v>
      </c>
      <c r="E154" s="111">
        <f>Arkusz3!M107</f>
        <v>0</v>
      </c>
      <c r="F154" s="111">
        <f>Arkusz3!N107</f>
        <v>0</v>
      </c>
      <c r="G154" s="111">
        <f>Arkusz3!O107</f>
        <v>0</v>
      </c>
      <c r="H154" s="111">
        <f>Arkusz3!P107</f>
        <v>0</v>
      </c>
      <c r="I154" s="111">
        <f>Arkusz3!Q107</f>
        <v>0</v>
      </c>
      <c r="J154" s="111">
        <f>Arkusz3!R107</f>
        <v>0</v>
      </c>
      <c r="K154" s="18" t="s">
        <v>42</v>
      </c>
      <c r="L154" s="18" t="s">
        <v>42</v>
      </c>
    </row>
    <row r="155" spans="1:12" x14ac:dyDescent="0.2">
      <c r="A155" s="36" t="s">
        <v>334</v>
      </c>
      <c r="B155" s="39" t="s">
        <v>335</v>
      </c>
      <c r="C155" s="38">
        <f t="shared" si="6"/>
        <v>0</v>
      </c>
      <c r="D155" s="111">
        <f>Arkusz3!L108</f>
        <v>0</v>
      </c>
      <c r="E155" s="111">
        <f>Arkusz3!M108</f>
        <v>0</v>
      </c>
      <c r="F155" s="111">
        <f>Arkusz3!N108</f>
        <v>0</v>
      </c>
      <c r="G155" s="111">
        <f>Arkusz3!O108</f>
        <v>0</v>
      </c>
      <c r="H155" s="111">
        <f>Arkusz3!P108</f>
        <v>0</v>
      </c>
      <c r="I155" s="111">
        <f>Arkusz3!Q108</f>
        <v>0</v>
      </c>
      <c r="J155" s="111">
        <f>Arkusz3!R108</f>
        <v>0</v>
      </c>
      <c r="K155" s="18" t="s">
        <v>42</v>
      </c>
      <c r="L155" s="18" t="s">
        <v>42</v>
      </c>
    </row>
    <row r="156" spans="1:12" x14ac:dyDescent="0.2">
      <c r="A156" s="36" t="s">
        <v>336</v>
      </c>
      <c r="B156" s="37" t="s">
        <v>337</v>
      </c>
      <c r="C156" s="38">
        <f t="shared" si="6"/>
        <v>0</v>
      </c>
      <c r="D156" s="17"/>
      <c r="E156" s="17"/>
      <c r="F156" s="17"/>
      <c r="G156" s="17"/>
      <c r="H156" s="17"/>
      <c r="I156" s="17"/>
      <c r="J156" s="17" t="s">
        <v>42</v>
      </c>
      <c r="K156" s="18" t="s">
        <v>42</v>
      </c>
      <c r="L156" s="18" t="s">
        <v>42</v>
      </c>
    </row>
    <row r="157" spans="1:12" x14ac:dyDescent="0.2">
      <c r="A157" s="36" t="s">
        <v>338</v>
      </c>
      <c r="B157" s="37" t="s">
        <v>339</v>
      </c>
      <c r="C157" s="38">
        <f t="shared" si="6"/>
        <v>0</v>
      </c>
      <c r="D157" s="17"/>
      <c r="E157" s="17"/>
      <c r="F157" s="17"/>
      <c r="G157" s="17"/>
      <c r="H157" s="17"/>
      <c r="I157" s="17"/>
      <c r="J157" s="17" t="s">
        <v>42</v>
      </c>
      <c r="K157" s="18" t="s">
        <v>42</v>
      </c>
      <c r="L157" s="18" t="s">
        <v>42</v>
      </c>
    </row>
    <row r="158" spans="1:12" x14ac:dyDescent="0.2">
      <c r="A158" s="36" t="s">
        <v>340</v>
      </c>
      <c r="B158" s="37" t="s">
        <v>341</v>
      </c>
      <c r="C158" s="38">
        <f t="shared" si="6"/>
        <v>0</v>
      </c>
      <c r="D158" s="17"/>
      <c r="E158" s="17"/>
      <c r="F158" s="17"/>
      <c r="G158" s="17"/>
      <c r="H158" s="17"/>
      <c r="I158" s="17"/>
      <c r="J158" s="17" t="s">
        <v>42</v>
      </c>
      <c r="K158" s="18" t="s">
        <v>42</v>
      </c>
      <c r="L158" s="18" t="s">
        <v>42</v>
      </c>
    </row>
    <row r="159" spans="1:12" x14ac:dyDescent="0.2">
      <c r="A159" s="36" t="s">
        <v>342</v>
      </c>
      <c r="B159" s="39" t="s">
        <v>343</v>
      </c>
      <c r="C159" s="38">
        <f t="shared" si="6"/>
        <v>0</v>
      </c>
      <c r="D159" s="111">
        <f>Arkusz3!L109</f>
        <v>0</v>
      </c>
      <c r="E159" s="111">
        <f>Arkusz3!M109</f>
        <v>0</v>
      </c>
      <c r="F159" s="111">
        <f>Arkusz3!N109</f>
        <v>0</v>
      </c>
      <c r="G159" s="111">
        <f>Arkusz3!O109</f>
        <v>0</v>
      </c>
      <c r="H159" s="111">
        <f>Arkusz3!P109</f>
        <v>0</v>
      </c>
      <c r="I159" s="111">
        <f>Arkusz3!Q109</f>
        <v>0</v>
      </c>
      <c r="J159" s="111">
        <f>Arkusz3!R109</f>
        <v>0</v>
      </c>
      <c r="K159" s="18" t="s">
        <v>42</v>
      </c>
      <c r="L159" s="18" t="s">
        <v>42</v>
      </c>
    </row>
    <row r="160" spans="1:12" x14ac:dyDescent="0.2">
      <c r="A160" s="36" t="s">
        <v>344</v>
      </c>
      <c r="B160" s="39" t="s">
        <v>345</v>
      </c>
      <c r="C160" s="38">
        <f t="shared" si="6"/>
        <v>0</v>
      </c>
      <c r="D160" s="111">
        <f>Arkusz3!L110</f>
        <v>0</v>
      </c>
      <c r="E160" s="111">
        <f>Arkusz3!M110</f>
        <v>0</v>
      </c>
      <c r="F160" s="111">
        <f>Arkusz3!N110</f>
        <v>0</v>
      </c>
      <c r="G160" s="111">
        <f>Arkusz3!O110</f>
        <v>0</v>
      </c>
      <c r="H160" s="111">
        <f>Arkusz3!P110</f>
        <v>0</v>
      </c>
      <c r="I160" s="111">
        <f>Arkusz3!Q110</f>
        <v>0</v>
      </c>
      <c r="J160" s="111">
        <f>Arkusz3!R110</f>
        <v>0</v>
      </c>
      <c r="K160" s="18" t="s">
        <v>42</v>
      </c>
      <c r="L160" s="18" t="s">
        <v>42</v>
      </c>
    </row>
    <row r="161" spans="1:12" x14ac:dyDescent="0.2">
      <c r="A161" s="36" t="s">
        <v>346</v>
      </c>
      <c r="B161" s="37" t="s">
        <v>347</v>
      </c>
      <c r="C161" s="38">
        <f t="shared" si="6"/>
        <v>0</v>
      </c>
      <c r="D161" s="17"/>
      <c r="E161" s="17"/>
      <c r="F161" s="17"/>
      <c r="G161" s="17"/>
      <c r="H161" s="17"/>
      <c r="I161" s="17"/>
      <c r="J161" s="17" t="s">
        <v>42</v>
      </c>
      <c r="K161" s="18" t="s">
        <v>42</v>
      </c>
      <c r="L161" s="18" t="s">
        <v>42</v>
      </c>
    </row>
    <row r="162" spans="1:12" x14ac:dyDescent="0.2">
      <c r="A162" s="36" t="s">
        <v>348</v>
      </c>
      <c r="B162" s="37" t="s">
        <v>349</v>
      </c>
      <c r="C162" s="38">
        <f t="shared" si="6"/>
        <v>0</v>
      </c>
      <c r="D162" s="17"/>
      <c r="E162" s="17"/>
      <c r="F162" s="17"/>
      <c r="G162" s="17"/>
      <c r="H162" s="17"/>
      <c r="I162" s="17"/>
      <c r="J162" s="17" t="s">
        <v>42</v>
      </c>
      <c r="K162" s="18" t="s">
        <v>42</v>
      </c>
      <c r="L162" s="18" t="s">
        <v>42</v>
      </c>
    </row>
    <row r="163" spans="1:12" x14ac:dyDescent="0.2">
      <c r="A163" s="36" t="s">
        <v>350</v>
      </c>
      <c r="B163" s="37" t="s">
        <v>351</v>
      </c>
      <c r="C163" s="38">
        <f t="shared" si="6"/>
        <v>0</v>
      </c>
      <c r="D163" s="17"/>
      <c r="E163" s="17"/>
      <c r="F163" s="17"/>
      <c r="G163" s="17"/>
      <c r="H163" s="17"/>
      <c r="I163" s="17"/>
      <c r="J163" s="17" t="s">
        <v>42</v>
      </c>
      <c r="K163" s="18" t="s">
        <v>42</v>
      </c>
      <c r="L163" s="18" t="s">
        <v>42</v>
      </c>
    </row>
    <row r="164" spans="1:12" x14ac:dyDescent="0.2">
      <c r="A164" s="36" t="s">
        <v>352</v>
      </c>
      <c r="B164" s="37" t="s">
        <v>353</v>
      </c>
      <c r="C164" s="38">
        <f t="shared" si="6"/>
        <v>0</v>
      </c>
      <c r="D164" s="17"/>
      <c r="E164" s="17"/>
      <c r="F164" s="17"/>
      <c r="G164" s="17"/>
      <c r="H164" s="17"/>
      <c r="I164" s="17"/>
      <c r="J164" s="17" t="s">
        <v>42</v>
      </c>
      <c r="K164" s="18" t="s">
        <v>42</v>
      </c>
      <c r="L164" s="18" t="s">
        <v>42</v>
      </c>
    </row>
    <row r="165" spans="1:12" x14ac:dyDescent="0.2">
      <c r="A165" s="36" t="s">
        <v>354</v>
      </c>
      <c r="B165" s="37" t="s">
        <v>355</v>
      </c>
      <c r="C165" s="38">
        <f t="shared" si="6"/>
        <v>0</v>
      </c>
      <c r="D165" s="17"/>
      <c r="E165" s="17"/>
      <c r="F165" s="17"/>
      <c r="G165" s="17"/>
      <c r="H165" s="17"/>
      <c r="I165" s="17"/>
      <c r="J165" s="17" t="s">
        <v>42</v>
      </c>
      <c r="K165" s="18" t="s">
        <v>42</v>
      </c>
      <c r="L165" s="18" t="s">
        <v>42</v>
      </c>
    </row>
    <row r="166" spans="1:12" x14ac:dyDescent="0.2">
      <c r="A166" s="36" t="s">
        <v>356</v>
      </c>
      <c r="B166" s="39" t="s">
        <v>357</v>
      </c>
      <c r="C166" s="38">
        <f t="shared" si="6"/>
        <v>0</v>
      </c>
      <c r="D166" s="111">
        <f>Arkusz3!L111</f>
        <v>0</v>
      </c>
      <c r="E166" s="111">
        <f>Arkusz3!M111</f>
        <v>0</v>
      </c>
      <c r="F166" s="111">
        <f>Arkusz3!N111</f>
        <v>0</v>
      </c>
      <c r="G166" s="111">
        <f>Arkusz3!O111</f>
        <v>0</v>
      </c>
      <c r="H166" s="111">
        <f>Arkusz3!P111</f>
        <v>0</v>
      </c>
      <c r="I166" s="111">
        <f>Arkusz3!Q111</f>
        <v>0</v>
      </c>
      <c r="J166" s="111">
        <f>Arkusz3!R111</f>
        <v>0</v>
      </c>
      <c r="K166" s="18" t="s">
        <v>42</v>
      </c>
      <c r="L166" s="18" t="s">
        <v>42</v>
      </c>
    </row>
    <row r="167" spans="1:12" x14ac:dyDescent="0.2">
      <c r="A167" s="36" t="s">
        <v>358</v>
      </c>
      <c r="B167" s="37" t="s">
        <v>359</v>
      </c>
      <c r="C167" s="38">
        <f t="shared" si="6"/>
        <v>0</v>
      </c>
      <c r="D167" s="17"/>
      <c r="E167" s="17"/>
      <c r="F167" s="17"/>
      <c r="G167" s="17"/>
      <c r="H167" s="17"/>
      <c r="I167" s="17"/>
      <c r="J167" s="17" t="s">
        <v>42</v>
      </c>
      <c r="K167" s="18" t="s">
        <v>42</v>
      </c>
      <c r="L167" s="18" t="s">
        <v>42</v>
      </c>
    </row>
    <row r="168" spans="1:12" x14ac:dyDescent="0.2">
      <c r="A168" s="36" t="s">
        <v>360</v>
      </c>
      <c r="B168" s="37" t="s">
        <v>361</v>
      </c>
      <c r="C168" s="38">
        <f t="shared" si="6"/>
        <v>0</v>
      </c>
      <c r="D168" s="17"/>
      <c r="E168" s="17"/>
      <c r="F168" s="17"/>
      <c r="G168" s="17"/>
      <c r="H168" s="17"/>
      <c r="I168" s="17"/>
      <c r="J168" s="17" t="s">
        <v>42</v>
      </c>
      <c r="K168" s="18"/>
      <c r="L168" s="18"/>
    </row>
    <row r="169" spans="1:12" x14ac:dyDescent="0.2">
      <c r="A169" s="36" t="s">
        <v>362</v>
      </c>
      <c r="B169" s="37" t="s">
        <v>363</v>
      </c>
      <c r="C169" s="38">
        <f t="shared" si="6"/>
        <v>0</v>
      </c>
      <c r="D169" s="17"/>
      <c r="E169" s="17"/>
      <c r="F169" s="17"/>
      <c r="G169" s="17"/>
      <c r="H169" s="17"/>
      <c r="I169" s="17"/>
      <c r="J169" s="17" t="s">
        <v>42</v>
      </c>
      <c r="K169" s="18" t="s">
        <v>42</v>
      </c>
      <c r="L169" s="18" t="s">
        <v>42</v>
      </c>
    </row>
    <row r="170" spans="1:12" x14ac:dyDescent="0.2">
      <c r="A170" s="36" t="s">
        <v>364</v>
      </c>
      <c r="B170" s="37" t="s">
        <v>365</v>
      </c>
      <c r="C170" s="38">
        <f t="shared" si="6"/>
        <v>0</v>
      </c>
      <c r="D170" s="17"/>
      <c r="E170" s="17"/>
      <c r="F170" s="17"/>
      <c r="G170" s="17"/>
      <c r="H170" s="17"/>
      <c r="I170" s="17"/>
      <c r="J170" s="17" t="s">
        <v>42</v>
      </c>
      <c r="K170" s="18" t="s">
        <v>42</v>
      </c>
      <c r="L170" s="18" t="s">
        <v>42</v>
      </c>
    </row>
    <row r="171" spans="1:12" x14ac:dyDescent="0.2">
      <c r="A171" s="36" t="s">
        <v>366</v>
      </c>
      <c r="B171" s="37" t="s">
        <v>367</v>
      </c>
      <c r="C171" s="38">
        <f t="shared" si="6"/>
        <v>0</v>
      </c>
      <c r="D171" s="17"/>
      <c r="E171" s="17"/>
      <c r="F171" s="17"/>
      <c r="G171" s="17"/>
      <c r="H171" s="17"/>
      <c r="I171" s="17"/>
      <c r="J171" s="17" t="s">
        <v>42</v>
      </c>
      <c r="K171" s="18" t="s">
        <v>42</v>
      </c>
      <c r="L171" s="18" t="s">
        <v>42</v>
      </c>
    </row>
    <row r="172" spans="1:12" x14ac:dyDescent="0.2">
      <c r="A172" s="36" t="s">
        <v>368</v>
      </c>
      <c r="B172" s="37" t="s">
        <v>369</v>
      </c>
      <c r="C172" s="38">
        <f t="shared" si="6"/>
        <v>0</v>
      </c>
      <c r="D172" s="17"/>
      <c r="E172" s="17"/>
      <c r="F172" s="17"/>
      <c r="G172" s="17"/>
      <c r="H172" s="17"/>
      <c r="I172" s="17"/>
      <c r="J172" s="17" t="s">
        <v>42</v>
      </c>
      <c r="K172" s="18" t="s">
        <v>42</v>
      </c>
      <c r="L172" s="18" t="s">
        <v>42</v>
      </c>
    </row>
    <row r="173" spans="1:12" x14ac:dyDescent="0.2">
      <c r="A173" s="36" t="s">
        <v>370</v>
      </c>
      <c r="B173" s="37" t="s">
        <v>371</v>
      </c>
      <c r="C173" s="38">
        <f t="shared" si="6"/>
        <v>0</v>
      </c>
      <c r="D173" s="17"/>
      <c r="E173" s="17"/>
      <c r="F173" s="17"/>
      <c r="G173" s="17"/>
      <c r="H173" s="17"/>
      <c r="I173" s="17"/>
      <c r="J173" s="17" t="s">
        <v>42</v>
      </c>
      <c r="K173" s="18" t="s">
        <v>42</v>
      </c>
      <c r="L173" s="18" t="s">
        <v>42</v>
      </c>
    </row>
    <row r="174" spans="1:12" x14ac:dyDescent="0.2">
      <c r="A174" s="36" t="s">
        <v>372</v>
      </c>
      <c r="B174" s="37" t="s">
        <v>373</v>
      </c>
      <c r="C174" s="38">
        <f t="shared" si="6"/>
        <v>0</v>
      </c>
      <c r="D174" s="17"/>
      <c r="E174" s="17"/>
      <c r="F174" s="17"/>
      <c r="G174" s="17"/>
      <c r="H174" s="17"/>
      <c r="I174" s="17"/>
      <c r="J174" s="17" t="s">
        <v>42</v>
      </c>
      <c r="K174" s="18" t="s">
        <v>42</v>
      </c>
      <c r="L174" s="18" t="s">
        <v>42</v>
      </c>
    </row>
    <row r="175" spans="1:12" x14ac:dyDescent="0.2">
      <c r="A175" s="36" t="s">
        <v>374</v>
      </c>
      <c r="B175" s="37" t="s">
        <v>375</v>
      </c>
      <c r="C175" s="38">
        <f t="shared" si="6"/>
        <v>0</v>
      </c>
      <c r="D175" s="17"/>
      <c r="E175" s="17"/>
      <c r="F175" s="17"/>
      <c r="G175" s="17"/>
      <c r="H175" s="17"/>
      <c r="I175" s="17"/>
      <c r="J175" s="17" t="s">
        <v>42</v>
      </c>
      <c r="K175" s="18" t="s">
        <v>42</v>
      </c>
      <c r="L175" s="18" t="s">
        <v>42</v>
      </c>
    </row>
    <row r="176" spans="1:12" x14ac:dyDescent="0.2">
      <c r="A176" s="36" t="s">
        <v>376</v>
      </c>
      <c r="B176" s="37" t="s">
        <v>377</v>
      </c>
      <c r="C176" s="38">
        <f t="shared" si="6"/>
        <v>0</v>
      </c>
      <c r="D176" s="17"/>
      <c r="E176" s="17"/>
      <c r="F176" s="17"/>
      <c r="G176" s="17"/>
      <c r="H176" s="17"/>
      <c r="I176" s="17"/>
      <c r="J176" s="17" t="s">
        <v>42</v>
      </c>
      <c r="K176" s="18" t="s">
        <v>42</v>
      </c>
      <c r="L176" s="18" t="s">
        <v>42</v>
      </c>
    </row>
    <row r="177" spans="1:12" x14ac:dyDescent="0.2">
      <c r="A177" s="36" t="s">
        <v>378</v>
      </c>
      <c r="B177" s="39" t="s">
        <v>379</v>
      </c>
      <c r="C177" s="38">
        <f t="shared" si="6"/>
        <v>0</v>
      </c>
      <c r="D177" s="111">
        <f>Arkusz3!L112</f>
        <v>0</v>
      </c>
      <c r="E177" s="111">
        <f>Arkusz3!M112</f>
        <v>0</v>
      </c>
      <c r="F177" s="111">
        <f>Arkusz3!N112</f>
        <v>0</v>
      </c>
      <c r="G177" s="111">
        <f>Arkusz3!O112</f>
        <v>0</v>
      </c>
      <c r="H177" s="111">
        <f>Arkusz3!P112</f>
        <v>0</v>
      </c>
      <c r="I177" s="111">
        <f>Arkusz3!Q112</f>
        <v>0</v>
      </c>
      <c r="J177" s="111">
        <f>Arkusz3!R112</f>
        <v>0</v>
      </c>
      <c r="K177" s="18" t="s">
        <v>42</v>
      </c>
      <c r="L177" s="18" t="s">
        <v>42</v>
      </c>
    </row>
    <row r="178" spans="1:12" ht="25.5" x14ac:dyDescent="0.2">
      <c r="A178" s="36" t="s">
        <v>380</v>
      </c>
      <c r="B178" s="39" t="s">
        <v>381</v>
      </c>
      <c r="C178" s="38">
        <f t="shared" si="6"/>
        <v>0</v>
      </c>
      <c r="D178" s="111">
        <f>Arkusz3!L113</f>
        <v>0</v>
      </c>
      <c r="E178" s="111">
        <f>Arkusz3!M113</f>
        <v>0</v>
      </c>
      <c r="F178" s="111">
        <f>Arkusz3!N113</f>
        <v>0</v>
      </c>
      <c r="G178" s="111">
        <f>Arkusz3!O113</f>
        <v>0</v>
      </c>
      <c r="H178" s="111">
        <f>Arkusz3!P113</f>
        <v>0</v>
      </c>
      <c r="I178" s="111">
        <f>Arkusz3!Q113</f>
        <v>0</v>
      </c>
      <c r="J178" s="111">
        <f>Arkusz3!R113</f>
        <v>0</v>
      </c>
      <c r="K178" s="18" t="s">
        <v>42</v>
      </c>
      <c r="L178" s="18" t="s">
        <v>42</v>
      </c>
    </row>
    <row r="179" spans="1:12" x14ac:dyDescent="0.2">
      <c r="A179" s="36" t="s">
        <v>382</v>
      </c>
      <c r="B179" s="39" t="s">
        <v>383</v>
      </c>
      <c r="C179" s="38">
        <f t="shared" si="6"/>
        <v>0</v>
      </c>
      <c r="D179" s="111">
        <f>Arkusz3!L114</f>
        <v>0</v>
      </c>
      <c r="E179" s="111">
        <f>Arkusz3!M114</f>
        <v>0</v>
      </c>
      <c r="F179" s="111">
        <f>Arkusz3!N114</f>
        <v>0</v>
      </c>
      <c r="G179" s="111">
        <f>Arkusz3!O114</f>
        <v>0</v>
      </c>
      <c r="H179" s="111">
        <f>Arkusz3!P114</f>
        <v>0</v>
      </c>
      <c r="I179" s="111">
        <f>Arkusz3!Q114</f>
        <v>0</v>
      </c>
      <c r="J179" s="111">
        <f>Arkusz3!R114</f>
        <v>0</v>
      </c>
      <c r="K179" s="18" t="s">
        <v>42</v>
      </c>
      <c r="L179" s="18" t="s">
        <v>42</v>
      </c>
    </row>
    <row r="180" spans="1:12" x14ac:dyDescent="0.2">
      <c r="A180" s="36" t="s">
        <v>384</v>
      </c>
      <c r="B180" s="39" t="s">
        <v>385</v>
      </c>
      <c r="C180" s="38">
        <f t="shared" si="6"/>
        <v>0</v>
      </c>
      <c r="D180" s="111">
        <f>Arkusz3!L115</f>
        <v>0</v>
      </c>
      <c r="E180" s="111">
        <f>Arkusz3!M115</f>
        <v>0</v>
      </c>
      <c r="F180" s="111">
        <f>Arkusz3!N115</f>
        <v>0</v>
      </c>
      <c r="G180" s="111">
        <f>Arkusz3!O115</f>
        <v>0</v>
      </c>
      <c r="H180" s="111">
        <f>Arkusz3!P115</f>
        <v>0</v>
      </c>
      <c r="I180" s="111">
        <f>Arkusz3!Q115</f>
        <v>0</v>
      </c>
      <c r="J180" s="111">
        <f>Arkusz3!R115</f>
        <v>0</v>
      </c>
      <c r="K180" s="18" t="s">
        <v>42</v>
      </c>
      <c r="L180" s="18" t="s">
        <v>42</v>
      </c>
    </row>
    <row r="181" spans="1:12" x14ac:dyDescent="0.2">
      <c r="A181" s="36" t="s">
        <v>386</v>
      </c>
      <c r="B181" s="37" t="s">
        <v>387</v>
      </c>
      <c r="C181" s="38">
        <f t="shared" si="6"/>
        <v>0</v>
      </c>
      <c r="D181" s="17"/>
      <c r="E181" s="17"/>
      <c r="F181" s="17"/>
      <c r="G181" s="17"/>
      <c r="H181" s="17"/>
      <c r="I181" s="17"/>
      <c r="J181" s="17" t="s">
        <v>42</v>
      </c>
      <c r="K181" s="18" t="s">
        <v>42</v>
      </c>
      <c r="L181" s="18" t="s">
        <v>42</v>
      </c>
    </row>
    <row r="182" spans="1:12" x14ac:dyDescent="0.2">
      <c r="A182" s="36" t="s">
        <v>388</v>
      </c>
      <c r="B182" s="37" t="s">
        <v>389</v>
      </c>
      <c r="C182" s="38">
        <f t="shared" si="6"/>
        <v>0</v>
      </c>
      <c r="D182" s="17"/>
      <c r="E182" s="17"/>
      <c r="F182" s="17"/>
      <c r="G182" s="17"/>
      <c r="H182" s="17"/>
      <c r="I182" s="17"/>
      <c r="J182" s="17" t="s">
        <v>42</v>
      </c>
      <c r="K182" s="18" t="s">
        <v>42</v>
      </c>
      <c r="L182" s="18" t="s">
        <v>42</v>
      </c>
    </row>
    <row r="183" spans="1:12" x14ac:dyDescent="0.2">
      <c r="A183" s="36" t="s">
        <v>390</v>
      </c>
      <c r="B183" s="37" t="s">
        <v>391</v>
      </c>
      <c r="C183" s="38">
        <f t="shared" si="6"/>
        <v>0</v>
      </c>
      <c r="D183" s="17"/>
      <c r="E183" s="17"/>
      <c r="F183" s="17"/>
      <c r="G183" s="17"/>
      <c r="H183" s="17"/>
      <c r="I183" s="17"/>
      <c r="J183" s="17" t="s">
        <v>42</v>
      </c>
      <c r="K183" s="18" t="s">
        <v>42</v>
      </c>
      <c r="L183" s="18" t="s">
        <v>42</v>
      </c>
    </row>
    <row r="184" spans="1:12" x14ac:dyDescent="0.2">
      <c r="A184" s="36" t="s">
        <v>392</v>
      </c>
      <c r="B184" s="37" t="s">
        <v>393</v>
      </c>
      <c r="C184" s="38">
        <f t="shared" si="6"/>
        <v>0</v>
      </c>
      <c r="D184" s="17"/>
      <c r="E184" s="17"/>
      <c r="F184" s="17"/>
      <c r="G184" s="17"/>
      <c r="H184" s="17"/>
      <c r="I184" s="17"/>
      <c r="J184" s="17" t="s">
        <v>42</v>
      </c>
      <c r="K184" s="18" t="s">
        <v>42</v>
      </c>
      <c r="L184" s="18" t="s">
        <v>42</v>
      </c>
    </row>
    <row r="185" spans="1:12" x14ac:dyDescent="0.2">
      <c r="A185" s="36" t="s">
        <v>394</v>
      </c>
      <c r="B185" s="37" t="s">
        <v>395</v>
      </c>
      <c r="C185" s="38">
        <f t="shared" si="6"/>
        <v>0</v>
      </c>
      <c r="D185" s="17"/>
      <c r="E185" s="17"/>
      <c r="F185" s="17"/>
      <c r="G185" s="17"/>
      <c r="H185" s="17"/>
      <c r="I185" s="17"/>
      <c r="J185" s="17" t="s">
        <v>42</v>
      </c>
      <c r="K185" s="18" t="s">
        <v>42</v>
      </c>
      <c r="L185" s="18" t="s">
        <v>42</v>
      </c>
    </row>
    <row r="186" spans="1:12" x14ac:dyDescent="0.2">
      <c r="A186" s="36" t="s">
        <v>396</v>
      </c>
      <c r="B186" s="37" t="s">
        <v>397</v>
      </c>
      <c r="C186" s="38">
        <f t="shared" si="6"/>
        <v>0</v>
      </c>
      <c r="D186" s="17"/>
      <c r="E186" s="17"/>
      <c r="F186" s="17"/>
      <c r="G186" s="17"/>
      <c r="H186" s="17"/>
      <c r="I186" s="17"/>
      <c r="J186" s="17" t="s">
        <v>42</v>
      </c>
      <c r="K186" s="18" t="s">
        <v>42</v>
      </c>
      <c r="L186" s="18" t="s">
        <v>42</v>
      </c>
    </row>
    <row r="187" spans="1:12" x14ac:dyDescent="0.2">
      <c r="A187" s="36" t="s">
        <v>398</v>
      </c>
      <c r="B187" s="37" t="s">
        <v>399</v>
      </c>
      <c r="C187" s="38">
        <f t="shared" si="6"/>
        <v>0</v>
      </c>
      <c r="D187" s="17"/>
      <c r="E187" s="17"/>
      <c r="F187" s="17"/>
      <c r="G187" s="17"/>
      <c r="H187" s="17"/>
      <c r="I187" s="17"/>
      <c r="J187" s="17" t="s">
        <v>42</v>
      </c>
      <c r="K187" s="18" t="s">
        <v>42</v>
      </c>
      <c r="L187" s="18" t="s">
        <v>42</v>
      </c>
    </row>
    <row r="188" spans="1:12" x14ac:dyDescent="0.2">
      <c r="A188" s="36" t="s">
        <v>400</v>
      </c>
      <c r="B188" s="37" t="s">
        <v>401</v>
      </c>
      <c r="C188" s="38">
        <f t="shared" si="6"/>
        <v>0</v>
      </c>
      <c r="D188" s="17"/>
      <c r="E188" s="17"/>
      <c r="F188" s="17"/>
      <c r="G188" s="17"/>
      <c r="H188" s="17"/>
      <c r="I188" s="17"/>
      <c r="J188" s="17" t="s">
        <v>42</v>
      </c>
      <c r="K188" s="18" t="s">
        <v>42</v>
      </c>
      <c r="L188" s="18" t="s">
        <v>42</v>
      </c>
    </row>
    <row r="189" spans="1:12" x14ac:dyDescent="0.2">
      <c r="A189" s="36" t="s">
        <v>402</v>
      </c>
      <c r="B189" s="37" t="s">
        <v>403</v>
      </c>
      <c r="C189" s="38">
        <f t="shared" si="6"/>
        <v>0</v>
      </c>
      <c r="D189" s="17"/>
      <c r="E189" s="17"/>
      <c r="F189" s="17"/>
      <c r="G189" s="17"/>
      <c r="H189" s="17"/>
      <c r="I189" s="17"/>
      <c r="J189" s="17" t="s">
        <v>42</v>
      </c>
      <c r="K189" s="18" t="s">
        <v>42</v>
      </c>
      <c r="L189" s="18" t="s">
        <v>42</v>
      </c>
    </row>
    <row r="190" spans="1:12" x14ac:dyDescent="0.2">
      <c r="A190" s="36" t="s">
        <v>404</v>
      </c>
      <c r="B190" s="39" t="s">
        <v>405</v>
      </c>
      <c r="C190" s="38">
        <f t="shared" si="6"/>
        <v>0</v>
      </c>
      <c r="D190" s="111">
        <f>Arkusz3!L116</f>
        <v>0</v>
      </c>
      <c r="E190" s="111">
        <f>Arkusz3!M116</f>
        <v>0</v>
      </c>
      <c r="F190" s="111">
        <f>Arkusz3!N116</f>
        <v>0</v>
      </c>
      <c r="G190" s="111">
        <f>Arkusz3!O116</f>
        <v>0</v>
      </c>
      <c r="H190" s="111">
        <f>Arkusz3!P116</f>
        <v>0</v>
      </c>
      <c r="I190" s="111">
        <f>Arkusz3!Q116</f>
        <v>0</v>
      </c>
      <c r="J190" s="111">
        <f>Arkusz3!R116</f>
        <v>0</v>
      </c>
      <c r="K190" s="18" t="s">
        <v>42</v>
      </c>
      <c r="L190" s="18" t="s">
        <v>42</v>
      </c>
    </row>
    <row r="191" spans="1:12" x14ac:dyDescent="0.2">
      <c r="A191" s="36" t="s">
        <v>406</v>
      </c>
      <c r="B191" s="39" t="s">
        <v>407</v>
      </c>
      <c r="C191" s="38">
        <f t="shared" si="6"/>
        <v>0</v>
      </c>
      <c r="D191" s="111">
        <f>Arkusz3!L117</f>
        <v>0</v>
      </c>
      <c r="E191" s="111">
        <f>Arkusz3!M117</f>
        <v>0</v>
      </c>
      <c r="F191" s="111">
        <f>Arkusz3!N117</f>
        <v>0</v>
      </c>
      <c r="G191" s="111">
        <f>Arkusz3!O117</f>
        <v>0</v>
      </c>
      <c r="H191" s="111">
        <f>Arkusz3!P117</f>
        <v>0</v>
      </c>
      <c r="I191" s="111">
        <f>Arkusz3!Q117</f>
        <v>0</v>
      </c>
      <c r="J191" s="111">
        <f>Arkusz3!R117</f>
        <v>0</v>
      </c>
      <c r="K191" s="18" t="s">
        <v>42</v>
      </c>
      <c r="L191" s="18" t="s">
        <v>42</v>
      </c>
    </row>
    <row r="192" spans="1:12" x14ac:dyDescent="0.2">
      <c r="A192" s="36" t="s">
        <v>408</v>
      </c>
      <c r="B192" s="39" t="s">
        <v>409</v>
      </c>
      <c r="C192" s="38">
        <f t="shared" si="6"/>
        <v>0</v>
      </c>
      <c r="D192" s="111">
        <f>Arkusz3!L118</f>
        <v>0</v>
      </c>
      <c r="E192" s="111">
        <f>Arkusz3!M118</f>
        <v>0</v>
      </c>
      <c r="F192" s="111">
        <f>Arkusz3!N118</f>
        <v>0</v>
      </c>
      <c r="G192" s="111">
        <f>Arkusz3!O118</f>
        <v>0</v>
      </c>
      <c r="H192" s="111">
        <f>Arkusz3!P118</f>
        <v>0</v>
      </c>
      <c r="I192" s="111">
        <f>Arkusz3!Q118</f>
        <v>0</v>
      </c>
      <c r="J192" s="111">
        <f>Arkusz3!R118</f>
        <v>0</v>
      </c>
      <c r="K192" s="18" t="s">
        <v>42</v>
      </c>
      <c r="L192" s="18" t="s">
        <v>42</v>
      </c>
    </row>
    <row r="193" spans="1:12" x14ac:dyDescent="0.2">
      <c r="A193" s="36" t="s">
        <v>410</v>
      </c>
      <c r="B193" s="39" t="s">
        <v>411</v>
      </c>
      <c r="C193" s="38">
        <f t="shared" si="6"/>
        <v>0</v>
      </c>
      <c r="D193" s="111">
        <f>Arkusz3!L119</f>
        <v>0</v>
      </c>
      <c r="E193" s="111">
        <f>Arkusz3!M119</f>
        <v>0</v>
      </c>
      <c r="F193" s="111">
        <f>Arkusz3!N119</f>
        <v>0</v>
      </c>
      <c r="G193" s="111">
        <f>Arkusz3!O119</f>
        <v>0</v>
      </c>
      <c r="H193" s="111">
        <f>Arkusz3!P119</f>
        <v>0</v>
      </c>
      <c r="I193" s="111">
        <f>Arkusz3!Q119</f>
        <v>0</v>
      </c>
      <c r="J193" s="111">
        <f>Arkusz3!R119</f>
        <v>0</v>
      </c>
      <c r="K193" s="18" t="s">
        <v>42</v>
      </c>
      <c r="L193" s="18" t="s">
        <v>42</v>
      </c>
    </row>
    <row r="194" spans="1:12" x14ac:dyDescent="0.2">
      <c r="A194" s="36" t="s">
        <v>412</v>
      </c>
      <c r="B194" s="37" t="s">
        <v>413</v>
      </c>
      <c r="C194" s="38">
        <f t="shared" si="6"/>
        <v>0</v>
      </c>
      <c r="D194" s="17"/>
      <c r="E194" s="17"/>
      <c r="F194" s="17"/>
      <c r="G194" s="17"/>
      <c r="H194" s="17"/>
      <c r="I194" s="17"/>
      <c r="J194" s="17" t="s">
        <v>42</v>
      </c>
      <c r="K194" s="18" t="s">
        <v>42</v>
      </c>
      <c r="L194" s="18" t="s">
        <v>42</v>
      </c>
    </row>
    <row r="195" spans="1:12" x14ac:dyDescent="0.2">
      <c r="A195" s="36" t="s">
        <v>414</v>
      </c>
      <c r="B195" s="39" t="s">
        <v>415</v>
      </c>
      <c r="C195" s="38">
        <f t="shared" si="6"/>
        <v>0</v>
      </c>
      <c r="D195" s="111">
        <f>Arkusz3!L120</f>
        <v>0</v>
      </c>
      <c r="E195" s="111">
        <f>Arkusz3!M120</f>
        <v>0</v>
      </c>
      <c r="F195" s="111">
        <f>Arkusz3!N120</f>
        <v>0</v>
      </c>
      <c r="G195" s="111">
        <f>Arkusz3!O120</f>
        <v>0</v>
      </c>
      <c r="H195" s="111">
        <f>Arkusz3!P120</f>
        <v>0</v>
      </c>
      <c r="I195" s="111">
        <f>Arkusz3!Q120</f>
        <v>0</v>
      </c>
      <c r="J195" s="111">
        <f>Arkusz3!R120</f>
        <v>0</v>
      </c>
      <c r="K195" s="18" t="s">
        <v>42</v>
      </c>
      <c r="L195" s="18" t="s">
        <v>42</v>
      </c>
    </row>
    <row r="196" spans="1:12" x14ac:dyDescent="0.2">
      <c r="A196" s="36" t="s">
        <v>416</v>
      </c>
      <c r="B196" s="39" t="s">
        <v>417</v>
      </c>
      <c r="C196" s="38">
        <f t="shared" si="6"/>
        <v>0</v>
      </c>
      <c r="D196" s="111">
        <f>Arkusz3!L121</f>
        <v>0</v>
      </c>
      <c r="E196" s="111">
        <f>Arkusz3!M121</f>
        <v>0</v>
      </c>
      <c r="F196" s="111">
        <f>Arkusz3!N121</f>
        <v>0</v>
      </c>
      <c r="G196" s="111">
        <f>Arkusz3!O121</f>
        <v>0</v>
      </c>
      <c r="H196" s="111">
        <f>Arkusz3!P121</f>
        <v>0</v>
      </c>
      <c r="I196" s="111">
        <f>Arkusz3!Q121</f>
        <v>0</v>
      </c>
      <c r="J196" s="111">
        <f>Arkusz3!R121</f>
        <v>0</v>
      </c>
      <c r="K196" s="18" t="s">
        <v>42</v>
      </c>
      <c r="L196" s="18" t="s">
        <v>42</v>
      </c>
    </row>
    <row r="197" spans="1:12" x14ac:dyDescent="0.2">
      <c r="A197" s="36" t="s">
        <v>418</v>
      </c>
      <c r="B197" s="37" t="s">
        <v>419</v>
      </c>
      <c r="C197" s="38">
        <f t="shared" si="6"/>
        <v>0</v>
      </c>
      <c r="D197" s="17"/>
      <c r="E197" s="17"/>
      <c r="F197" s="17"/>
      <c r="G197" s="17"/>
      <c r="H197" s="17"/>
      <c r="I197" s="17"/>
      <c r="J197" s="17" t="s">
        <v>42</v>
      </c>
      <c r="K197" s="18" t="s">
        <v>42</v>
      </c>
      <c r="L197" s="18" t="s">
        <v>42</v>
      </c>
    </row>
    <row r="198" spans="1:12" x14ac:dyDescent="0.2">
      <c r="A198" s="36" t="s">
        <v>420</v>
      </c>
      <c r="B198" s="39" t="s">
        <v>421</v>
      </c>
      <c r="C198" s="38">
        <f t="shared" si="6"/>
        <v>0</v>
      </c>
      <c r="D198" s="111">
        <f>Arkusz3!L122</f>
        <v>0</v>
      </c>
      <c r="E198" s="111">
        <f>Arkusz3!M122</f>
        <v>0</v>
      </c>
      <c r="F198" s="111">
        <f>Arkusz3!N122</f>
        <v>0</v>
      </c>
      <c r="G198" s="111">
        <f>Arkusz3!O122</f>
        <v>0</v>
      </c>
      <c r="H198" s="111">
        <f>Arkusz3!P122</f>
        <v>0</v>
      </c>
      <c r="I198" s="111">
        <f>Arkusz3!Q122</f>
        <v>0</v>
      </c>
      <c r="J198" s="111">
        <f>Arkusz3!R122</f>
        <v>0</v>
      </c>
      <c r="K198" s="18" t="s">
        <v>42</v>
      </c>
      <c r="L198" s="18" t="s">
        <v>42</v>
      </c>
    </row>
    <row r="199" spans="1:12" x14ac:dyDescent="0.2">
      <c r="A199" s="36" t="s">
        <v>422</v>
      </c>
      <c r="B199" s="37" t="s">
        <v>423</v>
      </c>
      <c r="C199" s="38">
        <f t="shared" si="6"/>
        <v>0</v>
      </c>
      <c r="D199" s="17"/>
      <c r="E199" s="17"/>
      <c r="F199" s="17"/>
      <c r="G199" s="17"/>
      <c r="H199" s="17"/>
      <c r="I199" s="17"/>
      <c r="J199" s="17" t="s">
        <v>42</v>
      </c>
      <c r="K199" s="18" t="s">
        <v>42</v>
      </c>
      <c r="L199" s="18" t="s">
        <v>42</v>
      </c>
    </row>
    <row r="200" spans="1:12" x14ac:dyDescent="0.2">
      <c r="A200" s="36" t="s">
        <v>424</v>
      </c>
      <c r="B200" s="39" t="s">
        <v>425</v>
      </c>
      <c r="C200" s="38">
        <f t="shared" si="6"/>
        <v>0</v>
      </c>
      <c r="D200" s="111">
        <f>Arkusz3!L123</f>
        <v>0</v>
      </c>
      <c r="E200" s="111">
        <f>Arkusz3!M123</f>
        <v>0</v>
      </c>
      <c r="F200" s="111">
        <f>Arkusz3!N123</f>
        <v>0</v>
      </c>
      <c r="G200" s="111">
        <f>Arkusz3!O123</f>
        <v>0</v>
      </c>
      <c r="H200" s="111">
        <f>Arkusz3!P123</f>
        <v>0</v>
      </c>
      <c r="I200" s="111">
        <f>Arkusz3!Q123</f>
        <v>0</v>
      </c>
      <c r="J200" s="111">
        <f>Arkusz3!R123</f>
        <v>0</v>
      </c>
      <c r="K200" s="18" t="s">
        <v>42</v>
      </c>
      <c r="L200" s="18" t="s">
        <v>42</v>
      </c>
    </row>
    <row r="201" spans="1:12" x14ac:dyDescent="0.2">
      <c r="A201" s="36" t="s">
        <v>426</v>
      </c>
      <c r="B201" s="37" t="s">
        <v>427</v>
      </c>
      <c r="C201" s="38">
        <f t="shared" si="6"/>
        <v>0</v>
      </c>
      <c r="D201" s="17"/>
      <c r="E201" s="17"/>
      <c r="F201" s="17"/>
      <c r="G201" s="17"/>
      <c r="H201" s="17"/>
      <c r="I201" s="17"/>
      <c r="J201" s="17" t="s">
        <v>42</v>
      </c>
      <c r="K201" s="18" t="s">
        <v>42</v>
      </c>
      <c r="L201" s="18" t="s">
        <v>42</v>
      </c>
    </row>
    <row r="202" spans="1:12" x14ac:dyDescent="0.2">
      <c r="A202" s="36" t="s">
        <v>428</v>
      </c>
      <c r="B202" s="37" t="s">
        <v>429</v>
      </c>
      <c r="C202" s="38">
        <f t="shared" si="6"/>
        <v>0</v>
      </c>
      <c r="D202" s="17"/>
      <c r="E202" s="17"/>
      <c r="F202" s="17"/>
      <c r="G202" s="17"/>
      <c r="H202" s="17"/>
      <c r="I202" s="17"/>
      <c r="J202" s="17" t="s">
        <v>42</v>
      </c>
      <c r="K202" s="18" t="s">
        <v>42</v>
      </c>
      <c r="L202" s="18" t="s">
        <v>42</v>
      </c>
    </row>
    <row r="203" spans="1:12" x14ac:dyDescent="0.2">
      <c r="A203" s="36" t="s">
        <v>430</v>
      </c>
      <c r="B203" s="37" t="s">
        <v>431</v>
      </c>
      <c r="C203" s="38">
        <f t="shared" si="6"/>
        <v>0</v>
      </c>
      <c r="D203" s="17"/>
      <c r="E203" s="17"/>
      <c r="F203" s="17"/>
      <c r="G203" s="17"/>
      <c r="H203" s="17"/>
      <c r="I203" s="17"/>
      <c r="J203" s="17" t="s">
        <v>42</v>
      </c>
      <c r="K203" s="18" t="s">
        <v>42</v>
      </c>
      <c r="L203" s="18" t="s">
        <v>42</v>
      </c>
    </row>
    <row r="204" spans="1:12" x14ac:dyDescent="0.2">
      <c r="A204" s="36" t="s">
        <v>432</v>
      </c>
      <c r="B204" s="37" t="s">
        <v>433</v>
      </c>
      <c r="C204" s="38">
        <f t="shared" si="6"/>
        <v>0</v>
      </c>
      <c r="D204" s="17"/>
      <c r="E204" s="17"/>
      <c r="F204" s="17"/>
      <c r="G204" s="17"/>
      <c r="H204" s="17"/>
      <c r="I204" s="17"/>
      <c r="J204" s="17" t="s">
        <v>42</v>
      </c>
      <c r="K204" s="18" t="s">
        <v>42</v>
      </c>
      <c r="L204" s="18" t="s">
        <v>42</v>
      </c>
    </row>
    <row r="205" spans="1:12" x14ac:dyDescent="0.2">
      <c r="A205" s="36" t="s">
        <v>434</v>
      </c>
      <c r="B205" s="39" t="s">
        <v>435</v>
      </c>
      <c r="C205" s="38">
        <f t="shared" si="6"/>
        <v>0</v>
      </c>
      <c r="D205" s="111">
        <f>Arkusz3!L124</f>
        <v>0</v>
      </c>
      <c r="E205" s="111">
        <f>Arkusz3!M124</f>
        <v>0</v>
      </c>
      <c r="F205" s="111">
        <f>Arkusz3!N124</f>
        <v>0</v>
      </c>
      <c r="G205" s="111">
        <f>Arkusz3!O124</f>
        <v>0</v>
      </c>
      <c r="H205" s="111">
        <f>Arkusz3!P124</f>
        <v>0</v>
      </c>
      <c r="I205" s="111">
        <f>Arkusz3!Q124</f>
        <v>0</v>
      </c>
      <c r="J205" s="111">
        <f>Arkusz3!R124</f>
        <v>0</v>
      </c>
      <c r="K205" s="18" t="s">
        <v>42</v>
      </c>
      <c r="L205" s="18" t="s">
        <v>42</v>
      </c>
    </row>
    <row r="206" spans="1:12" x14ac:dyDescent="0.2">
      <c r="A206" s="36" t="s">
        <v>436</v>
      </c>
      <c r="B206" s="37" t="s">
        <v>437</v>
      </c>
      <c r="C206" s="38">
        <f t="shared" si="6"/>
        <v>0</v>
      </c>
      <c r="D206" s="17"/>
      <c r="E206" s="17"/>
      <c r="F206" s="17"/>
      <c r="G206" s="17"/>
      <c r="H206" s="17"/>
      <c r="I206" s="17"/>
      <c r="J206" s="17" t="s">
        <v>42</v>
      </c>
      <c r="K206" s="18" t="s">
        <v>42</v>
      </c>
      <c r="L206" s="18" t="s">
        <v>42</v>
      </c>
    </row>
    <row r="207" spans="1:12" x14ac:dyDescent="0.2">
      <c r="A207" s="36" t="s">
        <v>438</v>
      </c>
      <c r="B207" s="37" t="s">
        <v>439</v>
      </c>
      <c r="C207" s="38">
        <f t="shared" si="6"/>
        <v>0</v>
      </c>
      <c r="D207" s="17"/>
      <c r="E207" s="17"/>
      <c r="F207" s="17"/>
      <c r="G207" s="17"/>
      <c r="H207" s="17"/>
      <c r="I207" s="17"/>
      <c r="J207" s="17" t="s">
        <v>42</v>
      </c>
      <c r="K207" s="18" t="s">
        <v>42</v>
      </c>
      <c r="L207" s="18" t="s">
        <v>42</v>
      </c>
    </row>
    <row r="208" spans="1:12" x14ac:dyDescent="0.2">
      <c r="A208" s="36" t="s">
        <v>440</v>
      </c>
      <c r="B208" s="37" t="s">
        <v>441</v>
      </c>
      <c r="C208" s="38">
        <f t="shared" si="6"/>
        <v>0</v>
      </c>
      <c r="D208" s="17"/>
      <c r="E208" s="17"/>
      <c r="F208" s="17"/>
      <c r="G208" s="17"/>
      <c r="H208" s="17"/>
      <c r="I208" s="17"/>
      <c r="J208" s="17" t="s">
        <v>42</v>
      </c>
      <c r="K208" s="18" t="s">
        <v>42</v>
      </c>
      <c r="L208" s="18" t="s">
        <v>42</v>
      </c>
    </row>
    <row r="209" spans="1:12" x14ac:dyDescent="0.2">
      <c r="A209" s="36" t="s">
        <v>442</v>
      </c>
      <c r="B209" s="39" t="s">
        <v>443</v>
      </c>
      <c r="C209" s="38">
        <f t="shared" si="6"/>
        <v>0</v>
      </c>
      <c r="D209" s="111">
        <f>Arkusz3!L125</f>
        <v>0</v>
      </c>
      <c r="E209" s="111">
        <f>Arkusz3!M125</f>
        <v>0</v>
      </c>
      <c r="F209" s="111">
        <f>Arkusz3!N125</f>
        <v>0</v>
      </c>
      <c r="G209" s="111">
        <f>Arkusz3!O125</f>
        <v>0</v>
      </c>
      <c r="H209" s="111">
        <f>Arkusz3!P125</f>
        <v>0</v>
      </c>
      <c r="I209" s="111">
        <f>Arkusz3!Q125</f>
        <v>0</v>
      </c>
      <c r="J209" s="111">
        <f>Arkusz3!R125</f>
        <v>0</v>
      </c>
      <c r="K209" s="18" t="s">
        <v>42</v>
      </c>
      <c r="L209" s="18" t="s">
        <v>42</v>
      </c>
    </row>
    <row r="210" spans="1:12" x14ac:dyDescent="0.2">
      <c r="A210" s="36" t="s">
        <v>444</v>
      </c>
      <c r="B210" s="37" t="s">
        <v>445</v>
      </c>
      <c r="C210" s="38">
        <f t="shared" si="6"/>
        <v>0</v>
      </c>
      <c r="D210" s="17"/>
      <c r="E210" s="17"/>
      <c r="F210" s="17"/>
      <c r="G210" s="17"/>
      <c r="H210" s="17"/>
      <c r="I210" s="17"/>
      <c r="J210" s="17" t="s">
        <v>42</v>
      </c>
      <c r="K210" s="18" t="s">
        <v>42</v>
      </c>
      <c r="L210" s="18" t="s">
        <v>42</v>
      </c>
    </row>
    <row r="211" spans="1:12" x14ac:dyDescent="0.2">
      <c r="A211" s="36" t="s">
        <v>446</v>
      </c>
      <c r="B211" s="37" t="s">
        <v>447</v>
      </c>
      <c r="C211" s="38">
        <f t="shared" si="6"/>
        <v>0</v>
      </c>
      <c r="D211" s="17"/>
      <c r="E211" s="17"/>
      <c r="F211" s="17"/>
      <c r="G211" s="17"/>
      <c r="H211" s="17"/>
      <c r="I211" s="17"/>
      <c r="J211" s="17" t="s">
        <v>42</v>
      </c>
      <c r="K211" s="18" t="s">
        <v>42</v>
      </c>
      <c r="L211" s="18" t="s">
        <v>42</v>
      </c>
    </row>
    <row r="212" spans="1:12" x14ac:dyDescent="0.2">
      <c r="A212" s="36" t="s">
        <v>448</v>
      </c>
      <c r="B212" s="39" t="s">
        <v>449</v>
      </c>
      <c r="C212" s="38">
        <f t="shared" si="6"/>
        <v>0</v>
      </c>
      <c r="D212" s="111">
        <f>Arkusz3!L126</f>
        <v>0</v>
      </c>
      <c r="E212" s="111">
        <f>Arkusz3!M126</f>
        <v>0</v>
      </c>
      <c r="F212" s="111">
        <f>Arkusz3!N126</f>
        <v>0</v>
      </c>
      <c r="G212" s="111">
        <f>Arkusz3!O126</f>
        <v>0</v>
      </c>
      <c r="H212" s="111">
        <f>Arkusz3!P126</f>
        <v>0</v>
      </c>
      <c r="I212" s="111">
        <f>Arkusz3!Q126</f>
        <v>0</v>
      </c>
      <c r="J212" s="111">
        <f>Arkusz3!R126</f>
        <v>0</v>
      </c>
      <c r="K212" s="18" t="s">
        <v>42</v>
      </c>
      <c r="L212" s="18" t="s">
        <v>42</v>
      </c>
    </row>
    <row r="213" spans="1:12" x14ac:dyDescent="0.2">
      <c r="A213" s="36" t="s">
        <v>450</v>
      </c>
      <c r="B213" s="37" t="s">
        <v>451</v>
      </c>
      <c r="C213" s="38">
        <f t="shared" si="6"/>
        <v>0</v>
      </c>
      <c r="D213" s="17"/>
      <c r="E213" s="17"/>
      <c r="F213" s="17"/>
      <c r="G213" s="17"/>
      <c r="H213" s="17"/>
      <c r="I213" s="17"/>
      <c r="J213" s="17" t="s">
        <v>42</v>
      </c>
      <c r="K213" s="18" t="s">
        <v>42</v>
      </c>
      <c r="L213" s="18" t="s">
        <v>42</v>
      </c>
    </row>
    <row r="214" spans="1:12" x14ac:dyDescent="0.2">
      <c r="A214" s="36" t="s">
        <v>452</v>
      </c>
      <c r="B214" s="37" t="s">
        <v>453</v>
      </c>
      <c r="C214" s="38">
        <f t="shared" si="6"/>
        <v>0</v>
      </c>
      <c r="D214" s="17"/>
      <c r="E214" s="17"/>
      <c r="F214" s="17"/>
      <c r="G214" s="17"/>
      <c r="H214" s="17"/>
      <c r="I214" s="17"/>
      <c r="J214" s="17" t="s">
        <v>42</v>
      </c>
      <c r="K214" s="18" t="s">
        <v>42</v>
      </c>
      <c r="L214" s="18" t="s">
        <v>42</v>
      </c>
    </row>
    <row r="215" spans="1:12" x14ac:dyDescent="0.2">
      <c r="A215" s="36" t="s">
        <v>454</v>
      </c>
      <c r="B215" s="37" t="s">
        <v>455</v>
      </c>
      <c r="C215" s="38">
        <f t="shared" ref="C215:C232" si="7">SUM(D215:J215)</f>
        <v>0</v>
      </c>
      <c r="D215" s="17"/>
      <c r="E215" s="17"/>
      <c r="F215" s="17"/>
      <c r="G215" s="17"/>
      <c r="H215" s="17"/>
      <c r="I215" s="17"/>
      <c r="J215" s="17" t="s">
        <v>42</v>
      </c>
      <c r="K215" s="18" t="s">
        <v>42</v>
      </c>
      <c r="L215" s="18" t="s">
        <v>42</v>
      </c>
    </row>
    <row r="216" spans="1:12" x14ac:dyDescent="0.2">
      <c r="A216" s="36" t="s">
        <v>456</v>
      </c>
      <c r="B216" s="37" t="s">
        <v>457</v>
      </c>
      <c r="C216" s="38">
        <f t="shared" si="7"/>
        <v>0</v>
      </c>
      <c r="D216" s="17"/>
      <c r="E216" s="17"/>
      <c r="F216" s="17"/>
      <c r="G216" s="17"/>
      <c r="H216" s="17"/>
      <c r="I216" s="17"/>
      <c r="J216" s="17" t="s">
        <v>42</v>
      </c>
      <c r="K216" s="18" t="s">
        <v>42</v>
      </c>
      <c r="L216" s="18" t="s">
        <v>42</v>
      </c>
    </row>
    <row r="217" spans="1:12" x14ac:dyDescent="0.2">
      <c r="A217" s="36" t="s">
        <v>458</v>
      </c>
      <c r="B217" s="37" t="s">
        <v>459</v>
      </c>
      <c r="C217" s="38">
        <f t="shared" si="7"/>
        <v>0</v>
      </c>
      <c r="D217" s="17"/>
      <c r="E217" s="17"/>
      <c r="F217" s="17"/>
      <c r="G217" s="17"/>
      <c r="H217" s="17"/>
      <c r="I217" s="17"/>
      <c r="J217" s="17" t="s">
        <v>42</v>
      </c>
      <c r="K217" s="18" t="s">
        <v>42</v>
      </c>
      <c r="L217" s="18" t="s">
        <v>42</v>
      </c>
    </row>
    <row r="218" spans="1:12" x14ac:dyDescent="0.2">
      <c r="A218" s="36" t="s">
        <v>460</v>
      </c>
      <c r="B218" s="39" t="s">
        <v>461</v>
      </c>
      <c r="C218" s="38">
        <f t="shared" si="7"/>
        <v>0</v>
      </c>
      <c r="D218" s="111">
        <f>Arkusz3!L127</f>
        <v>0</v>
      </c>
      <c r="E218" s="111">
        <f>Arkusz3!M127</f>
        <v>0</v>
      </c>
      <c r="F218" s="111">
        <f>Arkusz3!N127</f>
        <v>0</v>
      </c>
      <c r="G218" s="111">
        <f>Arkusz3!O127</f>
        <v>0</v>
      </c>
      <c r="H218" s="111">
        <f>Arkusz3!P127</f>
        <v>0</v>
      </c>
      <c r="I218" s="111">
        <f>Arkusz3!Q127</f>
        <v>0</v>
      </c>
      <c r="J218" s="111">
        <f>Arkusz3!R127</f>
        <v>0</v>
      </c>
      <c r="K218" s="18" t="s">
        <v>42</v>
      </c>
      <c r="L218" s="18" t="s">
        <v>42</v>
      </c>
    </row>
    <row r="219" spans="1:12" x14ac:dyDescent="0.2">
      <c r="A219" s="36" t="s">
        <v>462</v>
      </c>
      <c r="B219" s="37" t="s">
        <v>463</v>
      </c>
      <c r="C219" s="38">
        <f t="shared" si="7"/>
        <v>0</v>
      </c>
      <c r="D219" s="17"/>
      <c r="E219" s="17"/>
      <c r="F219" s="17"/>
      <c r="G219" s="17"/>
      <c r="H219" s="17"/>
      <c r="I219" s="17"/>
      <c r="J219" s="17" t="s">
        <v>42</v>
      </c>
      <c r="K219" s="18" t="s">
        <v>42</v>
      </c>
      <c r="L219" s="18" t="s">
        <v>42</v>
      </c>
    </row>
    <row r="220" spans="1:12" x14ac:dyDescent="0.2">
      <c r="A220" s="36" t="s">
        <v>464</v>
      </c>
      <c r="B220" s="37" t="s">
        <v>465</v>
      </c>
      <c r="C220" s="38">
        <f t="shared" si="7"/>
        <v>0</v>
      </c>
      <c r="D220" s="17"/>
      <c r="E220" s="17"/>
      <c r="F220" s="17"/>
      <c r="G220" s="17"/>
      <c r="H220" s="17"/>
      <c r="I220" s="17"/>
      <c r="J220" s="17" t="s">
        <v>42</v>
      </c>
      <c r="K220" s="18" t="s">
        <v>42</v>
      </c>
      <c r="L220" s="18" t="s">
        <v>42</v>
      </c>
    </row>
    <row r="221" spans="1:12" x14ac:dyDescent="0.2">
      <c r="A221" s="36" t="s">
        <v>466</v>
      </c>
      <c r="B221" s="37" t="s">
        <v>467</v>
      </c>
      <c r="C221" s="38">
        <f t="shared" si="7"/>
        <v>0</v>
      </c>
      <c r="D221" s="17"/>
      <c r="E221" s="17"/>
      <c r="F221" s="17"/>
      <c r="G221" s="17"/>
      <c r="H221" s="17"/>
      <c r="I221" s="17"/>
      <c r="J221" s="17" t="s">
        <v>42</v>
      </c>
      <c r="K221" s="18" t="s">
        <v>42</v>
      </c>
      <c r="L221" s="18" t="s">
        <v>42</v>
      </c>
    </row>
    <row r="222" spans="1:12" x14ac:dyDescent="0.2">
      <c r="A222" s="36" t="s">
        <v>468</v>
      </c>
      <c r="B222" s="37" t="s">
        <v>469</v>
      </c>
      <c r="C222" s="38">
        <f t="shared" si="7"/>
        <v>0</v>
      </c>
      <c r="D222" s="17"/>
      <c r="E222" s="17"/>
      <c r="F222" s="17"/>
      <c r="G222" s="17"/>
      <c r="H222" s="17"/>
      <c r="I222" s="17"/>
      <c r="J222" s="17" t="s">
        <v>42</v>
      </c>
      <c r="K222" s="18" t="s">
        <v>42</v>
      </c>
      <c r="L222" s="18" t="s">
        <v>42</v>
      </c>
    </row>
    <row r="223" spans="1:12" x14ac:dyDescent="0.2">
      <c r="A223" s="36" t="s">
        <v>470</v>
      </c>
      <c r="B223" s="37" t="s">
        <v>471</v>
      </c>
      <c r="C223" s="38">
        <f t="shared" si="7"/>
        <v>0</v>
      </c>
      <c r="D223" s="17"/>
      <c r="E223" s="17"/>
      <c r="F223" s="17"/>
      <c r="G223" s="17"/>
      <c r="H223" s="17"/>
      <c r="I223" s="17"/>
      <c r="J223" s="17" t="s">
        <v>42</v>
      </c>
      <c r="K223" s="18" t="s">
        <v>42</v>
      </c>
      <c r="L223" s="18" t="s">
        <v>42</v>
      </c>
    </row>
    <row r="224" spans="1:12" x14ac:dyDescent="0.2">
      <c r="A224" s="36" t="s">
        <v>472</v>
      </c>
      <c r="B224" s="37" t="s">
        <v>473</v>
      </c>
      <c r="C224" s="38">
        <f t="shared" si="7"/>
        <v>0</v>
      </c>
      <c r="D224" s="17"/>
      <c r="E224" s="17"/>
      <c r="F224" s="17"/>
      <c r="G224" s="17"/>
      <c r="H224" s="17"/>
      <c r="I224" s="17"/>
      <c r="J224" s="17" t="s">
        <v>42</v>
      </c>
      <c r="K224" s="18" t="s">
        <v>42</v>
      </c>
      <c r="L224" s="18" t="s">
        <v>42</v>
      </c>
    </row>
    <row r="225" spans="1:12" x14ac:dyDescent="0.2">
      <c r="A225" s="36" t="s">
        <v>474</v>
      </c>
      <c r="B225" s="37" t="s">
        <v>475</v>
      </c>
      <c r="C225" s="38">
        <f t="shared" si="7"/>
        <v>0</v>
      </c>
      <c r="D225" s="17"/>
      <c r="E225" s="17"/>
      <c r="F225" s="17"/>
      <c r="G225" s="17"/>
      <c r="H225" s="17"/>
      <c r="I225" s="17"/>
      <c r="J225" s="17" t="s">
        <v>42</v>
      </c>
      <c r="K225" s="18" t="s">
        <v>42</v>
      </c>
      <c r="L225" s="18" t="s">
        <v>42</v>
      </c>
    </row>
    <row r="226" spans="1:12" x14ac:dyDescent="0.2">
      <c r="A226" s="36" t="s">
        <v>476</v>
      </c>
      <c r="B226" s="37" t="s">
        <v>477</v>
      </c>
      <c r="C226" s="38">
        <f t="shared" si="7"/>
        <v>0</v>
      </c>
      <c r="D226" s="17"/>
      <c r="E226" s="17"/>
      <c r="F226" s="17"/>
      <c r="G226" s="17"/>
      <c r="H226" s="17"/>
      <c r="I226" s="17"/>
      <c r="J226" s="17" t="s">
        <v>42</v>
      </c>
      <c r="K226" s="18" t="s">
        <v>42</v>
      </c>
      <c r="L226" s="18" t="s">
        <v>42</v>
      </c>
    </row>
    <row r="227" spans="1:12" x14ac:dyDescent="0.2">
      <c r="A227" s="36" t="s">
        <v>478</v>
      </c>
      <c r="B227" s="37" t="s">
        <v>479</v>
      </c>
      <c r="C227" s="38">
        <f t="shared" si="7"/>
        <v>0</v>
      </c>
      <c r="D227" s="17"/>
      <c r="E227" s="17"/>
      <c r="F227" s="17"/>
      <c r="G227" s="17"/>
      <c r="H227" s="17"/>
      <c r="I227" s="17"/>
      <c r="J227" s="17" t="s">
        <v>42</v>
      </c>
      <c r="K227" s="18" t="s">
        <v>42</v>
      </c>
      <c r="L227" s="18" t="s">
        <v>42</v>
      </c>
    </row>
    <row r="228" spans="1:12" x14ac:dyDescent="0.2">
      <c r="A228" s="36" t="s">
        <v>480</v>
      </c>
      <c r="B228" s="37" t="s">
        <v>481</v>
      </c>
      <c r="C228" s="38">
        <f t="shared" si="7"/>
        <v>0</v>
      </c>
      <c r="D228" s="17"/>
      <c r="E228" s="17"/>
      <c r="F228" s="17"/>
      <c r="G228" s="17"/>
      <c r="H228" s="17"/>
      <c r="I228" s="17"/>
      <c r="J228" s="17" t="s">
        <v>42</v>
      </c>
      <c r="K228" s="18" t="s">
        <v>42</v>
      </c>
      <c r="L228" s="18" t="s">
        <v>42</v>
      </c>
    </row>
    <row r="229" spans="1:12" x14ac:dyDescent="0.2">
      <c r="A229" s="36" t="s">
        <v>482</v>
      </c>
      <c r="B229" s="37" t="s">
        <v>483</v>
      </c>
      <c r="C229" s="38">
        <f t="shared" si="7"/>
        <v>0</v>
      </c>
      <c r="D229" s="17"/>
      <c r="E229" s="17"/>
      <c r="F229" s="17"/>
      <c r="G229" s="17"/>
      <c r="H229" s="17"/>
      <c r="I229" s="17"/>
      <c r="J229" s="17" t="s">
        <v>42</v>
      </c>
      <c r="K229" s="18" t="s">
        <v>42</v>
      </c>
      <c r="L229" s="18" t="s">
        <v>42</v>
      </c>
    </row>
    <row r="230" spans="1:12" x14ac:dyDescent="0.2">
      <c r="A230" s="36" t="s">
        <v>484</v>
      </c>
      <c r="B230" s="39" t="s">
        <v>485</v>
      </c>
      <c r="C230" s="38">
        <f t="shared" si="7"/>
        <v>0</v>
      </c>
      <c r="D230" s="111">
        <f>Arkusz3!L128</f>
        <v>0</v>
      </c>
      <c r="E230" s="111">
        <f>Arkusz3!M128</f>
        <v>0</v>
      </c>
      <c r="F230" s="111">
        <f>Arkusz3!N128</f>
        <v>0</v>
      </c>
      <c r="G230" s="111">
        <f>Arkusz3!O128</f>
        <v>0</v>
      </c>
      <c r="H230" s="111">
        <f>Arkusz3!P128</f>
        <v>0</v>
      </c>
      <c r="I230" s="111">
        <f>Arkusz3!Q128</f>
        <v>0</v>
      </c>
      <c r="J230" s="111">
        <f>Arkusz3!R128</f>
        <v>0</v>
      </c>
      <c r="K230" s="18" t="s">
        <v>42</v>
      </c>
      <c r="L230" s="18" t="s">
        <v>42</v>
      </c>
    </row>
    <row r="231" spans="1:12" x14ac:dyDescent="0.2">
      <c r="A231" s="36" t="s">
        <v>486</v>
      </c>
      <c r="B231" s="37" t="s">
        <v>487</v>
      </c>
      <c r="C231" s="38">
        <f t="shared" si="7"/>
        <v>0</v>
      </c>
      <c r="D231" s="17"/>
      <c r="E231" s="17"/>
      <c r="F231" s="17"/>
      <c r="G231" s="17"/>
      <c r="H231" s="17"/>
      <c r="I231" s="17"/>
      <c r="J231" s="17" t="s">
        <v>42</v>
      </c>
      <c r="K231" s="18" t="s">
        <v>42</v>
      </c>
      <c r="L231" s="18" t="s">
        <v>42</v>
      </c>
    </row>
    <row r="232" spans="1:12" x14ac:dyDescent="0.2">
      <c r="A232" s="36" t="s">
        <v>488</v>
      </c>
      <c r="B232" s="39" t="s">
        <v>489</v>
      </c>
      <c r="C232" s="38">
        <f t="shared" si="7"/>
        <v>0</v>
      </c>
      <c r="D232" s="111">
        <f>Arkusz3!L129</f>
        <v>0</v>
      </c>
      <c r="E232" s="111">
        <f>Arkusz3!M129</f>
        <v>0</v>
      </c>
      <c r="F232" s="111">
        <f>Arkusz3!N129</f>
        <v>0</v>
      </c>
      <c r="G232" s="111">
        <f>Arkusz3!O129</f>
        <v>0</v>
      </c>
      <c r="H232" s="111">
        <f>Arkusz3!P129</f>
        <v>0</v>
      </c>
      <c r="I232" s="111">
        <f>Arkusz3!Q129</f>
        <v>0</v>
      </c>
      <c r="J232" s="111">
        <f>Arkusz3!R129</f>
        <v>0</v>
      </c>
      <c r="K232" s="18" t="s">
        <v>42</v>
      </c>
      <c r="L232" s="18" t="s">
        <v>42</v>
      </c>
    </row>
    <row r="233" spans="1:12" x14ac:dyDescent="0.2">
      <c r="A233" s="15" t="s">
        <v>3</v>
      </c>
      <c r="B233" s="33" t="s">
        <v>490</v>
      </c>
      <c r="C233" s="34">
        <f>SUM(C234)</f>
        <v>0</v>
      </c>
      <c r="D233" s="34">
        <f t="shared" ref="D233:J233" si="8">SUM(D234)</f>
        <v>0</v>
      </c>
      <c r="E233" s="34">
        <f t="shared" si="8"/>
        <v>0</v>
      </c>
      <c r="F233" s="34">
        <f t="shared" si="8"/>
        <v>0</v>
      </c>
      <c r="G233" s="34">
        <f t="shared" si="8"/>
        <v>0</v>
      </c>
      <c r="H233" s="34">
        <f t="shared" si="8"/>
        <v>0</v>
      </c>
      <c r="I233" s="34">
        <f t="shared" si="8"/>
        <v>0</v>
      </c>
      <c r="J233" s="34">
        <f t="shared" si="8"/>
        <v>0</v>
      </c>
      <c r="K233" s="15"/>
      <c r="L233" s="15"/>
    </row>
    <row r="234" spans="1:12" x14ac:dyDescent="0.2">
      <c r="A234" s="36" t="s">
        <v>491</v>
      </c>
      <c r="B234" s="39" t="s">
        <v>492</v>
      </c>
      <c r="C234" s="38">
        <f>SUM(D234:J234)</f>
        <v>0</v>
      </c>
      <c r="D234" s="111">
        <f>Arkusz3!L130</f>
        <v>0</v>
      </c>
      <c r="E234" s="111">
        <f>Arkusz3!M130</f>
        <v>0</v>
      </c>
      <c r="F234" s="111">
        <f>Arkusz3!N130</f>
        <v>0</v>
      </c>
      <c r="G234" s="111">
        <f>Arkusz3!O130</f>
        <v>0</v>
      </c>
      <c r="H234" s="111">
        <f>Arkusz3!P130</f>
        <v>0</v>
      </c>
      <c r="I234" s="111">
        <f>Arkusz3!Q130</f>
        <v>0</v>
      </c>
      <c r="J234" s="111">
        <f>Arkusz3!R130</f>
        <v>0</v>
      </c>
      <c r="K234" s="18" t="s">
        <v>42</v>
      </c>
      <c r="L234" s="18" t="s">
        <v>42</v>
      </c>
    </row>
    <row r="236" spans="1:12" ht="48" x14ac:dyDescent="0.2">
      <c r="A236" s="9"/>
      <c r="B236" s="58" t="s">
        <v>686</v>
      </c>
      <c r="C236" s="9"/>
      <c r="D236" s="8"/>
      <c r="E236" s="8"/>
      <c r="F236" s="8"/>
      <c r="G236" s="8"/>
      <c r="H236" s="8"/>
      <c r="I236" s="8"/>
      <c r="J236" s="8"/>
      <c r="K236" s="9"/>
    </row>
    <row r="237" spans="1:12" x14ac:dyDescent="0.2">
      <c r="A237" s="9"/>
      <c r="B237" s="9"/>
      <c r="C237" s="9"/>
      <c r="D237" s="8"/>
      <c r="E237" s="8"/>
      <c r="F237" s="8"/>
      <c r="G237" s="8"/>
      <c r="H237" s="8"/>
      <c r="I237" s="8"/>
      <c r="J237" s="8"/>
      <c r="K237" s="9"/>
    </row>
    <row r="238" spans="1:12" x14ac:dyDescent="0.2">
      <c r="A238" s="9"/>
      <c r="B238" s="9"/>
      <c r="C238" s="9"/>
      <c r="D238" s="8"/>
      <c r="E238" s="8"/>
      <c r="F238" s="8"/>
      <c r="G238" s="8"/>
      <c r="H238" s="8"/>
      <c r="I238" s="8"/>
      <c r="J238" s="8"/>
      <c r="K238" s="9"/>
    </row>
    <row r="239" spans="1:12" x14ac:dyDescent="0.2">
      <c r="A239" s="9"/>
      <c r="B239" s="9"/>
      <c r="C239" s="9"/>
      <c r="D239" s="8"/>
      <c r="E239" s="8"/>
      <c r="F239" s="8"/>
      <c r="G239" s="8"/>
      <c r="H239" s="8"/>
      <c r="I239" s="8"/>
      <c r="J239" s="8"/>
      <c r="K239" s="9"/>
    </row>
    <row r="240" spans="1:12" x14ac:dyDescent="0.2">
      <c r="A240" s="9"/>
      <c r="B240" s="9" t="s">
        <v>493</v>
      </c>
      <c r="C240" s="9"/>
      <c r="D240" s="8"/>
      <c r="E240" s="8"/>
      <c r="F240" s="8"/>
      <c r="G240" s="8"/>
      <c r="H240" s="8"/>
      <c r="I240" s="8"/>
      <c r="J240" s="8"/>
      <c r="K240" s="9"/>
    </row>
    <row r="241" spans="1:11" x14ac:dyDescent="0.2">
      <c r="A241" s="9"/>
      <c r="B241" s="9"/>
      <c r="C241" s="9"/>
      <c r="D241" s="8"/>
      <c r="E241" s="8"/>
      <c r="F241" s="8"/>
      <c r="G241" s="8"/>
      <c r="H241" s="8"/>
      <c r="I241" s="8"/>
      <c r="J241" s="8"/>
      <c r="K241" s="9"/>
    </row>
    <row r="242" spans="1:11" x14ac:dyDescent="0.2">
      <c r="A242" s="9"/>
      <c r="B242" s="9"/>
      <c r="C242" s="9"/>
      <c r="D242" s="8"/>
      <c r="E242" s="8"/>
      <c r="F242" s="8"/>
      <c r="G242" s="8"/>
      <c r="H242" s="8"/>
      <c r="I242" s="8"/>
      <c r="J242" s="8"/>
      <c r="K242" s="9"/>
    </row>
    <row r="243" spans="1:11" x14ac:dyDescent="0.2">
      <c r="A243" s="9"/>
      <c r="B243" s="9"/>
      <c r="C243" s="9"/>
      <c r="D243" s="8"/>
      <c r="E243" s="8"/>
      <c r="F243" s="8"/>
      <c r="G243" s="8"/>
      <c r="H243" s="8"/>
      <c r="I243" s="8"/>
      <c r="J243" s="8"/>
      <c r="K243" s="9"/>
    </row>
    <row r="244" spans="1:11" x14ac:dyDescent="0.2">
      <c r="A244" s="9"/>
      <c r="B244" s="9"/>
      <c r="C244" s="9"/>
      <c r="D244" s="8"/>
      <c r="E244" s="8"/>
      <c r="F244" s="8"/>
      <c r="G244" s="8"/>
      <c r="H244" s="8"/>
      <c r="I244" s="8"/>
      <c r="J244" s="8"/>
      <c r="K244" s="9"/>
    </row>
    <row r="245" spans="1:11" x14ac:dyDescent="0.2">
      <c r="A245" s="9"/>
      <c r="B245" s="9" t="s">
        <v>494</v>
      </c>
      <c r="C245" s="9"/>
      <c r="D245" s="8"/>
      <c r="E245" s="8"/>
      <c r="F245" s="8"/>
      <c r="G245" s="8"/>
      <c r="H245" s="8"/>
      <c r="I245" s="8"/>
      <c r="J245" s="8"/>
      <c r="K245" s="9"/>
    </row>
    <row r="246" spans="1:11" x14ac:dyDescent="0.2">
      <c r="A246" s="9"/>
      <c r="B246" s="9"/>
      <c r="C246" s="9"/>
      <c r="D246" s="8"/>
      <c r="E246" s="8"/>
      <c r="F246" s="8"/>
      <c r="G246" s="8"/>
      <c r="H246" s="8"/>
      <c r="I246" s="8"/>
      <c r="J246" s="8"/>
      <c r="K246" s="9"/>
    </row>
    <row r="247" spans="1:11" x14ac:dyDescent="0.2">
      <c r="A247" s="9"/>
      <c r="B247" s="9"/>
      <c r="C247" s="9"/>
      <c r="D247" s="8"/>
      <c r="E247" s="8"/>
      <c r="F247" s="8"/>
      <c r="G247" s="8"/>
      <c r="H247" s="8"/>
      <c r="I247" s="8"/>
      <c r="J247" s="8"/>
      <c r="K247" s="9"/>
    </row>
    <row r="248" spans="1:11" x14ac:dyDescent="0.2">
      <c r="A248" s="9"/>
      <c r="B248" s="9"/>
      <c r="C248" s="9"/>
      <c r="D248" s="8"/>
      <c r="E248" s="8"/>
      <c r="F248" s="8"/>
      <c r="G248" s="8"/>
      <c r="H248" s="8"/>
      <c r="I248" s="8"/>
      <c r="J248" s="8"/>
      <c r="K248" s="9"/>
    </row>
    <row r="249" spans="1:11" x14ac:dyDescent="0.2">
      <c r="A249" s="9"/>
      <c r="B249" s="9"/>
      <c r="C249" s="9"/>
      <c r="D249" s="8"/>
      <c r="E249" s="8"/>
      <c r="F249" s="8"/>
      <c r="G249" s="8"/>
      <c r="H249" s="8"/>
      <c r="I249" s="8"/>
      <c r="J249" s="8"/>
      <c r="K249" s="9"/>
    </row>
    <row r="250" spans="1:11" x14ac:dyDescent="0.2">
      <c r="A250" s="9"/>
      <c r="B250" s="9"/>
      <c r="C250" s="9"/>
      <c r="D250" s="8"/>
      <c r="E250" s="8"/>
      <c r="F250" s="8"/>
      <c r="G250" s="8"/>
      <c r="H250" s="8"/>
      <c r="I250" s="8"/>
      <c r="J250" s="8"/>
      <c r="K250" s="9"/>
    </row>
    <row r="251" spans="1:11" x14ac:dyDescent="0.2">
      <c r="A251" s="9"/>
      <c r="B251" s="9"/>
      <c r="C251" s="9"/>
      <c r="D251" s="8"/>
      <c r="E251" s="8"/>
      <c r="F251" s="8"/>
      <c r="G251" s="8"/>
      <c r="H251" s="8"/>
      <c r="I251" s="8"/>
      <c r="J251" s="8"/>
      <c r="K251" s="9"/>
    </row>
    <row r="252" spans="1:11" x14ac:dyDescent="0.2">
      <c r="A252" s="9"/>
      <c r="B252" s="9"/>
      <c r="C252" s="9"/>
      <c r="D252" s="8"/>
      <c r="E252" s="8"/>
      <c r="F252" s="8"/>
      <c r="G252" s="8"/>
      <c r="H252" s="8"/>
      <c r="I252" s="8"/>
      <c r="J252" s="8"/>
      <c r="K252" s="9"/>
    </row>
    <row r="253" spans="1:11" x14ac:dyDescent="0.2">
      <c r="A253" s="9"/>
      <c r="B253" s="9"/>
      <c r="C253" s="9" t="s">
        <v>495</v>
      </c>
      <c r="D253" s="8"/>
      <c r="E253" s="8"/>
      <c r="F253" s="8"/>
      <c r="G253" s="8"/>
      <c r="H253" s="8"/>
      <c r="I253" s="8"/>
      <c r="J253" s="8"/>
      <c r="K253" s="9"/>
    </row>
    <row r="254" spans="1:11" x14ac:dyDescent="0.2">
      <c r="A254" s="9"/>
      <c r="B254" s="9"/>
      <c r="C254" s="9"/>
      <c r="D254" s="8"/>
      <c r="E254" s="8"/>
      <c r="F254" s="8"/>
      <c r="G254" s="8"/>
      <c r="H254" s="8"/>
      <c r="I254" s="8"/>
      <c r="J254" s="8"/>
      <c r="K254" s="9"/>
    </row>
    <row r="255" spans="1:11" x14ac:dyDescent="0.2">
      <c r="A255" s="9"/>
      <c r="B255" s="9"/>
      <c r="C255" s="9"/>
      <c r="D255" s="8"/>
      <c r="E255" s="8"/>
      <c r="F255" s="8"/>
      <c r="G255" s="8"/>
      <c r="H255" s="8"/>
      <c r="I255" s="8"/>
      <c r="J255" s="8"/>
      <c r="K255" s="9"/>
    </row>
    <row r="256" spans="1:11" x14ac:dyDescent="0.2">
      <c r="A256" s="9"/>
      <c r="B256" s="9"/>
      <c r="C256" s="9"/>
      <c r="D256" s="8"/>
      <c r="E256" s="8"/>
      <c r="F256" s="8"/>
      <c r="G256" s="8"/>
      <c r="H256" s="8"/>
      <c r="I256" s="8"/>
      <c r="J256" s="8"/>
      <c r="K256" s="9"/>
    </row>
    <row r="257" spans="1:11" x14ac:dyDescent="0.2">
      <c r="A257" s="9"/>
      <c r="B257" s="9"/>
      <c r="C257" s="9" t="s">
        <v>496</v>
      </c>
      <c r="D257" s="8"/>
      <c r="E257" s="8"/>
      <c r="F257" s="8"/>
      <c r="G257" s="8"/>
      <c r="H257" s="8"/>
      <c r="I257" s="8"/>
      <c r="J257" s="8"/>
      <c r="K257" s="9"/>
    </row>
    <row r="258" spans="1:11" x14ac:dyDescent="0.2">
      <c r="A258" s="9"/>
      <c r="B258" s="9"/>
      <c r="C258" s="9" t="s">
        <v>497</v>
      </c>
      <c r="D258" s="8"/>
      <c r="E258" s="8"/>
      <c r="F258" s="8"/>
      <c r="G258" s="8"/>
      <c r="H258" s="8"/>
      <c r="I258" s="8"/>
      <c r="J258" s="8"/>
      <c r="K258" s="9"/>
    </row>
    <row r="259" spans="1:11" x14ac:dyDescent="0.2">
      <c r="A259" s="9"/>
      <c r="B259" s="9"/>
      <c r="C259" s="9"/>
      <c r="D259" s="8"/>
      <c r="E259" s="8"/>
      <c r="F259" s="8"/>
      <c r="G259" s="8"/>
      <c r="H259" s="8"/>
      <c r="I259" s="8"/>
      <c r="J259" s="8"/>
      <c r="K259" s="9"/>
    </row>
    <row r="260" spans="1:11" x14ac:dyDescent="0.2">
      <c r="A260" s="9"/>
      <c r="B260" s="9"/>
      <c r="C260" s="9"/>
      <c r="D260" s="8"/>
      <c r="E260" s="8"/>
      <c r="F260" s="8"/>
      <c r="G260" s="8"/>
      <c r="H260" s="8"/>
      <c r="I260" s="8"/>
      <c r="J260" s="8"/>
      <c r="K260" s="9"/>
    </row>
    <row r="261" spans="1:11" x14ac:dyDescent="0.2">
      <c r="A261" s="9"/>
      <c r="B261" s="9"/>
      <c r="C261" s="9"/>
      <c r="D261" s="8"/>
      <c r="E261" s="8"/>
      <c r="F261" s="8"/>
      <c r="G261" s="8"/>
      <c r="H261" s="8"/>
      <c r="I261" s="8"/>
      <c r="J261" s="8"/>
      <c r="K261" s="9"/>
    </row>
    <row r="262" spans="1:11" x14ac:dyDescent="0.2">
      <c r="A262" s="9"/>
      <c r="B262" s="9"/>
      <c r="C262" s="9"/>
      <c r="D262" s="8"/>
      <c r="E262" s="8"/>
      <c r="F262" s="8"/>
      <c r="G262" s="8"/>
      <c r="H262" s="8"/>
      <c r="I262" s="8"/>
      <c r="J262" s="8"/>
      <c r="K262" s="9"/>
    </row>
    <row r="263" spans="1:11" x14ac:dyDescent="0.2">
      <c r="A263" s="9"/>
      <c r="B263" s="9"/>
      <c r="C263" s="9"/>
      <c r="D263" s="8"/>
      <c r="E263" s="8"/>
      <c r="F263" s="8"/>
      <c r="G263" s="8"/>
      <c r="H263" s="8"/>
      <c r="I263" s="8"/>
      <c r="J263" s="8"/>
      <c r="K263" s="9"/>
    </row>
  </sheetData>
  <sheetProtection algorithmName="SHA-512" hashValue="CkddKsNPEyEKnFAUyuwQr+z/AATGW6+YGRkKr0AV/cUEK/Zab6m0UP68vauYkp46MV14bk/daqm+geJvd1faCg==" saltValue="ufjVtquFPRLS9VNBYX/qqw==" spinCount="100000" sheet="1" formatCells="0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4E0A3A29-AD9D-4C36-BA07-6B82518666F6}">
          <x14:formula1>
            <xm:f>Arkusz3!$G$15:$G$75</xm:f>
          </x14:formula1>
          <xm:sqref>L234 L8:L148 L150:L232</xm:sqref>
        </x14:dataValidation>
        <x14:dataValidation type="list" showInputMessage="1" showErrorMessage="1" xr:uid="{1D1BAC6F-7B9E-47C6-95F3-70EA09E59002}">
          <x14:formula1>
            <xm:f>Arkusz3!$G$2:$G$14</xm:f>
          </x14:formula1>
          <xm:sqref>K150:K232 K8:K148 K234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DC25-BE37-4123-B43C-0CA3A440A14D}">
  <sheetPr>
    <tabColor rgb="FF002060"/>
  </sheetPr>
  <dimension ref="A2:N502"/>
  <sheetViews>
    <sheetView workbookViewId="0">
      <selection activeCell="A3" sqref="A3"/>
    </sheetView>
  </sheetViews>
  <sheetFormatPr defaultRowHeight="15" x14ac:dyDescent="0.25"/>
  <cols>
    <col min="1" max="1" width="8.85546875" style="20"/>
    <col min="2" max="2" width="83.85546875" customWidth="1"/>
    <col min="3" max="3" width="46.42578125" bestFit="1" customWidth="1"/>
    <col min="4" max="4" width="20.7109375" bestFit="1" customWidth="1"/>
    <col min="5" max="5" width="36" bestFit="1" customWidth="1"/>
  </cols>
  <sheetData>
    <row r="2" spans="1:14" s="22" customFormat="1" x14ac:dyDescent="0.25">
      <c r="A2" s="42" t="s">
        <v>553</v>
      </c>
      <c r="B2" s="43" t="s">
        <v>555</v>
      </c>
      <c r="C2" s="44" t="s">
        <v>554</v>
      </c>
      <c r="D2" s="44" t="s">
        <v>733</v>
      </c>
      <c r="E2" s="44" t="s">
        <v>604</v>
      </c>
    </row>
    <row r="3" spans="1:14" ht="14.45" customHeight="1" x14ac:dyDescent="0.25">
      <c r="A3" s="57">
        <f>IF(B3=Arkusz3!$J$2,Arkusz3!$I$2,IF(B3=Arkusz3!$J$3,Arkusz3!$I$3,IF(B3=Arkusz3!$J$4,Arkusz3!$I$4,IF(B3=Arkusz3!$J$5,Arkusz3!$I$5,IF(B3=Arkusz3!$J$6,Arkusz3!$I$6,IF(B3=Arkusz3!$J$7,Arkusz3!$I$7,IF(B3=Arkusz3!$J$8,Arkusz3!$I$8,IF(B3=Arkusz3!$J$9,Arkusz3!$I$9,IF(B3=Arkusz3!$J$10,Arkusz3!$I$10,IF(B3=Arkusz3!$J$11,Arkusz3!$I$11,IF(B3=Arkusz3!$J$12,Arkusz3!$I$12,IF(B3=Arkusz3!$J$13,Arkusz3!$I$13,IF(B3=Arkusz3!$J$14,Arkusz3!$I$14,IF(B3=Arkusz3!$J$15,Arkusz3!$I$15,IF(B3=Arkusz3!$J$16,Arkusz3!$I$16,IF(B3=Arkusz3!$J$17,Arkusz3!$I$17,IF(B3=Arkusz3!$J$18,Arkusz3!$I$18,IF(B3=Arkusz3!$J$19,Arkusz3!$I$19,IF(B3=Arkusz3!$J$20,Arkusz3!$I$20,IF(B3=Arkusz3!$J$21,Arkusz3!$I$21,IF(B3=Arkusz3!$J$22,Arkusz3!$I$22,IF(B3=Arkusz3!$J$23,Arkusz3!$I$23,IF(B3=Arkusz3!$J$24,Arkusz3!$I$24,IF(B3=Arkusz3!$J$25,Arkusz3!$I$25,IF(B3=Arkusz3!$J$26,Arkusz3!$I$26,IF(B3=Arkusz3!$J$27,Arkusz3!$I$27,IF(B3=Arkusz3!$J$28,Arkusz3!$I$28,IF(B3=Arkusz3!$J$29,Arkusz3!$I$29,IF(B3=Arkusz3!$J$30,Arkusz3!$I$30,IF(B3=Arkusz3!$J$31,Arkusz3!$I$31,IF(B3=Arkusz3!$J$32,Arkusz3!$I$32,IF(B3=Arkusz3!$J$33,Arkusz3!$I$33,IF(B3=Arkusz3!$J$34,Arkusz3!$I$34,IF(B3=Arkusz3!$J$35,Arkusz3!$I$35,IF(B3=Arkusz3!$J$36,Arkusz3!$I$36,IF(B3=Arkusz3!$J$37,Arkusz3!$I$37,IF(B3=Arkusz3!$J$38,Arkusz3!$I$38,IF(B3=Arkusz3!$J$39,Arkusz3!$I$39,IF(B3=Arkusz3!$J$40,Arkusz3!$I$40,IF(B3=Arkusz3!$J$41,Arkusz3!$I$41,IF(B3=Arkusz3!$J$42,Arkusz3!$I$42,IF(B3=Arkusz3!$J$43,Arkusz3!$I$43,Arkusz3!$J$2))))))))))))))))))))))))))))))))))))))))))</f>
        <v>0</v>
      </c>
      <c r="B3" s="47"/>
      <c r="C3" s="45"/>
      <c r="D3" s="46"/>
      <c r="E3" s="47"/>
      <c r="N3" s="41"/>
    </row>
    <row r="4" spans="1:14" ht="14.45" customHeight="1" x14ac:dyDescent="0.25">
      <c r="A4" s="57">
        <f>IF(B4=Arkusz3!$J$2,Arkusz3!$I$2,IF(B4=Arkusz3!$J$3,Arkusz3!$I$3,IF(B4=Arkusz3!$J$4,Arkusz3!$I$4,IF(B4=Arkusz3!$J$5,Arkusz3!$I$5,IF(B4=Arkusz3!$J$6,Arkusz3!$I$6,IF(B4=Arkusz3!$J$7,Arkusz3!$I$7,IF(B4=Arkusz3!$J$8,Arkusz3!$I$8,IF(B4=Arkusz3!$J$9,Arkusz3!$I$9,IF(B4=Arkusz3!$J$10,Arkusz3!$I$10,IF(B4=Arkusz3!$J$11,Arkusz3!$I$11,IF(B4=Arkusz3!$J$12,Arkusz3!$I$12,IF(B4=Arkusz3!$J$13,Arkusz3!$I$13,IF(B4=Arkusz3!$J$14,Arkusz3!$I$14,IF(B4=Arkusz3!$J$15,Arkusz3!$I$15,IF(B4=Arkusz3!$J$16,Arkusz3!$I$16,IF(B4=Arkusz3!$J$17,Arkusz3!$I$17,IF(B4=Arkusz3!$J$18,Arkusz3!$I$18,IF(B4=Arkusz3!$J$19,Arkusz3!$I$19,IF(B4=Arkusz3!$J$20,Arkusz3!$I$20,IF(B4=Arkusz3!$J$21,Arkusz3!$I$21,IF(B4=Arkusz3!$J$22,Arkusz3!$I$22,IF(B4=Arkusz3!$J$23,Arkusz3!$I$23,IF(B4=Arkusz3!$J$24,Arkusz3!$I$24,IF(B4=Arkusz3!$J$25,Arkusz3!$I$25,IF(B4=Arkusz3!$J$26,Arkusz3!$I$26,IF(B4=Arkusz3!$J$27,Arkusz3!$I$27,IF(B4=Arkusz3!$J$28,Arkusz3!$I$28,IF(B4=Arkusz3!$J$29,Arkusz3!$I$29,IF(B4=Arkusz3!$J$30,Arkusz3!$I$30,IF(B4=Arkusz3!$J$31,Arkusz3!$I$31,IF(B4=Arkusz3!$J$32,Arkusz3!$I$32,IF(B4=Arkusz3!$J$33,Arkusz3!$I$33,IF(B4=Arkusz3!$J$34,Arkusz3!$I$34,IF(B4=Arkusz3!$J$35,Arkusz3!$I$35,IF(B4=Arkusz3!$J$36,Arkusz3!$I$36,IF(B4=Arkusz3!$J$37,Arkusz3!$I$37,IF(B4=Arkusz3!$J$38,Arkusz3!$I$38,IF(B4=Arkusz3!$J$39,Arkusz3!$I$39,IF(B4=Arkusz3!$J$40,Arkusz3!$I$40,IF(B4=Arkusz3!$J$41,Arkusz3!$I$41,IF(B4=Arkusz3!$J$42,Arkusz3!$I$42,IF(B4=Arkusz3!$J$43,Arkusz3!$I$43,Arkusz3!$J$2))))))))))))))))))))))))))))))))))))))))))</f>
        <v>0</v>
      </c>
      <c r="B4" s="47"/>
      <c r="C4" s="45"/>
      <c r="D4" s="46"/>
      <c r="E4" s="47"/>
      <c r="N4" s="41"/>
    </row>
    <row r="5" spans="1:14" ht="14.45" customHeight="1" x14ac:dyDescent="0.25">
      <c r="A5" s="57">
        <f>IF(B5=Arkusz3!$J$2,Arkusz3!$I$2,IF(B5=Arkusz3!$J$3,Arkusz3!$I$3,IF(B5=Arkusz3!$J$4,Arkusz3!$I$4,IF(B5=Arkusz3!$J$5,Arkusz3!$I$5,IF(B5=Arkusz3!$J$6,Arkusz3!$I$6,IF(B5=Arkusz3!$J$7,Arkusz3!$I$7,IF(B5=Arkusz3!$J$8,Arkusz3!$I$8,IF(B5=Arkusz3!$J$9,Arkusz3!$I$9,IF(B5=Arkusz3!$J$10,Arkusz3!$I$10,IF(B5=Arkusz3!$J$11,Arkusz3!$I$11,IF(B5=Arkusz3!$J$12,Arkusz3!$I$12,IF(B5=Arkusz3!$J$13,Arkusz3!$I$13,IF(B5=Arkusz3!$J$14,Arkusz3!$I$14,IF(B5=Arkusz3!$J$15,Arkusz3!$I$15,IF(B5=Arkusz3!$J$16,Arkusz3!$I$16,IF(B5=Arkusz3!$J$17,Arkusz3!$I$17,IF(B5=Arkusz3!$J$18,Arkusz3!$I$18,IF(B5=Arkusz3!$J$19,Arkusz3!$I$19,IF(B5=Arkusz3!$J$20,Arkusz3!$I$20,IF(B5=Arkusz3!$J$21,Arkusz3!$I$21,IF(B5=Arkusz3!$J$22,Arkusz3!$I$22,IF(B5=Arkusz3!$J$23,Arkusz3!$I$23,IF(B5=Arkusz3!$J$24,Arkusz3!$I$24,IF(B5=Arkusz3!$J$25,Arkusz3!$I$25,IF(B5=Arkusz3!$J$26,Arkusz3!$I$26,IF(B5=Arkusz3!$J$27,Arkusz3!$I$27,IF(B5=Arkusz3!$J$28,Arkusz3!$I$28,IF(B5=Arkusz3!$J$29,Arkusz3!$I$29,IF(B5=Arkusz3!$J$30,Arkusz3!$I$30,IF(B5=Arkusz3!$J$31,Arkusz3!$I$31,IF(B5=Arkusz3!$J$32,Arkusz3!$I$32,IF(B5=Arkusz3!$J$33,Arkusz3!$I$33,IF(B5=Arkusz3!$J$34,Arkusz3!$I$34,IF(B5=Arkusz3!$J$35,Arkusz3!$I$35,IF(B5=Arkusz3!$J$36,Arkusz3!$I$36,IF(B5=Arkusz3!$J$37,Arkusz3!$I$37,IF(B5=Arkusz3!$J$38,Arkusz3!$I$38,IF(B5=Arkusz3!$J$39,Arkusz3!$I$39,IF(B5=Arkusz3!$J$40,Arkusz3!$I$40,IF(B5=Arkusz3!$J$41,Arkusz3!$I$41,IF(B5=Arkusz3!$J$42,Arkusz3!$I$42,IF(B5=Arkusz3!$J$43,Arkusz3!$I$43,Arkusz3!$J$2))))))))))))))))))))))))))))))))))))))))))</f>
        <v>0</v>
      </c>
      <c r="B5" s="47"/>
      <c r="C5" s="45"/>
      <c r="D5" s="46"/>
      <c r="E5" s="47"/>
      <c r="N5" s="41"/>
    </row>
    <row r="6" spans="1:14" ht="14.45" customHeight="1" x14ac:dyDescent="0.25">
      <c r="A6" s="57">
        <f>IF(B6=Arkusz3!$J$2,Arkusz3!$I$2,IF(B6=Arkusz3!$J$3,Arkusz3!$I$3,IF(B6=Arkusz3!$J$4,Arkusz3!$I$4,IF(B6=Arkusz3!$J$5,Arkusz3!$I$5,IF(B6=Arkusz3!$J$6,Arkusz3!$I$6,IF(B6=Arkusz3!$J$7,Arkusz3!$I$7,IF(B6=Arkusz3!$J$8,Arkusz3!$I$8,IF(B6=Arkusz3!$J$9,Arkusz3!$I$9,IF(B6=Arkusz3!$J$10,Arkusz3!$I$10,IF(B6=Arkusz3!$J$11,Arkusz3!$I$11,IF(B6=Arkusz3!$J$12,Arkusz3!$I$12,IF(B6=Arkusz3!$J$13,Arkusz3!$I$13,IF(B6=Arkusz3!$J$14,Arkusz3!$I$14,IF(B6=Arkusz3!$J$15,Arkusz3!$I$15,IF(B6=Arkusz3!$J$16,Arkusz3!$I$16,IF(B6=Arkusz3!$J$17,Arkusz3!$I$17,IF(B6=Arkusz3!$J$18,Arkusz3!$I$18,IF(B6=Arkusz3!$J$19,Arkusz3!$I$19,IF(B6=Arkusz3!$J$20,Arkusz3!$I$20,IF(B6=Arkusz3!$J$21,Arkusz3!$I$21,IF(B6=Arkusz3!$J$22,Arkusz3!$I$22,IF(B6=Arkusz3!$J$23,Arkusz3!$I$23,IF(B6=Arkusz3!$J$24,Arkusz3!$I$24,IF(B6=Arkusz3!$J$25,Arkusz3!$I$25,IF(B6=Arkusz3!$J$26,Arkusz3!$I$26,IF(B6=Arkusz3!$J$27,Arkusz3!$I$27,IF(B6=Arkusz3!$J$28,Arkusz3!$I$28,IF(B6=Arkusz3!$J$29,Arkusz3!$I$29,IF(B6=Arkusz3!$J$30,Arkusz3!$I$30,IF(B6=Arkusz3!$J$31,Arkusz3!$I$31,IF(B6=Arkusz3!$J$32,Arkusz3!$I$32,IF(B6=Arkusz3!$J$33,Arkusz3!$I$33,IF(B6=Arkusz3!$J$34,Arkusz3!$I$34,IF(B6=Arkusz3!$J$35,Arkusz3!$I$35,IF(B6=Arkusz3!$J$36,Arkusz3!$I$36,IF(B6=Arkusz3!$J$37,Arkusz3!$I$37,IF(B6=Arkusz3!$J$38,Arkusz3!$I$38,IF(B6=Arkusz3!$J$39,Arkusz3!$I$39,IF(B6=Arkusz3!$J$40,Arkusz3!$I$40,IF(B6=Arkusz3!$J$41,Arkusz3!$I$41,IF(B6=Arkusz3!$J$42,Arkusz3!$I$42,IF(B6=Arkusz3!$J$43,Arkusz3!$I$43,Arkusz3!$J$2))))))))))))))))))))))))))))))))))))))))))</f>
        <v>0</v>
      </c>
      <c r="B6" s="47"/>
      <c r="C6" s="45"/>
      <c r="D6" s="46"/>
      <c r="E6" s="47"/>
      <c r="N6" s="41"/>
    </row>
    <row r="7" spans="1:14" ht="14.45" customHeight="1" x14ac:dyDescent="0.25">
      <c r="A7" s="57">
        <f>IF(B7=Arkusz3!$J$2,Arkusz3!$I$2,IF(B7=Arkusz3!$J$3,Arkusz3!$I$3,IF(B7=Arkusz3!$J$4,Arkusz3!$I$4,IF(B7=Arkusz3!$J$5,Arkusz3!$I$5,IF(B7=Arkusz3!$J$6,Arkusz3!$I$6,IF(B7=Arkusz3!$J$7,Arkusz3!$I$7,IF(B7=Arkusz3!$J$8,Arkusz3!$I$8,IF(B7=Arkusz3!$J$9,Arkusz3!$I$9,IF(B7=Arkusz3!$J$10,Arkusz3!$I$10,IF(B7=Arkusz3!$J$11,Arkusz3!$I$11,IF(B7=Arkusz3!$J$12,Arkusz3!$I$12,IF(B7=Arkusz3!$J$13,Arkusz3!$I$13,IF(B7=Arkusz3!$J$14,Arkusz3!$I$14,IF(B7=Arkusz3!$J$15,Arkusz3!$I$15,IF(B7=Arkusz3!$J$16,Arkusz3!$I$16,IF(B7=Arkusz3!$J$17,Arkusz3!$I$17,IF(B7=Arkusz3!$J$18,Arkusz3!$I$18,IF(B7=Arkusz3!$J$19,Arkusz3!$I$19,IF(B7=Arkusz3!$J$20,Arkusz3!$I$20,IF(B7=Arkusz3!$J$21,Arkusz3!$I$21,IF(B7=Arkusz3!$J$22,Arkusz3!$I$22,IF(B7=Arkusz3!$J$23,Arkusz3!$I$23,IF(B7=Arkusz3!$J$24,Arkusz3!$I$24,IF(B7=Arkusz3!$J$25,Arkusz3!$I$25,IF(B7=Arkusz3!$J$26,Arkusz3!$I$26,IF(B7=Arkusz3!$J$27,Arkusz3!$I$27,IF(B7=Arkusz3!$J$28,Arkusz3!$I$28,IF(B7=Arkusz3!$J$29,Arkusz3!$I$29,IF(B7=Arkusz3!$J$30,Arkusz3!$I$30,IF(B7=Arkusz3!$J$31,Arkusz3!$I$31,IF(B7=Arkusz3!$J$32,Arkusz3!$I$32,IF(B7=Arkusz3!$J$33,Arkusz3!$I$33,IF(B7=Arkusz3!$J$34,Arkusz3!$I$34,IF(B7=Arkusz3!$J$35,Arkusz3!$I$35,IF(B7=Arkusz3!$J$36,Arkusz3!$I$36,IF(B7=Arkusz3!$J$37,Arkusz3!$I$37,IF(B7=Arkusz3!$J$38,Arkusz3!$I$38,IF(B7=Arkusz3!$J$39,Arkusz3!$I$39,IF(B7=Arkusz3!$J$40,Arkusz3!$I$40,IF(B7=Arkusz3!$J$41,Arkusz3!$I$41,IF(B7=Arkusz3!$J$42,Arkusz3!$I$42,IF(B7=Arkusz3!$J$43,Arkusz3!$I$43,Arkusz3!$J$2))))))))))))))))))))))))))))))))))))))))))</f>
        <v>0</v>
      </c>
      <c r="B7" s="47"/>
      <c r="C7" s="45"/>
      <c r="D7" s="46"/>
      <c r="E7" s="47"/>
      <c r="N7" s="41"/>
    </row>
    <row r="8" spans="1:14" ht="14.45" customHeight="1" x14ac:dyDescent="0.25">
      <c r="A8" s="57">
        <f>IF(B8=Arkusz3!$J$2,Arkusz3!$I$2,IF(B8=Arkusz3!$J$3,Arkusz3!$I$3,IF(B8=Arkusz3!$J$4,Arkusz3!$I$4,IF(B8=Arkusz3!$J$5,Arkusz3!$I$5,IF(B8=Arkusz3!$J$6,Arkusz3!$I$6,IF(B8=Arkusz3!$J$7,Arkusz3!$I$7,IF(B8=Arkusz3!$J$8,Arkusz3!$I$8,IF(B8=Arkusz3!$J$9,Arkusz3!$I$9,IF(B8=Arkusz3!$J$10,Arkusz3!$I$10,IF(B8=Arkusz3!$J$11,Arkusz3!$I$11,IF(B8=Arkusz3!$J$12,Arkusz3!$I$12,IF(B8=Arkusz3!$J$13,Arkusz3!$I$13,IF(B8=Arkusz3!$J$14,Arkusz3!$I$14,IF(B8=Arkusz3!$J$15,Arkusz3!$I$15,IF(B8=Arkusz3!$J$16,Arkusz3!$I$16,IF(B8=Arkusz3!$J$17,Arkusz3!$I$17,IF(B8=Arkusz3!$J$18,Arkusz3!$I$18,IF(B8=Arkusz3!$J$19,Arkusz3!$I$19,IF(B8=Arkusz3!$J$20,Arkusz3!$I$20,IF(B8=Arkusz3!$J$21,Arkusz3!$I$21,IF(B8=Arkusz3!$J$22,Arkusz3!$I$22,IF(B8=Arkusz3!$J$23,Arkusz3!$I$23,IF(B8=Arkusz3!$J$24,Arkusz3!$I$24,IF(B8=Arkusz3!$J$25,Arkusz3!$I$25,IF(B8=Arkusz3!$J$26,Arkusz3!$I$26,IF(B8=Arkusz3!$J$27,Arkusz3!$I$27,IF(B8=Arkusz3!$J$28,Arkusz3!$I$28,IF(B8=Arkusz3!$J$29,Arkusz3!$I$29,IF(B8=Arkusz3!$J$30,Arkusz3!$I$30,IF(B8=Arkusz3!$J$31,Arkusz3!$I$31,IF(B8=Arkusz3!$J$32,Arkusz3!$I$32,IF(B8=Arkusz3!$J$33,Arkusz3!$I$33,IF(B8=Arkusz3!$J$34,Arkusz3!$I$34,IF(B8=Arkusz3!$J$35,Arkusz3!$I$35,IF(B8=Arkusz3!$J$36,Arkusz3!$I$36,IF(B8=Arkusz3!$J$37,Arkusz3!$I$37,IF(B8=Arkusz3!$J$38,Arkusz3!$I$38,IF(B8=Arkusz3!$J$39,Arkusz3!$I$39,IF(B8=Arkusz3!$J$40,Arkusz3!$I$40,IF(B8=Arkusz3!$J$41,Arkusz3!$I$41,IF(B8=Arkusz3!$J$42,Arkusz3!$I$42,IF(B8=Arkusz3!$J$43,Arkusz3!$I$43,Arkusz3!$J$2))))))))))))))))))))))))))))))))))))))))))</f>
        <v>0</v>
      </c>
      <c r="B8" s="47"/>
      <c r="C8" s="45"/>
      <c r="D8" s="46"/>
      <c r="E8" s="47"/>
      <c r="N8" s="41"/>
    </row>
    <row r="9" spans="1:14" ht="14.45" customHeight="1" x14ac:dyDescent="0.25">
      <c r="A9" s="57">
        <f>IF(B9=Arkusz3!$J$2,Arkusz3!$I$2,IF(B9=Arkusz3!$J$3,Arkusz3!$I$3,IF(B9=Arkusz3!$J$4,Arkusz3!$I$4,IF(B9=Arkusz3!$J$5,Arkusz3!$I$5,IF(B9=Arkusz3!$J$6,Arkusz3!$I$6,IF(B9=Arkusz3!$J$7,Arkusz3!$I$7,IF(B9=Arkusz3!$J$8,Arkusz3!$I$8,IF(B9=Arkusz3!$J$9,Arkusz3!$I$9,IF(B9=Arkusz3!$J$10,Arkusz3!$I$10,IF(B9=Arkusz3!$J$11,Arkusz3!$I$11,IF(B9=Arkusz3!$J$12,Arkusz3!$I$12,IF(B9=Arkusz3!$J$13,Arkusz3!$I$13,IF(B9=Arkusz3!$J$14,Arkusz3!$I$14,IF(B9=Arkusz3!$J$15,Arkusz3!$I$15,IF(B9=Arkusz3!$J$16,Arkusz3!$I$16,IF(B9=Arkusz3!$J$17,Arkusz3!$I$17,IF(B9=Arkusz3!$J$18,Arkusz3!$I$18,IF(B9=Arkusz3!$J$19,Arkusz3!$I$19,IF(B9=Arkusz3!$J$20,Arkusz3!$I$20,IF(B9=Arkusz3!$J$21,Arkusz3!$I$21,IF(B9=Arkusz3!$J$22,Arkusz3!$I$22,IF(B9=Arkusz3!$J$23,Arkusz3!$I$23,IF(B9=Arkusz3!$J$24,Arkusz3!$I$24,IF(B9=Arkusz3!$J$25,Arkusz3!$I$25,IF(B9=Arkusz3!$J$26,Arkusz3!$I$26,IF(B9=Arkusz3!$J$27,Arkusz3!$I$27,IF(B9=Arkusz3!$J$28,Arkusz3!$I$28,IF(B9=Arkusz3!$J$29,Arkusz3!$I$29,IF(B9=Arkusz3!$J$30,Arkusz3!$I$30,IF(B9=Arkusz3!$J$31,Arkusz3!$I$31,IF(B9=Arkusz3!$J$32,Arkusz3!$I$32,IF(B9=Arkusz3!$J$33,Arkusz3!$I$33,IF(B9=Arkusz3!$J$34,Arkusz3!$I$34,IF(B9=Arkusz3!$J$35,Arkusz3!$I$35,IF(B9=Arkusz3!$J$36,Arkusz3!$I$36,IF(B9=Arkusz3!$J$37,Arkusz3!$I$37,IF(B9=Arkusz3!$J$38,Arkusz3!$I$38,IF(B9=Arkusz3!$J$39,Arkusz3!$I$39,IF(B9=Arkusz3!$J$40,Arkusz3!$I$40,IF(B9=Arkusz3!$J$41,Arkusz3!$I$41,IF(B9=Arkusz3!$J$42,Arkusz3!$I$42,IF(B9=Arkusz3!$J$43,Arkusz3!$I$43,Arkusz3!$J$2))))))))))))))))))))))))))))))))))))))))))</f>
        <v>0</v>
      </c>
      <c r="B9" s="47"/>
      <c r="C9" s="45"/>
      <c r="D9" s="46"/>
      <c r="E9" s="47"/>
      <c r="N9" s="41"/>
    </row>
    <row r="10" spans="1:14" ht="14.45" customHeight="1" x14ac:dyDescent="0.25">
      <c r="A10" s="57">
        <f>IF(B10=Arkusz3!$J$2,Arkusz3!$I$2,IF(B10=Arkusz3!$J$3,Arkusz3!$I$3,IF(B10=Arkusz3!$J$4,Arkusz3!$I$4,IF(B10=Arkusz3!$J$5,Arkusz3!$I$5,IF(B10=Arkusz3!$J$6,Arkusz3!$I$6,IF(B10=Arkusz3!$J$7,Arkusz3!$I$7,IF(B10=Arkusz3!$J$8,Arkusz3!$I$8,IF(B10=Arkusz3!$J$9,Arkusz3!$I$9,IF(B10=Arkusz3!$J$10,Arkusz3!$I$10,IF(B10=Arkusz3!$J$11,Arkusz3!$I$11,IF(B10=Arkusz3!$J$12,Arkusz3!$I$12,IF(B10=Arkusz3!$J$13,Arkusz3!$I$13,IF(B10=Arkusz3!$J$14,Arkusz3!$I$14,IF(B10=Arkusz3!$J$15,Arkusz3!$I$15,IF(B10=Arkusz3!$J$16,Arkusz3!$I$16,IF(B10=Arkusz3!$J$17,Arkusz3!$I$17,IF(B10=Arkusz3!$J$18,Arkusz3!$I$18,IF(B10=Arkusz3!$J$19,Arkusz3!$I$19,IF(B10=Arkusz3!$J$20,Arkusz3!$I$20,IF(B10=Arkusz3!$J$21,Arkusz3!$I$21,IF(B10=Arkusz3!$J$22,Arkusz3!$I$22,IF(B10=Arkusz3!$J$23,Arkusz3!$I$23,IF(B10=Arkusz3!$J$24,Arkusz3!$I$24,IF(B10=Arkusz3!$J$25,Arkusz3!$I$25,IF(B10=Arkusz3!$J$26,Arkusz3!$I$26,IF(B10=Arkusz3!$J$27,Arkusz3!$I$27,IF(B10=Arkusz3!$J$28,Arkusz3!$I$28,IF(B10=Arkusz3!$J$29,Arkusz3!$I$29,IF(B10=Arkusz3!$J$30,Arkusz3!$I$30,IF(B10=Arkusz3!$J$31,Arkusz3!$I$31,IF(B10=Arkusz3!$J$32,Arkusz3!$I$32,IF(B10=Arkusz3!$J$33,Arkusz3!$I$33,IF(B10=Arkusz3!$J$34,Arkusz3!$I$34,IF(B10=Arkusz3!$J$35,Arkusz3!$I$35,IF(B10=Arkusz3!$J$36,Arkusz3!$I$36,IF(B10=Arkusz3!$J$37,Arkusz3!$I$37,IF(B10=Arkusz3!$J$38,Arkusz3!$I$38,IF(B10=Arkusz3!$J$39,Arkusz3!$I$39,IF(B10=Arkusz3!$J$40,Arkusz3!$I$40,IF(B10=Arkusz3!$J$41,Arkusz3!$I$41,IF(B10=Arkusz3!$J$42,Arkusz3!$I$42,IF(B10=Arkusz3!$J$43,Arkusz3!$I$43,Arkusz3!$J$2))))))))))))))))))))))))))))))))))))))))))</f>
        <v>0</v>
      </c>
      <c r="B10" s="47"/>
      <c r="C10" s="45"/>
      <c r="D10" s="46"/>
      <c r="E10" s="47"/>
      <c r="N10" s="41"/>
    </row>
    <row r="11" spans="1:14" ht="14.45" customHeight="1" x14ac:dyDescent="0.25">
      <c r="A11" s="57">
        <f>IF(B11=Arkusz3!$J$2,Arkusz3!$I$2,IF(B11=Arkusz3!$J$3,Arkusz3!$I$3,IF(B11=Arkusz3!$J$4,Arkusz3!$I$4,IF(B11=Arkusz3!$J$5,Arkusz3!$I$5,IF(B11=Arkusz3!$J$6,Arkusz3!$I$6,IF(B11=Arkusz3!$J$7,Arkusz3!$I$7,IF(B11=Arkusz3!$J$8,Arkusz3!$I$8,IF(B11=Arkusz3!$J$9,Arkusz3!$I$9,IF(B11=Arkusz3!$J$10,Arkusz3!$I$10,IF(B11=Arkusz3!$J$11,Arkusz3!$I$11,IF(B11=Arkusz3!$J$12,Arkusz3!$I$12,IF(B11=Arkusz3!$J$13,Arkusz3!$I$13,IF(B11=Arkusz3!$J$14,Arkusz3!$I$14,IF(B11=Arkusz3!$J$15,Arkusz3!$I$15,IF(B11=Arkusz3!$J$16,Arkusz3!$I$16,IF(B11=Arkusz3!$J$17,Arkusz3!$I$17,IF(B11=Arkusz3!$J$18,Arkusz3!$I$18,IF(B11=Arkusz3!$J$19,Arkusz3!$I$19,IF(B11=Arkusz3!$J$20,Arkusz3!$I$20,IF(B11=Arkusz3!$J$21,Arkusz3!$I$21,IF(B11=Arkusz3!$J$22,Arkusz3!$I$22,IF(B11=Arkusz3!$J$23,Arkusz3!$I$23,IF(B11=Arkusz3!$J$24,Arkusz3!$I$24,IF(B11=Arkusz3!$J$25,Arkusz3!$I$25,IF(B11=Arkusz3!$J$26,Arkusz3!$I$26,IF(B11=Arkusz3!$J$27,Arkusz3!$I$27,IF(B11=Arkusz3!$J$28,Arkusz3!$I$28,IF(B11=Arkusz3!$J$29,Arkusz3!$I$29,IF(B11=Arkusz3!$J$30,Arkusz3!$I$30,IF(B11=Arkusz3!$J$31,Arkusz3!$I$31,IF(B11=Arkusz3!$J$32,Arkusz3!$I$32,IF(B11=Arkusz3!$J$33,Arkusz3!$I$33,IF(B11=Arkusz3!$J$34,Arkusz3!$I$34,IF(B11=Arkusz3!$J$35,Arkusz3!$I$35,IF(B11=Arkusz3!$J$36,Arkusz3!$I$36,IF(B11=Arkusz3!$J$37,Arkusz3!$I$37,IF(B11=Arkusz3!$J$38,Arkusz3!$I$38,IF(B11=Arkusz3!$J$39,Arkusz3!$I$39,IF(B11=Arkusz3!$J$40,Arkusz3!$I$40,IF(B11=Arkusz3!$J$41,Arkusz3!$I$41,IF(B11=Arkusz3!$J$42,Arkusz3!$I$42,IF(B11=Arkusz3!$J$43,Arkusz3!$I$43,Arkusz3!$J$2))))))))))))))))))))))))))))))))))))))))))</f>
        <v>0</v>
      </c>
      <c r="B11" s="47"/>
      <c r="C11" s="45"/>
      <c r="D11" s="46"/>
      <c r="E11" s="47"/>
      <c r="N11" s="41"/>
    </row>
    <row r="12" spans="1:14" ht="14.45" customHeight="1" x14ac:dyDescent="0.25">
      <c r="A12" s="57">
        <f>IF(B12=Arkusz3!$J$2,Arkusz3!$I$2,IF(B12=Arkusz3!$J$3,Arkusz3!$I$3,IF(B12=Arkusz3!$J$4,Arkusz3!$I$4,IF(B12=Arkusz3!$J$5,Arkusz3!$I$5,IF(B12=Arkusz3!$J$6,Arkusz3!$I$6,IF(B12=Arkusz3!$J$7,Arkusz3!$I$7,IF(B12=Arkusz3!$J$8,Arkusz3!$I$8,IF(B12=Arkusz3!$J$9,Arkusz3!$I$9,IF(B12=Arkusz3!$J$10,Arkusz3!$I$10,IF(B12=Arkusz3!$J$11,Arkusz3!$I$11,IF(B12=Arkusz3!$J$12,Arkusz3!$I$12,IF(B12=Arkusz3!$J$13,Arkusz3!$I$13,IF(B12=Arkusz3!$J$14,Arkusz3!$I$14,IF(B12=Arkusz3!$J$15,Arkusz3!$I$15,IF(B12=Arkusz3!$J$16,Arkusz3!$I$16,IF(B12=Arkusz3!$J$17,Arkusz3!$I$17,IF(B12=Arkusz3!$J$18,Arkusz3!$I$18,IF(B12=Arkusz3!$J$19,Arkusz3!$I$19,IF(B12=Arkusz3!$J$20,Arkusz3!$I$20,IF(B12=Arkusz3!$J$21,Arkusz3!$I$21,IF(B12=Arkusz3!$J$22,Arkusz3!$I$22,IF(B12=Arkusz3!$J$23,Arkusz3!$I$23,IF(B12=Arkusz3!$J$24,Arkusz3!$I$24,IF(B12=Arkusz3!$J$25,Arkusz3!$I$25,IF(B12=Arkusz3!$J$26,Arkusz3!$I$26,IF(B12=Arkusz3!$J$27,Arkusz3!$I$27,IF(B12=Arkusz3!$J$28,Arkusz3!$I$28,IF(B12=Arkusz3!$J$29,Arkusz3!$I$29,IF(B12=Arkusz3!$J$30,Arkusz3!$I$30,IF(B12=Arkusz3!$J$31,Arkusz3!$I$31,IF(B12=Arkusz3!$J$32,Arkusz3!$I$32,IF(B12=Arkusz3!$J$33,Arkusz3!$I$33,IF(B12=Arkusz3!$J$34,Arkusz3!$I$34,IF(B12=Arkusz3!$J$35,Arkusz3!$I$35,IF(B12=Arkusz3!$J$36,Arkusz3!$I$36,IF(B12=Arkusz3!$J$37,Arkusz3!$I$37,IF(B12=Arkusz3!$J$38,Arkusz3!$I$38,IF(B12=Arkusz3!$J$39,Arkusz3!$I$39,IF(B12=Arkusz3!$J$40,Arkusz3!$I$40,IF(B12=Arkusz3!$J$41,Arkusz3!$I$41,IF(B12=Arkusz3!$J$42,Arkusz3!$I$42,IF(B12=Arkusz3!$J$43,Arkusz3!$I$43,Arkusz3!$J$2))))))))))))))))))))))))))))))))))))))))))</f>
        <v>0</v>
      </c>
      <c r="B12" s="47"/>
      <c r="C12" s="45"/>
      <c r="D12" s="46"/>
      <c r="E12" s="47"/>
      <c r="N12" s="41"/>
    </row>
    <row r="13" spans="1:14" ht="14.45" customHeight="1" x14ac:dyDescent="0.25">
      <c r="A13" s="57">
        <f>IF(B13=Arkusz3!$J$2,Arkusz3!$I$2,IF(B13=Arkusz3!$J$3,Arkusz3!$I$3,IF(B13=Arkusz3!$J$4,Arkusz3!$I$4,IF(B13=Arkusz3!$J$5,Arkusz3!$I$5,IF(B13=Arkusz3!$J$6,Arkusz3!$I$6,IF(B13=Arkusz3!$J$7,Arkusz3!$I$7,IF(B13=Arkusz3!$J$8,Arkusz3!$I$8,IF(B13=Arkusz3!$J$9,Arkusz3!$I$9,IF(B13=Arkusz3!$J$10,Arkusz3!$I$10,IF(B13=Arkusz3!$J$11,Arkusz3!$I$11,IF(B13=Arkusz3!$J$12,Arkusz3!$I$12,IF(B13=Arkusz3!$J$13,Arkusz3!$I$13,IF(B13=Arkusz3!$J$14,Arkusz3!$I$14,IF(B13=Arkusz3!$J$15,Arkusz3!$I$15,IF(B13=Arkusz3!$J$16,Arkusz3!$I$16,IF(B13=Arkusz3!$J$17,Arkusz3!$I$17,IF(B13=Arkusz3!$J$18,Arkusz3!$I$18,IF(B13=Arkusz3!$J$19,Arkusz3!$I$19,IF(B13=Arkusz3!$J$20,Arkusz3!$I$20,IF(B13=Arkusz3!$J$21,Arkusz3!$I$21,IF(B13=Arkusz3!$J$22,Arkusz3!$I$22,IF(B13=Arkusz3!$J$23,Arkusz3!$I$23,IF(B13=Arkusz3!$J$24,Arkusz3!$I$24,IF(B13=Arkusz3!$J$25,Arkusz3!$I$25,IF(B13=Arkusz3!$J$26,Arkusz3!$I$26,IF(B13=Arkusz3!$J$27,Arkusz3!$I$27,IF(B13=Arkusz3!$J$28,Arkusz3!$I$28,IF(B13=Arkusz3!$J$29,Arkusz3!$I$29,IF(B13=Arkusz3!$J$30,Arkusz3!$I$30,IF(B13=Arkusz3!$J$31,Arkusz3!$I$31,IF(B13=Arkusz3!$J$32,Arkusz3!$I$32,IF(B13=Arkusz3!$J$33,Arkusz3!$I$33,IF(B13=Arkusz3!$J$34,Arkusz3!$I$34,IF(B13=Arkusz3!$J$35,Arkusz3!$I$35,IF(B13=Arkusz3!$J$36,Arkusz3!$I$36,IF(B13=Arkusz3!$J$37,Arkusz3!$I$37,IF(B13=Arkusz3!$J$38,Arkusz3!$I$38,IF(B13=Arkusz3!$J$39,Arkusz3!$I$39,IF(B13=Arkusz3!$J$40,Arkusz3!$I$40,IF(B13=Arkusz3!$J$41,Arkusz3!$I$41,IF(B13=Arkusz3!$J$42,Arkusz3!$I$42,IF(B13=Arkusz3!$J$43,Arkusz3!$I$43,Arkusz3!$J$2))))))))))))))))))))))))))))))))))))))))))</f>
        <v>0</v>
      </c>
      <c r="B13" s="47"/>
      <c r="C13" s="45"/>
      <c r="D13" s="46"/>
      <c r="E13" s="47"/>
      <c r="N13" s="41"/>
    </row>
    <row r="14" spans="1:14" ht="14.45" customHeight="1" x14ac:dyDescent="0.25">
      <c r="A14" s="57">
        <f>IF(B14=Arkusz3!$J$2,Arkusz3!$I$2,IF(B14=Arkusz3!$J$3,Arkusz3!$I$3,IF(B14=Arkusz3!$J$4,Arkusz3!$I$4,IF(B14=Arkusz3!$J$5,Arkusz3!$I$5,IF(B14=Arkusz3!$J$6,Arkusz3!$I$6,IF(B14=Arkusz3!$J$7,Arkusz3!$I$7,IF(B14=Arkusz3!$J$8,Arkusz3!$I$8,IF(B14=Arkusz3!$J$9,Arkusz3!$I$9,IF(B14=Arkusz3!$J$10,Arkusz3!$I$10,IF(B14=Arkusz3!$J$11,Arkusz3!$I$11,IF(B14=Arkusz3!$J$12,Arkusz3!$I$12,IF(B14=Arkusz3!$J$13,Arkusz3!$I$13,IF(B14=Arkusz3!$J$14,Arkusz3!$I$14,IF(B14=Arkusz3!$J$15,Arkusz3!$I$15,IF(B14=Arkusz3!$J$16,Arkusz3!$I$16,IF(B14=Arkusz3!$J$17,Arkusz3!$I$17,IF(B14=Arkusz3!$J$18,Arkusz3!$I$18,IF(B14=Arkusz3!$J$19,Arkusz3!$I$19,IF(B14=Arkusz3!$J$20,Arkusz3!$I$20,IF(B14=Arkusz3!$J$21,Arkusz3!$I$21,IF(B14=Arkusz3!$J$22,Arkusz3!$I$22,IF(B14=Arkusz3!$J$23,Arkusz3!$I$23,IF(B14=Arkusz3!$J$24,Arkusz3!$I$24,IF(B14=Arkusz3!$J$25,Arkusz3!$I$25,IF(B14=Arkusz3!$J$26,Arkusz3!$I$26,IF(B14=Arkusz3!$J$27,Arkusz3!$I$27,IF(B14=Arkusz3!$J$28,Arkusz3!$I$28,IF(B14=Arkusz3!$J$29,Arkusz3!$I$29,IF(B14=Arkusz3!$J$30,Arkusz3!$I$30,IF(B14=Arkusz3!$J$31,Arkusz3!$I$31,IF(B14=Arkusz3!$J$32,Arkusz3!$I$32,IF(B14=Arkusz3!$J$33,Arkusz3!$I$33,IF(B14=Arkusz3!$J$34,Arkusz3!$I$34,IF(B14=Arkusz3!$J$35,Arkusz3!$I$35,IF(B14=Arkusz3!$J$36,Arkusz3!$I$36,IF(B14=Arkusz3!$J$37,Arkusz3!$I$37,IF(B14=Arkusz3!$J$38,Arkusz3!$I$38,IF(B14=Arkusz3!$J$39,Arkusz3!$I$39,IF(B14=Arkusz3!$J$40,Arkusz3!$I$40,IF(B14=Arkusz3!$J$41,Arkusz3!$I$41,IF(B14=Arkusz3!$J$42,Arkusz3!$I$42,IF(B14=Arkusz3!$J$43,Arkusz3!$I$43,Arkusz3!$J$2))))))))))))))))))))))))))))))))))))))))))</f>
        <v>0</v>
      </c>
      <c r="B14" s="47"/>
      <c r="C14" s="45"/>
      <c r="D14" s="46"/>
      <c r="E14" s="47"/>
      <c r="N14" s="41"/>
    </row>
    <row r="15" spans="1:14" ht="14.45" customHeight="1" x14ac:dyDescent="0.25">
      <c r="A15" s="57">
        <f>IF(B15=Arkusz3!$J$2,Arkusz3!$I$2,IF(B15=Arkusz3!$J$3,Arkusz3!$I$3,IF(B15=Arkusz3!$J$4,Arkusz3!$I$4,IF(B15=Arkusz3!$J$5,Arkusz3!$I$5,IF(B15=Arkusz3!$J$6,Arkusz3!$I$6,IF(B15=Arkusz3!$J$7,Arkusz3!$I$7,IF(B15=Arkusz3!$J$8,Arkusz3!$I$8,IF(B15=Arkusz3!$J$9,Arkusz3!$I$9,IF(B15=Arkusz3!$J$10,Arkusz3!$I$10,IF(B15=Arkusz3!$J$11,Arkusz3!$I$11,IF(B15=Arkusz3!$J$12,Arkusz3!$I$12,IF(B15=Arkusz3!$J$13,Arkusz3!$I$13,IF(B15=Arkusz3!$J$14,Arkusz3!$I$14,IF(B15=Arkusz3!$J$15,Arkusz3!$I$15,IF(B15=Arkusz3!$J$16,Arkusz3!$I$16,IF(B15=Arkusz3!$J$17,Arkusz3!$I$17,IF(B15=Arkusz3!$J$18,Arkusz3!$I$18,IF(B15=Arkusz3!$J$19,Arkusz3!$I$19,IF(B15=Arkusz3!$J$20,Arkusz3!$I$20,IF(B15=Arkusz3!$J$21,Arkusz3!$I$21,IF(B15=Arkusz3!$J$22,Arkusz3!$I$22,IF(B15=Arkusz3!$J$23,Arkusz3!$I$23,IF(B15=Arkusz3!$J$24,Arkusz3!$I$24,IF(B15=Arkusz3!$J$25,Arkusz3!$I$25,IF(B15=Arkusz3!$J$26,Arkusz3!$I$26,IF(B15=Arkusz3!$J$27,Arkusz3!$I$27,IF(B15=Arkusz3!$J$28,Arkusz3!$I$28,IF(B15=Arkusz3!$J$29,Arkusz3!$I$29,IF(B15=Arkusz3!$J$30,Arkusz3!$I$30,IF(B15=Arkusz3!$J$31,Arkusz3!$I$31,IF(B15=Arkusz3!$J$32,Arkusz3!$I$32,IF(B15=Arkusz3!$J$33,Arkusz3!$I$33,IF(B15=Arkusz3!$J$34,Arkusz3!$I$34,IF(B15=Arkusz3!$J$35,Arkusz3!$I$35,IF(B15=Arkusz3!$J$36,Arkusz3!$I$36,IF(B15=Arkusz3!$J$37,Arkusz3!$I$37,IF(B15=Arkusz3!$J$38,Arkusz3!$I$38,IF(B15=Arkusz3!$J$39,Arkusz3!$I$39,IF(B15=Arkusz3!$J$40,Arkusz3!$I$40,IF(B15=Arkusz3!$J$41,Arkusz3!$I$41,IF(B15=Arkusz3!$J$42,Arkusz3!$I$42,IF(B15=Arkusz3!$J$43,Arkusz3!$I$43,Arkusz3!$J$2))))))))))))))))))))))))))))))))))))))))))</f>
        <v>0</v>
      </c>
      <c r="B15" s="47"/>
      <c r="C15" s="45"/>
      <c r="D15" s="46"/>
      <c r="E15" s="47"/>
      <c r="N15" s="41"/>
    </row>
    <row r="16" spans="1:14" ht="14.45" customHeight="1" x14ac:dyDescent="0.25">
      <c r="A16" s="57">
        <f>IF(B16=Arkusz3!$J$2,Arkusz3!$I$2,IF(B16=Arkusz3!$J$3,Arkusz3!$I$3,IF(B16=Arkusz3!$J$4,Arkusz3!$I$4,IF(B16=Arkusz3!$J$5,Arkusz3!$I$5,IF(B16=Arkusz3!$J$6,Arkusz3!$I$6,IF(B16=Arkusz3!$J$7,Arkusz3!$I$7,IF(B16=Arkusz3!$J$8,Arkusz3!$I$8,IF(B16=Arkusz3!$J$9,Arkusz3!$I$9,IF(B16=Arkusz3!$J$10,Arkusz3!$I$10,IF(B16=Arkusz3!$J$11,Arkusz3!$I$11,IF(B16=Arkusz3!$J$12,Arkusz3!$I$12,IF(B16=Arkusz3!$J$13,Arkusz3!$I$13,IF(B16=Arkusz3!$J$14,Arkusz3!$I$14,IF(B16=Arkusz3!$J$15,Arkusz3!$I$15,IF(B16=Arkusz3!$J$16,Arkusz3!$I$16,IF(B16=Arkusz3!$J$17,Arkusz3!$I$17,IF(B16=Arkusz3!$J$18,Arkusz3!$I$18,IF(B16=Arkusz3!$J$19,Arkusz3!$I$19,IF(B16=Arkusz3!$J$20,Arkusz3!$I$20,IF(B16=Arkusz3!$J$21,Arkusz3!$I$21,IF(B16=Arkusz3!$J$22,Arkusz3!$I$22,IF(B16=Arkusz3!$J$23,Arkusz3!$I$23,IF(B16=Arkusz3!$J$24,Arkusz3!$I$24,IF(B16=Arkusz3!$J$25,Arkusz3!$I$25,IF(B16=Arkusz3!$J$26,Arkusz3!$I$26,IF(B16=Arkusz3!$J$27,Arkusz3!$I$27,IF(B16=Arkusz3!$J$28,Arkusz3!$I$28,IF(B16=Arkusz3!$J$29,Arkusz3!$I$29,IF(B16=Arkusz3!$J$30,Arkusz3!$I$30,IF(B16=Arkusz3!$J$31,Arkusz3!$I$31,IF(B16=Arkusz3!$J$32,Arkusz3!$I$32,IF(B16=Arkusz3!$J$33,Arkusz3!$I$33,IF(B16=Arkusz3!$J$34,Arkusz3!$I$34,IF(B16=Arkusz3!$J$35,Arkusz3!$I$35,IF(B16=Arkusz3!$J$36,Arkusz3!$I$36,IF(B16=Arkusz3!$J$37,Arkusz3!$I$37,IF(B16=Arkusz3!$J$38,Arkusz3!$I$38,IF(B16=Arkusz3!$J$39,Arkusz3!$I$39,IF(B16=Arkusz3!$J$40,Arkusz3!$I$40,IF(B16=Arkusz3!$J$41,Arkusz3!$I$41,IF(B16=Arkusz3!$J$42,Arkusz3!$I$42,IF(B16=Arkusz3!$J$43,Arkusz3!$I$43,Arkusz3!$J$2))))))))))))))))))))))))))))))))))))))))))</f>
        <v>0</v>
      </c>
      <c r="B16" s="47"/>
      <c r="C16" s="45"/>
      <c r="D16" s="46"/>
      <c r="E16" s="47"/>
      <c r="N16" s="41"/>
    </row>
    <row r="17" spans="1:14" ht="14.45" customHeight="1" x14ac:dyDescent="0.25">
      <c r="A17" s="57">
        <f>IF(B17=Arkusz3!$J$2,Arkusz3!$I$2,IF(B17=Arkusz3!$J$3,Arkusz3!$I$3,IF(B17=Arkusz3!$J$4,Arkusz3!$I$4,IF(B17=Arkusz3!$J$5,Arkusz3!$I$5,IF(B17=Arkusz3!$J$6,Arkusz3!$I$6,IF(B17=Arkusz3!$J$7,Arkusz3!$I$7,IF(B17=Arkusz3!$J$8,Arkusz3!$I$8,IF(B17=Arkusz3!$J$9,Arkusz3!$I$9,IF(B17=Arkusz3!$J$10,Arkusz3!$I$10,IF(B17=Arkusz3!$J$11,Arkusz3!$I$11,IF(B17=Arkusz3!$J$12,Arkusz3!$I$12,IF(B17=Arkusz3!$J$13,Arkusz3!$I$13,IF(B17=Arkusz3!$J$14,Arkusz3!$I$14,IF(B17=Arkusz3!$J$15,Arkusz3!$I$15,IF(B17=Arkusz3!$J$16,Arkusz3!$I$16,IF(B17=Arkusz3!$J$17,Arkusz3!$I$17,IF(B17=Arkusz3!$J$18,Arkusz3!$I$18,IF(B17=Arkusz3!$J$19,Arkusz3!$I$19,IF(B17=Arkusz3!$J$20,Arkusz3!$I$20,IF(B17=Arkusz3!$J$21,Arkusz3!$I$21,IF(B17=Arkusz3!$J$22,Arkusz3!$I$22,IF(B17=Arkusz3!$J$23,Arkusz3!$I$23,IF(B17=Arkusz3!$J$24,Arkusz3!$I$24,IF(B17=Arkusz3!$J$25,Arkusz3!$I$25,IF(B17=Arkusz3!$J$26,Arkusz3!$I$26,IF(B17=Arkusz3!$J$27,Arkusz3!$I$27,IF(B17=Arkusz3!$J$28,Arkusz3!$I$28,IF(B17=Arkusz3!$J$29,Arkusz3!$I$29,IF(B17=Arkusz3!$J$30,Arkusz3!$I$30,IF(B17=Arkusz3!$J$31,Arkusz3!$I$31,IF(B17=Arkusz3!$J$32,Arkusz3!$I$32,IF(B17=Arkusz3!$J$33,Arkusz3!$I$33,IF(B17=Arkusz3!$J$34,Arkusz3!$I$34,IF(B17=Arkusz3!$J$35,Arkusz3!$I$35,IF(B17=Arkusz3!$J$36,Arkusz3!$I$36,IF(B17=Arkusz3!$J$37,Arkusz3!$I$37,IF(B17=Arkusz3!$J$38,Arkusz3!$I$38,IF(B17=Arkusz3!$J$39,Arkusz3!$I$39,IF(B17=Arkusz3!$J$40,Arkusz3!$I$40,IF(B17=Arkusz3!$J$41,Arkusz3!$I$41,IF(B17=Arkusz3!$J$42,Arkusz3!$I$42,IF(B17=Arkusz3!$J$43,Arkusz3!$I$43,Arkusz3!$J$2))))))))))))))))))))))))))))))))))))))))))</f>
        <v>0</v>
      </c>
      <c r="B17" s="47"/>
      <c r="C17" s="45"/>
      <c r="D17" s="46"/>
      <c r="E17" s="47"/>
      <c r="N17" s="41"/>
    </row>
    <row r="18" spans="1:14" ht="14.45" customHeight="1" x14ac:dyDescent="0.25">
      <c r="A18" s="57">
        <f>IF(B18=Arkusz3!$J$2,Arkusz3!$I$2,IF(B18=Arkusz3!$J$3,Arkusz3!$I$3,IF(B18=Arkusz3!$J$4,Arkusz3!$I$4,IF(B18=Arkusz3!$J$5,Arkusz3!$I$5,IF(B18=Arkusz3!$J$6,Arkusz3!$I$6,IF(B18=Arkusz3!$J$7,Arkusz3!$I$7,IF(B18=Arkusz3!$J$8,Arkusz3!$I$8,IF(B18=Arkusz3!$J$9,Arkusz3!$I$9,IF(B18=Arkusz3!$J$10,Arkusz3!$I$10,IF(B18=Arkusz3!$J$11,Arkusz3!$I$11,IF(B18=Arkusz3!$J$12,Arkusz3!$I$12,IF(B18=Arkusz3!$J$13,Arkusz3!$I$13,IF(B18=Arkusz3!$J$14,Arkusz3!$I$14,IF(B18=Arkusz3!$J$15,Arkusz3!$I$15,IF(B18=Arkusz3!$J$16,Arkusz3!$I$16,IF(B18=Arkusz3!$J$17,Arkusz3!$I$17,IF(B18=Arkusz3!$J$18,Arkusz3!$I$18,IF(B18=Arkusz3!$J$19,Arkusz3!$I$19,IF(B18=Arkusz3!$J$20,Arkusz3!$I$20,IF(B18=Arkusz3!$J$21,Arkusz3!$I$21,IF(B18=Arkusz3!$J$22,Arkusz3!$I$22,IF(B18=Arkusz3!$J$23,Arkusz3!$I$23,IF(B18=Arkusz3!$J$24,Arkusz3!$I$24,IF(B18=Arkusz3!$J$25,Arkusz3!$I$25,IF(B18=Arkusz3!$J$26,Arkusz3!$I$26,IF(B18=Arkusz3!$J$27,Arkusz3!$I$27,IF(B18=Arkusz3!$J$28,Arkusz3!$I$28,IF(B18=Arkusz3!$J$29,Arkusz3!$I$29,IF(B18=Arkusz3!$J$30,Arkusz3!$I$30,IF(B18=Arkusz3!$J$31,Arkusz3!$I$31,IF(B18=Arkusz3!$J$32,Arkusz3!$I$32,IF(B18=Arkusz3!$J$33,Arkusz3!$I$33,IF(B18=Arkusz3!$J$34,Arkusz3!$I$34,IF(B18=Arkusz3!$J$35,Arkusz3!$I$35,IF(B18=Arkusz3!$J$36,Arkusz3!$I$36,IF(B18=Arkusz3!$J$37,Arkusz3!$I$37,IF(B18=Arkusz3!$J$38,Arkusz3!$I$38,IF(B18=Arkusz3!$J$39,Arkusz3!$I$39,IF(B18=Arkusz3!$J$40,Arkusz3!$I$40,IF(B18=Arkusz3!$J$41,Arkusz3!$I$41,IF(B18=Arkusz3!$J$42,Arkusz3!$I$42,IF(B18=Arkusz3!$J$43,Arkusz3!$I$43,Arkusz3!$J$2))))))))))))))))))))))))))))))))))))))))))</f>
        <v>0</v>
      </c>
      <c r="B18" s="47"/>
      <c r="C18" s="45"/>
      <c r="D18" s="46"/>
      <c r="E18" s="47"/>
      <c r="N18" s="41"/>
    </row>
    <row r="19" spans="1:14" ht="14.45" customHeight="1" x14ac:dyDescent="0.25">
      <c r="A19" s="57">
        <f>IF(B19=Arkusz3!$J$2,Arkusz3!$I$2,IF(B19=Arkusz3!$J$3,Arkusz3!$I$3,IF(B19=Arkusz3!$J$4,Arkusz3!$I$4,IF(B19=Arkusz3!$J$5,Arkusz3!$I$5,IF(B19=Arkusz3!$J$6,Arkusz3!$I$6,IF(B19=Arkusz3!$J$7,Arkusz3!$I$7,IF(B19=Arkusz3!$J$8,Arkusz3!$I$8,IF(B19=Arkusz3!$J$9,Arkusz3!$I$9,IF(B19=Arkusz3!$J$10,Arkusz3!$I$10,IF(B19=Arkusz3!$J$11,Arkusz3!$I$11,IF(B19=Arkusz3!$J$12,Arkusz3!$I$12,IF(B19=Arkusz3!$J$13,Arkusz3!$I$13,IF(B19=Arkusz3!$J$14,Arkusz3!$I$14,IF(B19=Arkusz3!$J$15,Arkusz3!$I$15,IF(B19=Arkusz3!$J$16,Arkusz3!$I$16,IF(B19=Arkusz3!$J$17,Arkusz3!$I$17,IF(B19=Arkusz3!$J$18,Arkusz3!$I$18,IF(B19=Arkusz3!$J$19,Arkusz3!$I$19,IF(B19=Arkusz3!$J$20,Arkusz3!$I$20,IF(B19=Arkusz3!$J$21,Arkusz3!$I$21,IF(B19=Arkusz3!$J$22,Arkusz3!$I$22,IF(B19=Arkusz3!$J$23,Arkusz3!$I$23,IF(B19=Arkusz3!$J$24,Arkusz3!$I$24,IF(B19=Arkusz3!$J$25,Arkusz3!$I$25,IF(B19=Arkusz3!$J$26,Arkusz3!$I$26,IF(B19=Arkusz3!$J$27,Arkusz3!$I$27,IF(B19=Arkusz3!$J$28,Arkusz3!$I$28,IF(B19=Arkusz3!$J$29,Arkusz3!$I$29,IF(B19=Arkusz3!$J$30,Arkusz3!$I$30,IF(B19=Arkusz3!$J$31,Arkusz3!$I$31,IF(B19=Arkusz3!$J$32,Arkusz3!$I$32,IF(B19=Arkusz3!$J$33,Arkusz3!$I$33,IF(B19=Arkusz3!$J$34,Arkusz3!$I$34,IF(B19=Arkusz3!$J$35,Arkusz3!$I$35,IF(B19=Arkusz3!$J$36,Arkusz3!$I$36,IF(B19=Arkusz3!$J$37,Arkusz3!$I$37,IF(B19=Arkusz3!$J$38,Arkusz3!$I$38,IF(B19=Arkusz3!$J$39,Arkusz3!$I$39,IF(B19=Arkusz3!$J$40,Arkusz3!$I$40,IF(B19=Arkusz3!$J$41,Arkusz3!$I$41,IF(B19=Arkusz3!$J$42,Arkusz3!$I$42,IF(B19=Arkusz3!$J$43,Arkusz3!$I$43,Arkusz3!$J$2))))))))))))))))))))))))))))))))))))))))))</f>
        <v>0</v>
      </c>
      <c r="B19" s="47"/>
      <c r="C19" s="45"/>
      <c r="D19" s="46"/>
      <c r="E19" s="47"/>
      <c r="N19" s="41"/>
    </row>
    <row r="20" spans="1:14" ht="14.45" customHeight="1" x14ac:dyDescent="0.25">
      <c r="A20" s="57">
        <f>IF(B20=Arkusz3!$J$2,Arkusz3!$I$2,IF(B20=Arkusz3!$J$3,Arkusz3!$I$3,IF(B20=Arkusz3!$J$4,Arkusz3!$I$4,IF(B20=Arkusz3!$J$5,Arkusz3!$I$5,IF(B20=Arkusz3!$J$6,Arkusz3!$I$6,IF(B20=Arkusz3!$J$7,Arkusz3!$I$7,IF(B20=Arkusz3!$J$8,Arkusz3!$I$8,IF(B20=Arkusz3!$J$9,Arkusz3!$I$9,IF(B20=Arkusz3!$J$10,Arkusz3!$I$10,IF(B20=Arkusz3!$J$11,Arkusz3!$I$11,IF(B20=Arkusz3!$J$12,Arkusz3!$I$12,IF(B20=Arkusz3!$J$13,Arkusz3!$I$13,IF(B20=Arkusz3!$J$14,Arkusz3!$I$14,IF(B20=Arkusz3!$J$15,Arkusz3!$I$15,IF(B20=Arkusz3!$J$16,Arkusz3!$I$16,IF(B20=Arkusz3!$J$17,Arkusz3!$I$17,IF(B20=Arkusz3!$J$18,Arkusz3!$I$18,IF(B20=Arkusz3!$J$19,Arkusz3!$I$19,IF(B20=Arkusz3!$J$20,Arkusz3!$I$20,IF(B20=Arkusz3!$J$21,Arkusz3!$I$21,IF(B20=Arkusz3!$J$22,Arkusz3!$I$22,IF(B20=Arkusz3!$J$23,Arkusz3!$I$23,IF(B20=Arkusz3!$J$24,Arkusz3!$I$24,IF(B20=Arkusz3!$J$25,Arkusz3!$I$25,IF(B20=Arkusz3!$J$26,Arkusz3!$I$26,IF(B20=Arkusz3!$J$27,Arkusz3!$I$27,IF(B20=Arkusz3!$J$28,Arkusz3!$I$28,IF(B20=Arkusz3!$J$29,Arkusz3!$I$29,IF(B20=Arkusz3!$J$30,Arkusz3!$I$30,IF(B20=Arkusz3!$J$31,Arkusz3!$I$31,IF(B20=Arkusz3!$J$32,Arkusz3!$I$32,IF(B20=Arkusz3!$J$33,Arkusz3!$I$33,IF(B20=Arkusz3!$J$34,Arkusz3!$I$34,IF(B20=Arkusz3!$J$35,Arkusz3!$I$35,IF(B20=Arkusz3!$J$36,Arkusz3!$I$36,IF(B20=Arkusz3!$J$37,Arkusz3!$I$37,IF(B20=Arkusz3!$J$38,Arkusz3!$I$38,IF(B20=Arkusz3!$J$39,Arkusz3!$I$39,IF(B20=Arkusz3!$J$40,Arkusz3!$I$40,IF(B20=Arkusz3!$J$41,Arkusz3!$I$41,IF(B20=Arkusz3!$J$42,Arkusz3!$I$42,IF(B20=Arkusz3!$J$43,Arkusz3!$I$43,Arkusz3!$J$2))))))))))))))))))))))))))))))))))))))))))</f>
        <v>0</v>
      </c>
      <c r="B20" s="47"/>
      <c r="C20" s="45"/>
      <c r="D20" s="46"/>
      <c r="E20" s="47"/>
      <c r="N20" s="41"/>
    </row>
    <row r="21" spans="1:14" ht="14.45" customHeight="1" x14ac:dyDescent="0.25">
      <c r="A21" s="57">
        <f>IF(B21=Arkusz3!$J$2,Arkusz3!$I$2,IF(B21=Arkusz3!$J$3,Arkusz3!$I$3,IF(B21=Arkusz3!$J$4,Arkusz3!$I$4,IF(B21=Arkusz3!$J$5,Arkusz3!$I$5,IF(B21=Arkusz3!$J$6,Arkusz3!$I$6,IF(B21=Arkusz3!$J$7,Arkusz3!$I$7,IF(B21=Arkusz3!$J$8,Arkusz3!$I$8,IF(B21=Arkusz3!$J$9,Arkusz3!$I$9,IF(B21=Arkusz3!$J$10,Arkusz3!$I$10,IF(B21=Arkusz3!$J$11,Arkusz3!$I$11,IF(B21=Arkusz3!$J$12,Arkusz3!$I$12,IF(B21=Arkusz3!$J$13,Arkusz3!$I$13,IF(B21=Arkusz3!$J$14,Arkusz3!$I$14,IF(B21=Arkusz3!$J$15,Arkusz3!$I$15,IF(B21=Arkusz3!$J$16,Arkusz3!$I$16,IF(B21=Arkusz3!$J$17,Arkusz3!$I$17,IF(B21=Arkusz3!$J$18,Arkusz3!$I$18,IF(B21=Arkusz3!$J$19,Arkusz3!$I$19,IF(B21=Arkusz3!$J$20,Arkusz3!$I$20,IF(B21=Arkusz3!$J$21,Arkusz3!$I$21,IF(B21=Arkusz3!$J$22,Arkusz3!$I$22,IF(B21=Arkusz3!$J$23,Arkusz3!$I$23,IF(B21=Arkusz3!$J$24,Arkusz3!$I$24,IF(B21=Arkusz3!$J$25,Arkusz3!$I$25,IF(B21=Arkusz3!$J$26,Arkusz3!$I$26,IF(B21=Arkusz3!$J$27,Arkusz3!$I$27,IF(B21=Arkusz3!$J$28,Arkusz3!$I$28,IF(B21=Arkusz3!$J$29,Arkusz3!$I$29,IF(B21=Arkusz3!$J$30,Arkusz3!$I$30,IF(B21=Arkusz3!$J$31,Arkusz3!$I$31,IF(B21=Arkusz3!$J$32,Arkusz3!$I$32,IF(B21=Arkusz3!$J$33,Arkusz3!$I$33,IF(B21=Arkusz3!$J$34,Arkusz3!$I$34,IF(B21=Arkusz3!$J$35,Arkusz3!$I$35,IF(B21=Arkusz3!$J$36,Arkusz3!$I$36,IF(B21=Arkusz3!$J$37,Arkusz3!$I$37,IF(B21=Arkusz3!$J$38,Arkusz3!$I$38,IF(B21=Arkusz3!$J$39,Arkusz3!$I$39,IF(B21=Arkusz3!$J$40,Arkusz3!$I$40,IF(B21=Arkusz3!$J$41,Arkusz3!$I$41,IF(B21=Arkusz3!$J$42,Arkusz3!$I$42,IF(B21=Arkusz3!$J$43,Arkusz3!$I$43,Arkusz3!$J$2))))))))))))))))))))))))))))))))))))))))))</f>
        <v>0</v>
      </c>
      <c r="B21" s="47"/>
      <c r="C21" s="45"/>
      <c r="D21" s="46"/>
      <c r="E21" s="47"/>
      <c r="N21" s="41"/>
    </row>
    <row r="22" spans="1:14" ht="14.45" customHeight="1" x14ac:dyDescent="0.25">
      <c r="A22" s="57">
        <f>IF(B22=Arkusz3!$J$2,Arkusz3!$I$2,IF(B22=Arkusz3!$J$3,Arkusz3!$I$3,IF(B22=Arkusz3!$J$4,Arkusz3!$I$4,IF(B22=Arkusz3!$J$5,Arkusz3!$I$5,IF(B22=Arkusz3!$J$6,Arkusz3!$I$6,IF(B22=Arkusz3!$J$7,Arkusz3!$I$7,IF(B22=Arkusz3!$J$8,Arkusz3!$I$8,IF(B22=Arkusz3!$J$9,Arkusz3!$I$9,IF(B22=Arkusz3!$J$10,Arkusz3!$I$10,IF(B22=Arkusz3!$J$11,Arkusz3!$I$11,IF(B22=Arkusz3!$J$12,Arkusz3!$I$12,IF(B22=Arkusz3!$J$13,Arkusz3!$I$13,IF(B22=Arkusz3!$J$14,Arkusz3!$I$14,IF(B22=Arkusz3!$J$15,Arkusz3!$I$15,IF(B22=Arkusz3!$J$16,Arkusz3!$I$16,IF(B22=Arkusz3!$J$17,Arkusz3!$I$17,IF(B22=Arkusz3!$J$18,Arkusz3!$I$18,IF(B22=Arkusz3!$J$19,Arkusz3!$I$19,IF(B22=Arkusz3!$J$20,Arkusz3!$I$20,IF(B22=Arkusz3!$J$21,Arkusz3!$I$21,IF(B22=Arkusz3!$J$22,Arkusz3!$I$22,IF(B22=Arkusz3!$J$23,Arkusz3!$I$23,IF(B22=Arkusz3!$J$24,Arkusz3!$I$24,IF(B22=Arkusz3!$J$25,Arkusz3!$I$25,IF(B22=Arkusz3!$J$26,Arkusz3!$I$26,IF(B22=Arkusz3!$J$27,Arkusz3!$I$27,IF(B22=Arkusz3!$J$28,Arkusz3!$I$28,IF(B22=Arkusz3!$J$29,Arkusz3!$I$29,IF(B22=Arkusz3!$J$30,Arkusz3!$I$30,IF(B22=Arkusz3!$J$31,Arkusz3!$I$31,IF(B22=Arkusz3!$J$32,Arkusz3!$I$32,IF(B22=Arkusz3!$J$33,Arkusz3!$I$33,IF(B22=Arkusz3!$J$34,Arkusz3!$I$34,IF(B22=Arkusz3!$J$35,Arkusz3!$I$35,IF(B22=Arkusz3!$J$36,Arkusz3!$I$36,IF(B22=Arkusz3!$J$37,Arkusz3!$I$37,IF(B22=Arkusz3!$J$38,Arkusz3!$I$38,IF(B22=Arkusz3!$J$39,Arkusz3!$I$39,IF(B22=Arkusz3!$J$40,Arkusz3!$I$40,IF(B22=Arkusz3!$J$41,Arkusz3!$I$41,IF(B22=Arkusz3!$J$42,Arkusz3!$I$42,IF(B22=Arkusz3!$J$43,Arkusz3!$I$43,Arkusz3!$J$2))))))))))))))))))))))))))))))))))))))))))</f>
        <v>0</v>
      </c>
      <c r="B22" s="47"/>
      <c r="C22" s="45"/>
      <c r="D22" s="46"/>
      <c r="E22" s="47"/>
      <c r="N22" s="41"/>
    </row>
    <row r="23" spans="1:14" ht="14.45" customHeight="1" x14ac:dyDescent="0.25">
      <c r="A23" s="57">
        <f>IF(B23=Arkusz3!$J$2,Arkusz3!$I$2,IF(B23=Arkusz3!$J$3,Arkusz3!$I$3,IF(B23=Arkusz3!$J$4,Arkusz3!$I$4,IF(B23=Arkusz3!$J$5,Arkusz3!$I$5,IF(B23=Arkusz3!$J$6,Arkusz3!$I$6,IF(B23=Arkusz3!$J$7,Arkusz3!$I$7,IF(B23=Arkusz3!$J$8,Arkusz3!$I$8,IF(B23=Arkusz3!$J$9,Arkusz3!$I$9,IF(B23=Arkusz3!$J$10,Arkusz3!$I$10,IF(B23=Arkusz3!$J$11,Arkusz3!$I$11,IF(B23=Arkusz3!$J$12,Arkusz3!$I$12,IF(B23=Arkusz3!$J$13,Arkusz3!$I$13,IF(B23=Arkusz3!$J$14,Arkusz3!$I$14,IF(B23=Arkusz3!$J$15,Arkusz3!$I$15,IF(B23=Arkusz3!$J$16,Arkusz3!$I$16,IF(B23=Arkusz3!$J$17,Arkusz3!$I$17,IF(B23=Arkusz3!$J$18,Arkusz3!$I$18,IF(B23=Arkusz3!$J$19,Arkusz3!$I$19,IF(B23=Arkusz3!$J$20,Arkusz3!$I$20,IF(B23=Arkusz3!$J$21,Arkusz3!$I$21,IF(B23=Arkusz3!$J$22,Arkusz3!$I$22,IF(B23=Arkusz3!$J$23,Arkusz3!$I$23,IF(B23=Arkusz3!$J$24,Arkusz3!$I$24,IF(B23=Arkusz3!$J$25,Arkusz3!$I$25,IF(B23=Arkusz3!$J$26,Arkusz3!$I$26,IF(B23=Arkusz3!$J$27,Arkusz3!$I$27,IF(B23=Arkusz3!$J$28,Arkusz3!$I$28,IF(B23=Arkusz3!$J$29,Arkusz3!$I$29,IF(B23=Arkusz3!$J$30,Arkusz3!$I$30,IF(B23=Arkusz3!$J$31,Arkusz3!$I$31,IF(B23=Arkusz3!$J$32,Arkusz3!$I$32,IF(B23=Arkusz3!$J$33,Arkusz3!$I$33,IF(B23=Arkusz3!$J$34,Arkusz3!$I$34,IF(B23=Arkusz3!$J$35,Arkusz3!$I$35,IF(B23=Arkusz3!$J$36,Arkusz3!$I$36,IF(B23=Arkusz3!$J$37,Arkusz3!$I$37,IF(B23=Arkusz3!$J$38,Arkusz3!$I$38,IF(B23=Arkusz3!$J$39,Arkusz3!$I$39,IF(B23=Arkusz3!$J$40,Arkusz3!$I$40,IF(B23=Arkusz3!$J$41,Arkusz3!$I$41,IF(B23=Arkusz3!$J$42,Arkusz3!$I$42,IF(B23=Arkusz3!$J$43,Arkusz3!$I$43,Arkusz3!$J$2))))))))))))))))))))))))))))))))))))))))))</f>
        <v>0</v>
      </c>
      <c r="B23" s="47"/>
      <c r="C23" s="45"/>
      <c r="D23" s="46"/>
      <c r="E23" s="47"/>
      <c r="N23" s="41"/>
    </row>
    <row r="24" spans="1:14" ht="14.45" customHeight="1" x14ac:dyDescent="0.25">
      <c r="A24" s="57">
        <f>IF(B24=Arkusz3!$J$2,Arkusz3!$I$2,IF(B24=Arkusz3!$J$3,Arkusz3!$I$3,IF(B24=Arkusz3!$J$4,Arkusz3!$I$4,IF(B24=Arkusz3!$J$5,Arkusz3!$I$5,IF(B24=Arkusz3!$J$6,Arkusz3!$I$6,IF(B24=Arkusz3!$J$7,Arkusz3!$I$7,IF(B24=Arkusz3!$J$8,Arkusz3!$I$8,IF(B24=Arkusz3!$J$9,Arkusz3!$I$9,IF(B24=Arkusz3!$J$10,Arkusz3!$I$10,IF(B24=Arkusz3!$J$11,Arkusz3!$I$11,IF(B24=Arkusz3!$J$12,Arkusz3!$I$12,IF(B24=Arkusz3!$J$13,Arkusz3!$I$13,IF(B24=Arkusz3!$J$14,Arkusz3!$I$14,IF(B24=Arkusz3!$J$15,Arkusz3!$I$15,IF(B24=Arkusz3!$J$16,Arkusz3!$I$16,IF(B24=Arkusz3!$J$17,Arkusz3!$I$17,IF(B24=Arkusz3!$J$18,Arkusz3!$I$18,IF(B24=Arkusz3!$J$19,Arkusz3!$I$19,IF(B24=Arkusz3!$J$20,Arkusz3!$I$20,IF(B24=Arkusz3!$J$21,Arkusz3!$I$21,IF(B24=Arkusz3!$J$22,Arkusz3!$I$22,IF(B24=Arkusz3!$J$23,Arkusz3!$I$23,IF(B24=Arkusz3!$J$24,Arkusz3!$I$24,IF(B24=Arkusz3!$J$25,Arkusz3!$I$25,IF(B24=Arkusz3!$J$26,Arkusz3!$I$26,IF(B24=Arkusz3!$J$27,Arkusz3!$I$27,IF(B24=Arkusz3!$J$28,Arkusz3!$I$28,IF(B24=Arkusz3!$J$29,Arkusz3!$I$29,IF(B24=Arkusz3!$J$30,Arkusz3!$I$30,IF(B24=Arkusz3!$J$31,Arkusz3!$I$31,IF(B24=Arkusz3!$J$32,Arkusz3!$I$32,IF(B24=Arkusz3!$J$33,Arkusz3!$I$33,IF(B24=Arkusz3!$J$34,Arkusz3!$I$34,IF(B24=Arkusz3!$J$35,Arkusz3!$I$35,IF(B24=Arkusz3!$J$36,Arkusz3!$I$36,IF(B24=Arkusz3!$J$37,Arkusz3!$I$37,IF(B24=Arkusz3!$J$38,Arkusz3!$I$38,IF(B24=Arkusz3!$J$39,Arkusz3!$I$39,IF(B24=Arkusz3!$J$40,Arkusz3!$I$40,IF(B24=Arkusz3!$J$41,Arkusz3!$I$41,IF(B24=Arkusz3!$J$42,Arkusz3!$I$42,IF(B24=Arkusz3!$J$43,Arkusz3!$I$43,Arkusz3!$J$2))))))))))))))))))))))))))))))))))))))))))</f>
        <v>0</v>
      </c>
      <c r="B24" s="47"/>
      <c r="C24" s="45"/>
      <c r="D24" s="46"/>
      <c r="E24" s="47"/>
      <c r="N24" s="41"/>
    </row>
    <row r="25" spans="1:14" ht="14.45" customHeight="1" x14ac:dyDescent="0.25">
      <c r="A25" s="57">
        <f>IF(B25=Arkusz3!$J$2,Arkusz3!$I$2,IF(B25=Arkusz3!$J$3,Arkusz3!$I$3,IF(B25=Arkusz3!$J$4,Arkusz3!$I$4,IF(B25=Arkusz3!$J$5,Arkusz3!$I$5,IF(B25=Arkusz3!$J$6,Arkusz3!$I$6,IF(B25=Arkusz3!$J$7,Arkusz3!$I$7,IF(B25=Arkusz3!$J$8,Arkusz3!$I$8,IF(B25=Arkusz3!$J$9,Arkusz3!$I$9,IF(B25=Arkusz3!$J$10,Arkusz3!$I$10,IF(B25=Arkusz3!$J$11,Arkusz3!$I$11,IF(B25=Arkusz3!$J$12,Arkusz3!$I$12,IF(B25=Arkusz3!$J$13,Arkusz3!$I$13,IF(B25=Arkusz3!$J$14,Arkusz3!$I$14,IF(B25=Arkusz3!$J$15,Arkusz3!$I$15,IF(B25=Arkusz3!$J$16,Arkusz3!$I$16,IF(B25=Arkusz3!$J$17,Arkusz3!$I$17,IF(B25=Arkusz3!$J$18,Arkusz3!$I$18,IF(B25=Arkusz3!$J$19,Arkusz3!$I$19,IF(B25=Arkusz3!$J$20,Arkusz3!$I$20,IF(B25=Arkusz3!$J$21,Arkusz3!$I$21,IF(B25=Arkusz3!$J$22,Arkusz3!$I$22,IF(B25=Arkusz3!$J$23,Arkusz3!$I$23,IF(B25=Arkusz3!$J$24,Arkusz3!$I$24,IF(B25=Arkusz3!$J$25,Arkusz3!$I$25,IF(B25=Arkusz3!$J$26,Arkusz3!$I$26,IF(B25=Arkusz3!$J$27,Arkusz3!$I$27,IF(B25=Arkusz3!$J$28,Arkusz3!$I$28,IF(B25=Arkusz3!$J$29,Arkusz3!$I$29,IF(B25=Arkusz3!$J$30,Arkusz3!$I$30,IF(B25=Arkusz3!$J$31,Arkusz3!$I$31,IF(B25=Arkusz3!$J$32,Arkusz3!$I$32,IF(B25=Arkusz3!$J$33,Arkusz3!$I$33,IF(B25=Arkusz3!$J$34,Arkusz3!$I$34,IF(B25=Arkusz3!$J$35,Arkusz3!$I$35,IF(B25=Arkusz3!$J$36,Arkusz3!$I$36,IF(B25=Arkusz3!$J$37,Arkusz3!$I$37,IF(B25=Arkusz3!$J$38,Arkusz3!$I$38,IF(B25=Arkusz3!$J$39,Arkusz3!$I$39,IF(B25=Arkusz3!$J$40,Arkusz3!$I$40,IF(B25=Arkusz3!$J$41,Arkusz3!$I$41,IF(B25=Arkusz3!$J$42,Arkusz3!$I$42,IF(B25=Arkusz3!$J$43,Arkusz3!$I$43,Arkusz3!$J$2))))))))))))))))))))))))))))))))))))))))))</f>
        <v>0</v>
      </c>
      <c r="B25" s="47"/>
      <c r="C25" s="45"/>
      <c r="D25" s="46"/>
      <c r="E25" s="47"/>
      <c r="N25" s="41"/>
    </row>
    <row r="26" spans="1:14" ht="14.45" customHeight="1" x14ac:dyDescent="0.25">
      <c r="A26" s="57">
        <f>IF(B26=Arkusz3!$J$2,Arkusz3!$I$2,IF(B26=Arkusz3!$J$3,Arkusz3!$I$3,IF(B26=Arkusz3!$J$4,Arkusz3!$I$4,IF(B26=Arkusz3!$J$5,Arkusz3!$I$5,IF(B26=Arkusz3!$J$6,Arkusz3!$I$6,IF(B26=Arkusz3!$J$7,Arkusz3!$I$7,IF(B26=Arkusz3!$J$8,Arkusz3!$I$8,IF(B26=Arkusz3!$J$9,Arkusz3!$I$9,IF(B26=Arkusz3!$J$10,Arkusz3!$I$10,IF(B26=Arkusz3!$J$11,Arkusz3!$I$11,IF(B26=Arkusz3!$J$12,Arkusz3!$I$12,IF(B26=Arkusz3!$J$13,Arkusz3!$I$13,IF(B26=Arkusz3!$J$14,Arkusz3!$I$14,IF(B26=Arkusz3!$J$15,Arkusz3!$I$15,IF(B26=Arkusz3!$J$16,Arkusz3!$I$16,IF(B26=Arkusz3!$J$17,Arkusz3!$I$17,IF(B26=Arkusz3!$J$18,Arkusz3!$I$18,IF(B26=Arkusz3!$J$19,Arkusz3!$I$19,IF(B26=Arkusz3!$J$20,Arkusz3!$I$20,IF(B26=Arkusz3!$J$21,Arkusz3!$I$21,IF(B26=Arkusz3!$J$22,Arkusz3!$I$22,IF(B26=Arkusz3!$J$23,Arkusz3!$I$23,IF(B26=Arkusz3!$J$24,Arkusz3!$I$24,IF(B26=Arkusz3!$J$25,Arkusz3!$I$25,IF(B26=Arkusz3!$J$26,Arkusz3!$I$26,IF(B26=Arkusz3!$J$27,Arkusz3!$I$27,IF(B26=Arkusz3!$J$28,Arkusz3!$I$28,IF(B26=Arkusz3!$J$29,Arkusz3!$I$29,IF(B26=Arkusz3!$J$30,Arkusz3!$I$30,IF(B26=Arkusz3!$J$31,Arkusz3!$I$31,IF(B26=Arkusz3!$J$32,Arkusz3!$I$32,IF(B26=Arkusz3!$J$33,Arkusz3!$I$33,IF(B26=Arkusz3!$J$34,Arkusz3!$I$34,IF(B26=Arkusz3!$J$35,Arkusz3!$I$35,IF(B26=Arkusz3!$J$36,Arkusz3!$I$36,IF(B26=Arkusz3!$J$37,Arkusz3!$I$37,IF(B26=Arkusz3!$J$38,Arkusz3!$I$38,IF(B26=Arkusz3!$J$39,Arkusz3!$I$39,IF(B26=Arkusz3!$J$40,Arkusz3!$I$40,IF(B26=Arkusz3!$J$41,Arkusz3!$I$41,IF(B26=Arkusz3!$J$42,Arkusz3!$I$42,IF(B26=Arkusz3!$J$43,Arkusz3!$I$43,Arkusz3!$J$2))))))))))))))))))))))))))))))))))))))))))</f>
        <v>0</v>
      </c>
      <c r="B26" s="47"/>
      <c r="C26" s="45"/>
      <c r="D26" s="46"/>
      <c r="E26" s="47"/>
      <c r="N26" s="41"/>
    </row>
    <row r="27" spans="1:14" ht="14.45" customHeight="1" x14ac:dyDescent="0.25">
      <c r="A27" s="57">
        <f>IF(B27=Arkusz3!$J$2,Arkusz3!$I$2,IF(B27=Arkusz3!$J$3,Arkusz3!$I$3,IF(B27=Arkusz3!$J$4,Arkusz3!$I$4,IF(B27=Arkusz3!$J$5,Arkusz3!$I$5,IF(B27=Arkusz3!$J$6,Arkusz3!$I$6,IF(B27=Arkusz3!$J$7,Arkusz3!$I$7,IF(B27=Arkusz3!$J$8,Arkusz3!$I$8,IF(B27=Arkusz3!$J$9,Arkusz3!$I$9,IF(B27=Arkusz3!$J$10,Arkusz3!$I$10,IF(B27=Arkusz3!$J$11,Arkusz3!$I$11,IF(B27=Arkusz3!$J$12,Arkusz3!$I$12,IF(B27=Arkusz3!$J$13,Arkusz3!$I$13,IF(B27=Arkusz3!$J$14,Arkusz3!$I$14,IF(B27=Arkusz3!$J$15,Arkusz3!$I$15,IF(B27=Arkusz3!$J$16,Arkusz3!$I$16,IF(B27=Arkusz3!$J$17,Arkusz3!$I$17,IF(B27=Arkusz3!$J$18,Arkusz3!$I$18,IF(B27=Arkusz3!$J$19,Arkusz3!$I$19,IF(B27=Arkusz3!$J$20,Arkusz3!$I$20,IF(B27=Arkusz3!$J$21,Arkusz3!$I$21,IF(B27=Arkusz3!$J$22,Arkusz3!$I$22,IF(B27=Arkusz3!$J$23,Arkusz3!$I$23,IF(B27=Arkusz3!$J$24,Arkusz3!$I$24,IF(B27=Arkusz3!$J$25,Arkusz3!$I$25,IF(B27=Arkusz3!$J$26,Arkusz3!$I$26,IF(B27=Arkusz3!$J$27,Arkusz3!$I$27,IF(B27=Arkusz3!$J$28,Arkusz3!$I$28,IF(B27=Arkusz3!$J$29,Arkusz3!$I$29,IF(B27=Arkusz3!$J$30,Arkusz3!$I$30,IF(B27=Arkusz3!$J$31,Arkusz3!$I$31,IF(B27=Arkusz3!$J$32,Arkusz3!$I$32,IF(B27=Arkusz3!$J$33,Arkusz3!$I$33,IF(B27=Arkusz3!$J$34,Arkusz3!$I$34,IF(B27=Arkusz3!$J$35,Arkusz3!$I$35,IF(B27=Arkusz3!$J$36,Arkusz3!$I$36,IF(B27=Arkusz3!$J$37,Arkusz3!$I$37,IF(B27=Arkusz3!$J$38,Arkusz3!$I$38,IF(B27=Arkusz3!$J$39,Arkusz3!$I$39,IF(B27=Arkusz3!$J$40,Arkusz3!$I$40,IF(B27=Arkusz3!$J$41,Arkusz3!$I$41,IF(B27=Arkusz3!$J$42,Arkusz3!$I$42,IF(B27=Arkusz3!$J$43,Arkusz3!$I$43,Arkusz3!$J$2))))))))))))))))))))))))))))))))))))))))))</f>
        <v>0</v>
      </c>
      <c r="B27" s="47"/>
      <c r="C27" s="45"/>
      <c r="D27" s="46"/>
      <c r="E27" s="47"/>
      <c r="N27" s="41"/>
    </row>
    <row r="28" spans="1:14" ht="14.45" customHeight="1" x14ac:dyDescent="0.25">
      <c r="A28" s="57">
        <f>IF(B28=Arkusz3!$J$2,Arkusz3!$I$2,IF(B28=Arkusz3!$J$3,Arkusz3!$I$3,IF(B28=Arkusz3!$J$4,Arkusz3!$I$4,IF(B28=Arkusz3!$J$5,Arkusz3!$I$5,IF(B28=Arkusz3!$J$6,Arkusz3!$I$6,IF(B28=Arkusz3!$J$7,Arkusz3!$I$7,IF(B28=Arkusz3!$J$8,Arkusz3!$I$8,IF(B28=Arkusz3!$J$9,Arkusz3!$I$9,IF(B28=Arkusz3!$J$10,Arkusz3!$I$10,IF(B28=Arkusz3!$J$11,Arkusz3!$I$11,IF(B28=Arkusz3!$J$12,Arkusz3!$I$12,IF(B28=Arkusz3!$J$13,Arkusz3!$I$13,IF(B28=Arkusz3!$J$14,Arkusz3!$I$14,IF(B28=Arkusz3!$J$15,Arkusz3!$I$15,IF(B28=Arkusz3!$J$16,Arkusz3!$I$16,IF(B28=Arkusz3!$J$17,Arkusz3!$I$17,IF(B28=Arkusz3!$J$18,Arkusz3!$I$18,IF(B28=Arkusz3!$J$19,Arkusz3!$I$19,IF(B28=Arkusz3!$J$20,Arkusz3!$I$20,IF(B28=Arkusz3!$J$21,Arkusz3!$I$21,IF(B28=Arkusz3!$J$22,Arkusz3!$I$22,IF(B28=Arkusz3!$J$23,Arkusz3!$I$23,IF(B28=Arkusz3!$J$24,Arkusz3!$I$24,IF(B28=Arkusz3!$J$25,Arkusz3!$I$25,IF(B28=Arkusz3!$J$26,Arkusz3!$I$26,IF(B28=Arkusz3!$J$27,Arkusz3!$I$27,IF(B28=Arkusz3!$J$28,Arkusz3!$I$28,IF(B28=Arkusz3!$J$29,Arkusz3!$I$29,IF(B28=Arkusz3!$J$30,Arkusz3!$I$30,IF(B28=Arkusz3!$J$31,Arkusz3!$I$31,IF(B28=Arkusz3!$J$32,Arkusz3!$I$32,IF(B28=Arkusz3!$J$33,Arkusz3!$I$33,IF(B28=Arkusz3!$J$34,Arkusz3!$I$34,IF(B28=Arkusz3!$J$35,Arkusz3!$I$35,IF(B28=Arkusz3!$J$36,Arkusz3!$I$36,IF(B28=Arkusz3!$J$37,Arkusz3!$I$37,IF(B28=Arkusz3!$J$38,Arkusz3!$I$38,IF(B28=Arkusz3!$J$39,Arkusz3!$I$39,IF(B28=Arkusz3!$J$40,Arkusz3!$I$40,IF(B28=Arkusz3!$J$41,Arkusz3!$I$41,IF(B28=Arkusz3!$J$42,Arkusz3!$I$42,IF(B28=Arkusz3!$J$43,Arkusz3!$I$43,Arkusz3!$J$2))))))))))))))))))))))))))))))))))))))))))</f>
        <v>0</v>
      </c>
      <c r="B28" s="47"/>
      <c r="C28" s="45"/>
      <c r="D28" s="46"/>
      <c r="E28" s="47"/>
      <c r="N28" s="41"/>
    </row>
    <row r="29" spans="1:14" ht="14.45" customHeight="1" x14ac:dyDescent="0.25">
      <c r="A29" s="57">
        <f>IF(B29=Arkusz3!$J$2,Arkusz3!$I$2,IF(B29=Arkusz3!$J$3,Arkusz3!$I$3,IF(B29=Arkusz3!$J$4,Arkusz3!$I$4,IF(B29=Arkusz3!$J$5,Arkusz3!$I$5,IF(B29=Arkusz3!$J$6,Arkusz3!$I$6,IF(B29=Arkusz3!$J$7,Arkusz3!$I$7,IF(B29=Arkusz3!$J$8,Arkusz3!$I$8,IF(B29=Arkusz3!$J$9,Arkusz3!$I$9,IF(B29=Arkusz3!$J$10,Arkusz3!$I$10,IF(B29=Arkusz3!$J$11,Arkusz3!$I$11,IF(B29=Arkusz3!$J$12,Arkusz3!$I$12,IF(B29=Arkusz3!$J$13,Arkusz3!$I$13,IF(B29=Arkusz3!$J$14,Arkusz3!$I$14,IF(B29=Arkusz3!$J$15,Arkusz3!$I$15,IF(B29=Arkusz3!$J$16,Arkusz3!$I$16,IF(B29=Arkusz3!$J$17,Arkusz3!$I$17,IF(B29=Arkusz3!$J$18,Arkusz3!$I$18,IF(B29=Arkusz3!$J$19,Arkusz3!$I$19,IF(B29=Arkusz3!$J$20,Arkusz3!$I$20,IF(B29=Arkusz3!$J$21,Arkusz3!$I$21,IF(B29=Arkusz3!$J$22,Arkusz3!$I$22,IF(B29=Arkusz3!$J$23,Arkusz3!$I$23,IF(B29=Arkusz3!$J$24,Arkusz3!$I$24,IF(B29=Arkusz3!$J$25,Arkusz3!$I$25,IF(B29=Arkusz3!$J$26,Arkusz3!$I$26,IF(B29=Arkusz3!$J$27,Arkusz3!$I$27,IF(B29=Arkusz3!$J$28,Arkusz3!$I$28,IF(B29=Arkusz3!$J$29,Arkusz3!$I$29,IF(B29=Arkusz3!$J$30,Arkusz3!$I$30,IF(B29=Arkusz3!$J$31,Arkusz3!$I$31,IF(B29=Arkusz3!$J$32,Arkusz3!$I$32,IF(B29=Arkusz3!$J$33,Arkusz3!$I$33,IF(B29=Arkusz3!$J$34,Arkusz3!$I$34,IF(B29=Arkusz3!$J$35,Arkusz3!$I$35,IF(B29=Arkusz3!$J$36,Arkusz3!$I$36,IF(B29=Arkusz3!$J$37,Arkusz3!$I$37,IF(B29=Arkusz3!$J$38,Arkusz3!$I$38,IF(B29=Arkusz3!$J$39,Arkusz3!$I$39,IF(B29=Arkusz3!$J$40,Arkusz3!$I$40,IF(B29=Arkusz3!$J$41,Arkusz3!$I$41,IF(B29=Arkusz3!$J$42,Arkusz3!$I$42,IF(B29=Arkusz3!$J$43,Arkusz3!$I$43,Arkusz3!$J$2))))))))))))))))))))))))))))))))))))))))))</f>
        <v>0</v>
      </c>
      <c r="B29" s="47"/>
      <c r="C29" s="45"/>
      <c r="D29" s="46"/>
      <c r="E29" s="47"/>
      <c r="N29" s="41"/>
    </row>
    <row r="30" spans="1:14" ht="14.45" customHeight="1" x14ac:dyDescent="0.25">
      <c r="A30" s="57">
        <f>IF(B30=Arkusz3!$J$2,Arkusz3!$I$2,IF(B30=Arkusz3!$J$3,Arkusz3!$I$3,IF(B30=Arkusz3!$J$4,Arkusz3!$I$4,IF(B30=Arkusz3!$J$5,Arkusz3!$I$5,IF(B30=Arkusz3!$J$6,Arkusz3!$I$6,IF(B30=Arkusz3!$J$7,Arkusz3!$I$7,IF(B30=Arkusz3!$J$8,Arkusz3!$I$8,IF(B30=Arkusz3!$J$9,Arkusz3!$I$9,IF(B30=Arkusz3!$J$10,Arkusz3!$I$10,IF(B30=Arkusz3!$J$11,Arkusz3!$I$11,IF(B30=Arkusz3!$J$12,Arkusz3!$I$12,IF(B30=Arkusz3!$J$13,Arkusz3!$I$13,IF(B30=Arkusz3!$J$14,Arkusz3!$I$14,IF(B30=Arkusz3!$J$15,Arkusz3!$I$15,IF(B30=Arkusz3!$J$16,Arkusz3!$I$16,IF(B30=Arkusz3!$J$17,Arkusz3!$I$17,IF(B30=Arkusz3!$J$18,Arkusz3!$I$18,IF(B30=Arkusz3!$J$19,Arkusz3!$I$19,IF(B30=Arkusz3!$J$20,Arkusz3!$I$20,IF(B30=Arkusz3!$J$21,Arkusz3!$I$21,IF(B30=Arkusz3!$J$22,Arkusz3!$I$22,IF(B30=Arkusz3!$J$23,Arkusz3!$I$23,IF(B30=Arkusz3!$J$24,Arkusz3!$I$24,IF(B30=Arkusz3!$J$25,Arkusz3!$I$25,IF(B30=Arkusz3!$J$26,Arkusz3!$I$26,IF(B30=Arkusz3!$J$27,Arkusz3!$I$27,IF(B30=Arkusz3!$J$28,Arkusz3!$I$28,IF(B30=Arkusz3!$J$29,Arkusz3!$I$29,IF(B30=Arkusz3!$J$30,Arkusz3!$I$30,IF(B30=Arkusz3!$J$31,Arkusz3!$I$31,IF(B30=Arkusz3!$J$32,Arkusz3!$I$32,IF(B30=Arkusz3!$J$33,Arkusz3!$I$33,IF(B30=Arkusz3!$J$34,Arkusz3!$I$34,IF(B30=Arkusz3!$J$35,Arkusz3!$I$35,IF(B30=Arkusz3!$J$36,Arkusz3!$I$36,IF(B30=Arkusz3!$J$37,Arkusz3!$I$37,IF(B30=Arkusz3!$J$38,Arkusz3!$I$38,IF(B30=Arkusz3!$J$39,Arkusz3!$I$39,IF(B30=Arkusz3!$J$40,Arkusz3!$I$40,IF(B30=Arkusz3!$J$41,Arkusz3!$I$41,IF(B30=Arkusz3!$J$42,Arkusz3!$I$42,IF(B30=Arkusz3!$J$43,Arkusz3!$I$43,Arkusz3!$J$2))))))))))))))))))))))))))))))))))))))))))</f>
        <v>0</v>
      </c>
      <c r="B30" s="47"/>
      <c r="C30" s="45"/>
      <c r="D30" s="46"/>
      <c r="E30" s="47"/>
      <c r="N30" s="41"/>
    </row>
    <row r="31" spans="1:14" ht="14.45" customHeight="1" x14ac:dyDescent="0.25">
      <c r="A31" s="57">
        <f>IF(B31=Arkusz3!$J$2,Arkusz3!$I$2,IF(B31=Arkusz3!$J$3,Arkusz3!$I$3,IF(B31=Arkusz3!$J$4,Arkusz3!$I$4,IF(B31=Arkusz3!$J$5,Arkusz3!$I$5,IF(B31=Arkusz3!$J$6,Arkusz3!$I$6,IF(B31=Arkusz3!$J$7,Arkusz3!$I$7,IF(B31=Arkusz3!$J$8,Arkusz3!$I$8,IF(B31=Arkusz3!$J$9,Arkusz3!$I$9,IF(B31=Arkusz3!$J$10,Arkusz3!$I$10,IF(B31=Arkusz3!$J$11,Arkusz3!$I$11,IF(B31=Arkusz3!$J$12,Arkusz3!$I$12,IF(B31=Arkusz3!$J$13,Arkusz3!$I$13,IF(B31=Arkusz3!$J$14,Arkusz3!$I$14,IF(B31=Arkusz3!$J$15,Arkusz3!$I$15,IF(B31=Arkusz3!$J$16,Arkusz3!$I$16,IF(B31=Arkusz3!$J$17,Arkusz3!$I$17,IF(B31=Arkusz3!$J$18,Arkusz3!$I$18,IF(B31=Arkusz3!$J$19,Arkusz3!$I$19,IF(B31=Arkusz3!$J$20,Arkusz3!$I$20,IF(B31=Arkusz3!$J$21,Arkusz3!$I$21,IF(B31=Arkusz3!$J$22,Arkusz3!$I$22,IF(B31=Arkusz3!$J$23,Arkusz3!$I$23,IF(B31=Arkusz3!$J$24,Arkusz3!$I$24,IF(B31=Arkusz3!$J$25,Arkusz3!$I$25,IF(B31=Arkusz3!$J$26,Arkusz3!$I$26,IF(B31=Arkusz3!$J$27,Arkusz3!$I$27,IF(B31=Arkusz3!$J$28,Arkusz3!$I$28,IF(B31=Arkusz3!$J$29,Arkusz3!$I$29,IF(B31=Arkusz3!$J$30,Arkusz3!$I$30,IF(B31=Arkusz3!$J$31,Arkusz3!$I$31,IF(B31=Arkusz3!$J$32,Arkusz3!$I$32,IF(B31=Arkusz3!$J$33,Arkusz3!$I$33,IF(B31=Arkusz3!$J$34,Arkusz3!$I$34,IF(B31=Arkusz3!$J$35,Arkusz3!$I$35,IF(B31=Arkusz3!$J$36,Arkusz3!$I$36,IF(B31=Arkusz3!$J$37,Arkusz3!$I$37,IF(B31=Arkusz3!$J$38,Arkusz3!$I$38,IF(B31=Arkusz3!$J$39,Arkusz3!$I$39,IF(B31=Arkusz3!$J$40,Arkusz3!$I$40,IF(B31=Arkusz3!$J$41,Arkusz3!$I$41,IF(B31=Arkusz3!$J$42,Arkusz3!$I$42,IF(B31=Arkusz3!$J$43,Arkusz3!$I$43,Arkusz3!$J$2))))))))))))))))))))))))))))))))))))))))))</f>
        <v>0</v>
      </c>
      <c r="B31" s="47"/>
      <c r="C31" s="45"/>
      <c r="D31" s="46"/>
      <c r="E31" s="47"/>
      <c r="N31" s="41"/>
    </row>
    <row r="32" spans="1:14" ht="14.45" customHeight="1" x14ac:dyDescent="0.25">
      <c r="A32" s="57">
        <f>IF(B32=Arkusz3!$J$2,Arkusz3!$I$2,IF(B32=Arkusz3!$J$3,Arkusz3!$I$3,IF(B32=Arkusz3!$J$4,Arkusz3!$I$4,IF(B32=Arkusz3!$J$5,Arkusz3!$I$5,IF(B32=Arkusz3!$J$6,Arkusz3!$I$6,IF(B32=Arkusz3!$J$7,Arkusz3!$I$7,IF(B32=Arkusz3!$J$8,Arkusz3!$I$8,IF(B32=Arkusz3!$J$9,Arkusz3!$I$9,IF(B32=Arkusz3!$J$10,Arkusz3!$I$10,IF(B32=Arkusz3!$J$11,Arkusz3!$I$11,IF(B32=Arkusz3!$J$12,Arkusz3!$I$12,IF(B32=Arkusz3!$J$13,Arkusz3!$I$13,IF(B32=Arkusz3!$J$14,Arkusz3!$I$14,IF(B32=Arkusz3!$J$15,Arkusz3!$I$15,IF(B32=Arkusz3!$J$16,Arkusz3!$I$16,IF(B32=Arkusz3!$J$17,Arkusz3!$I$17,IF(B32=Arkusz3!$J$18,Arkusz3!$I$18,IF(B32=Arkusz3!$J$19,Arkusz3!$I$19,IF(B32=Arkusz3!$J$20,Arkusz3!$I$20,IF(B32=Arkusz3!$J$21,Arkusz3!$I$21,IF(B32=Arkusz3!$J$22,Arkusz3!$I$22,IF(B32=Arkusz3!$J$23,Arkusz3!$I$23,IF(B32=Arkusz3!$J$24,Arkusz3!$I$24,IF(B32=Arkusz3!$J$25,Arkusz3!$I$25,IF(B32=Arkusz3!$J$26,Arkusz3!$I$26,IF(B32=Arkusz3!$J$27,Arkusz3!$I$27,IF(B32=Arkusz3!$J$28,Arkusz3!$I$28,IF(B32=Arkusz3!$J$29,Arkusz3!$I$29,IF(B32=Arkusz3!$J$30,Arkusz3!$I$30,IF(B32=Arkusz3!$J$31,Arkusz3!$I$31,IF(B32=Arkusz3!$J$32,Arkusz3!$I$32,IF(B32=Arkusz3!$J$33,Arkusz3!$I$33,IF(B32=Arkusz3!$J$34,Arkusz3!$I$34,IF(B32=Arkusz3!$J$35,Arkusz3!$I$35,IF(B32=Arkusz3!$J$36,Arkusz3!$I$36,IF(B32=Arkusz3!$J$37,Arkusz3!$I$37,IF(B32=Arkusz3!$J$38,Arkusz3!$I$38,IF(B32=Arkusz3!$J$39,Arkusz3!$I$39,IF(B32=Arkusz3!$J$40,Arkusz3!$I$40,IF(B32=Arkusz3!$J$41,Arkusz3!$I$41,IF(B32=Arkusz3!$J$42,Arkusz3!$I$42,IF(B32=Arkusz3!$J$43,Arkusz3!$I$43,Arkusz3!$J$2))))))))))))))))))))))))))))))))))))))))))</f>
        <v>0</v>
      </c>
      <c r="B32" s="47"/>
      <c r="C32" s="45"/>
      <c r="D32" s="46"/>
      <c r="E32" s="47"/>
      <c r="N32" s="41"/>
    </row>
    <row r="33" spans="1:14" ht="14.45" customHeight="1" x14ac:dyDescent="0.25">
      <c r="A33" s="57">
        <f>IF(B33=Arkusz3!$J$2,Arkusz3!$I$2,IF(B33=Arkusz3!$J$3,Arkusz3!$I$3,IF(B33=Arkusz3!$J$4,Arkusz3!$I$4,IF(B33=Arkusz3!$J$5,Arkusz3!$I$5,IF(B33=Arkusz3!$J$6,Arkusz3!$I$6,IF(B33=Arkusz3!$J$7,Arkusz3!$I$7,IF(B33=Arkusz3!$J$8,Arkusz3!$I$8,IF(B33=Arkusz3!$J$9,Arkusz3!$I$9,IF(B33=Arkusz3!$J$10,Arkusz3!$I$10,IF(B33=Arkusz3!$J$11,Arkusz3!$I$11,IF(B33=Arkusz3!$J$12,Arkusz3!$I$12,IF(B33=Arkusz3!$J$13,Arkusz3!$I$13,IF(B33=Arkusz3!$J$14,Arkusz3!$I$14,IF(B33=Arkusz3!$J$15,Arkusz3!$I$15,IF(B33=Arkusz3!$J$16,Arkusz3!$I$16,IF(B33=Arkusz3!$J$17,Arkusz3!$I$17,IF(B33=Arkusz3!$J$18,Arkusz3!$I$18,IF(B33=Arkusz3!$J$19,Arkusz3!$I$19,IF(B33=Arkusz3!$J$20,Arkusz3!$I$20,IF(B33=Arkusz3!$J$21,Arkusz3!$I$21,IF(B33=Arkusz3!$J$22,Arkusz3!$I$22,IF(B33=Arkusz3!$J$23,Arkusz3!$I$23,IF(B33=Arkusz3!$J$24,Arkusz3!$I$24,IF(B33=Arkusz3!$J$25,Arkusz3!$I$25,IF(B33=Arkusz3!$J$26,Arkusz3!$I$26,IF(B33=Arkusz3!$J$27,Arkusz3!$I$27,IF(B33=Arkusz3!$J$28,Arkusz3!$I$28,IF(B33=Arkusz3!$J$29,Arkusz3!$I$29,IF(B33=Arkusz3!$J$30,Arkusz3!$I$30,IF(B33=Arkusz3!$J$31,Arkusz3!$I$31,IF(B33=Arkusz3!$J$32,Arkusz3!$I$32,IF(B33=Arkusz3!$J$33,Arkusz3!$I$33,IF(B33=Arkusz3!$J$34,Arkusz3!$I$34,IF(B33=Arkusz3!$J$35,Arkusz3!$I$35,IF(B33=Arkusz3!$J$36,Arkusz3!$I$36,IF(B33=Arkusz3!$J$37,Arkusz3!$I$37,IF(B33=Arkusz3!$J$38,Arkusz3!$I$38,IF(B33=Arkusz3!$J$39,Arkusz3!$I$39,IF(B33=Arkusz3!$J$40,Arkusz3!$I$40,IF(B33=Arkusz3!$J$41,Arkusz3!$I$41,IF(B33=Arkusz3!$J$42,Arkusz3!$I$42,IF(B33=Arkusz3!$J$43,Arkusz3!$I$43,Arkusz3!$J$2))))))))))))))))))))))))))))))))))))))))))</f>
        <v>0</v>
      </c>
      <c r="B33" s="47"/>
      <c r="C33" s="45"/>
      <c r="D33" s="46"/>
      <c r="E33" s="47"/>
      <c r="N33" s="41"/>
    </row>
    <row r="34" spans="1:14" ht="14.45" customHeight="1" x14ac:dyDescent="0.25">
      <c r="A34" s="57">
        <f>IF(B34=Arkusz3!$J$2,Arkusz3!$I$2,IF(B34=Arkusz3!$J$3,Arkusz3!$I$3,IF(B34=Arkusz3!$J$4,Arkusz3!$I$4,IF(B34=Arkusz3!$J$5,Arkusz3!$I$5,IF(B34=Arkusz3!$J$6,Arkusz3!$I$6,IF(B34=Arkusz3!$J$7,Arkusz3!$I$7,IF(B34=Arkusz3!$J$8,Arkusz3!$I$8,IF(B34=Arkusz3!$J$9,Arkusz3!$I$9,IF(B34=Arkusz3!$J$10,Arkusz3!$I$10,IF(B34=Arkusz3!$J$11,Arkusz3!$I$11,IF(B34=Arkusz3!$J$12,Arkusz3!$I$12,IF(B34=Arkusz3!$J$13,Arkusz3!$I$13,IF(B34=Arkusz3!$J$14,Arkusz3!$I$14,IF(B34=Arkusz3!$J$15,Arkusz3!$I$15,IF(B34=Arkusz3!$J$16,Arkusz3!$I$16,IF(B34=Arkusz3!$J$17,Arkusz3!$I$17,IF(B34=Arkusz3!$J$18,Arkusz3!$I$18,IF(B34=Arkusz3!$J$19,Arkusz3!$I$19,IF(B34=Arkusz3!$J$20,Arkusz3!$I$20,IF(B34=Arkusz3!$J$21,Arkusz3!$I$21,IF(B34=Arkusz3!$J$22,Arkusz3!$I$22,IF(B34=Arkusz3!$J$23,Arkusz3!$I$23,IF(B34=Arkusz3!$J$24,Arkusz3!$I$24,IF(B34=Arkusz3!$J$25,Arkusz3!$I$25,IF(B34=Arkusz3!$J$26,Arkusz3!$I$26,IF(B34=Arkusz3!$J$27,Arkusz3!$I$27,IF(B34=Arkusz3!$J$28,Arkusz3!$I$28,IF(B34=Arkusz3!$J$29,Arkusz3!$I$29,IF(B34=Arkusz3!$J$30,Arkusz3!$I$30,IF(B34=Arkusz3!$J$31,Arkusz3!$I$31,IF(B34=Arkusz3!$J$32,Arkusz3!$I$32,IF(B34=Arkusz3!$J$33,Arkusz3!$I$33,IF(B34=Arkusz3!$J$34,Arkusz3!$I$34,IF(B34=Arkusz3!$J$35,Arkusz3!$I$35,IF(B34=Arkusz3!$J$36,Arkusz3!$I$36,IF(B34=Arkusz3!$J$37,Arkusz3!$I$37,IF(B34=Arkusz3!$J$38,Arkusz3!$I$38,IF(B34=Arkusz3!$J$39,Arkusz3!$I$39,IF(B34=Arkusz3!$J$40,Arkusz3!$I$40,IF(B34=Arkusz3!$J$41,Arkusz3!$I$41,IF(B34=Arkusz3!$J$42,Arkusz3!$I$42,IF(B34=Arkusz3!$J$43,Arkusz3!$I$43,Arkusz3!$J$2))))))))))))))))))))))))))))))))))))))))))</f>
        <v>0</v>
      </c>
      <c r="B34" s="47"/>
      <c r="C34" s="45"/>
      <c r="D34" s="46"/>
      <c r="E34" s="47"/>
      <c r="N34" s="41"/>
    </row>
    <row r="35" spans="1:14" ht="14.45" customHeight="1" x14ac:dyDescent="0.25">
      <c r="A35" s="57">
        <f>IF(B35=Arkusz3!$J$2,Arkusz3!$I$2,IF(B35=Arkusz3!$J$3,Arkusz3!$I$3,IF(B35=Arkusz3!$J$4,Arkusz3!$I$4,IF(B35=Arkusz3!$J$5,Arkusz3!$I$5,IF(B35=Arkusz3!$J$6,Arkusz3!$I$6,IF(B35=Arkusz3!$J$7,Arkusz3!$I$7,IF(B35=Arkusz3!$J$8,Arkusz3!$I$8,IF(B35=Arkusz3!$J$9,Arkusz3!$I$9,IF(B35=Arkusz3!$J$10,Arkusz3!$I$10,IF(B35=Arkusz3!$J$11,Arkusz3!$I$11,IF(B35=Arkusz3!$J$12,Arkusz3!$I$12,IF(B35=Arkusz3!$J$13,Arkusz3!$I$13,IF(B35=Arkusz3!$J$14,Arkusz3!$I$14,IF(B35=Arkusz3!$J$15,Arkusz3!$I$15,IF(B35=Arkusz3!$J$16,Arkusz3!$I$16,IF(B35=Arkusz3!$J$17,Arkusz3!$I$17,IF(B35=Arkusz3!$J$18,Arkusz3!$I$18,IF(B35=Arkusz3!$J$19,Arkusz3!$I$19,IF(B35=Arkusz3!$J$20,Arkusz3!$I$20,IF(B35=Arkusz3!$J$21,Arkusz3!$I$21,IF(B35=Arkusz3!$J$22,Arkusz3!$I$22,IF(B35=Arkusz3!$J$23,Arkusz3!$I$23,IF(B35=Arkusz3!$J$24,Arkusz3!$I$24,IF(B35=Arkusz3!$J$25,Arkusz3!$I$25,IF(B35=Arkusz3!$J$26,Arkusz3!$I$26,IF(B35=Arkusz3!$J$27,Arkusz3!$I$27,IF(B35=Arkusz3!$J$28,Arkusz3!$I$28,IF(B35=Arkusz3!$J$29,Arkusz3!$I$29,IF(B35=Arkusz3!$J$30,Arkusz3!$I$30,IF(B35=Arkusz3!$J$31,Arkusz3!$I$31,IF(B35=Arkusz3!$J$32,Arkusz3!$I$32,IF(B35=Arkusz3!$J$33,Arkusz3!$I$33,IF(B35=Arkusz3!$J$34,Arkusz3!$I$34,IF(B35=Arkusz3!$J$35,Arkusz3!$I$35,IF(B35=Arkusz3!$J$36,Arkusz3!$I$36,IF(B35=Arkusz3!$J$37,Arkusz3!$I$37,IF(B35=Arkusz3!$J$38,Arkusz3!$I$38,IF(B35=Arkusz3!$J$39,Arkusz3!$I$39,IF(B35=Arkusz3!$J$40,Arkusz3!$I$40,IF(B35=Arkusz3!$J$41,Arkusz3!$I$41,IF(B35=Arkusz3!$J$42,Arkusz3!$I$42,IF(B35=Arkusz3!$J$43,Arkusz3!$I$43,Arkusz3!$J$2))))))))))))))))))))))))))))))))))))))))))</f>
        <v>0</v>
      </c>
      <c r="B35" s="47"/>
      <c r="C35" s="45"/>
      <c r="D35" s="46"/>
      <c r="E35" s="47"/>
      <c r="N35" s="41"/>
    </row>
    <row r="36" spans="1:14" ht="14.45" customHeight="1" x14ac:dyDescent="0.25">
      <c r="A36" s="57">
        <f>IF(B36=Arkusz3!$J$2,Arkusz3!$I$2,IF(B36=Arkusz3!$J$3,Arkusz3!$I$3,IF(B36=Arkusz3!$J$4,Arkusz3!$I$4,IF(B36=Arkusz3!$J$5,Arkusz3!$I$5,IF(B36=Arkusz3!$J$6,Arkusz3!$I$6,IF(B36=Arkusz3!$J$7,Arkusz3!$I$7,IF(B36=Arkusz3!$J$8,Arkusz3!$I$8,IF(B36=Arkusz3!$J$9,Arkusz3!$I$9,IF(B36=Arkusz3!$J$10,Arkusz3!$I$10,IF(B36=Arkusz3!$J$11,Arkusz3!$I$11,IF(B36=Arkusz3!$J$12,Arkusz3!$I$12,IF(B36=Arkusz3!$J$13,Arkusz3!$I$13,IF(B36=Arkusz3!$J$14,Arkusz3!$I$14,IF(B36=Arkusz3!$J$15,Arkusz3!$I$15,IF(B36=Arkusz3!$J$16,Arkusz3!$I$16,IF(B36=Arkusz3!$J$17,Arkusz3!$I$17,IF(B36=Arkusz3!$J$18,Arkusz3!$I$18,IF(B36=Arkusz3!$J$19,Arkusz3!$I$19,IF(B36=Arkusz3!$J$20,Arkusz3!$I$20,IF(B36=Arkusz3!$J$21,Arkusz3!$I$21,IF(B36=Arkusz3!$J$22,Arkusz3!$I$22,IF(B36=Arkusz3!$J$23,Arkusz3!$I$23,IF(B36=Arkusz3!$J$24,Arkusz3!$I$24,IF(B36=Arkusz3!$J$25,Arkusz3!$I$25,IF(B36=Arkusz3!$J$26,Arkusz3!$I$26,IF(B36=Arkusz3!$J$27,Arkusz3!$I$27,IF(B36=Arkusz3!$J$28,Arkusz3!$I$28,IF(B36=Arkusz3!$J$29,Arkusz3!$I$29,IF(B36=Arkusz3!$J$30,Arkusz3!$I$30,IF(B36=Arkusz3!$J$31,Arkusz3!$I$31,IF(B36=Arkusz3!$J$32,Arkusz3!$I$32,IF(B36=Arkusz3!$J$33,Arkusz3!$I$33,IF(B36=Arkusz3!$J$34,Arkusz3!$I$34,IF(B36=Arkusz3!$J$35,Arkusz3!$I$35,IF(B36=Arkusz3!$J$36,Arkusz3!$I$36,IF(B36=Arkusz3!$J$37,Arkusz3!$I$37,IF(B36=Arkusz3!$J$38,Arkusz3!$I$38,IF(B36=Arkusz3!$J$39,Arkusz3!$I$39,IF(B36=Arkusz3!$J$40,Arkusz3!$I$40,IF(B36=Arkusz3!$J$41,Arkusz3!$I$41,IF(B36=Arkusz3!$J$42,Arkusz3!$I$42,IF(B36=Arkusz3!$J$43,Arkusz3!$I$43,Arkusz3!$J$2))))))))))))))))))))))))))))))))))))))))))</f>
        <v>0</v>
      </c>
      <c r="B36" s="47"/>
      <c r="C36" s="45"/>
      <c r="D36" s="46"/>
      <c r="E36" s="47"/>
      <c r="N36" s="41"/>
    </row>
    <row r="37" spans="1:14" ht="14.45" customHeight="1" x14ac:dyDescent="0.25">
      <c r="A37" s="57">
        <f>IF(B37=Arkusz3!$J$2,Arkusz3!$I$2,IF(B37=Arkusz3!$J$3,Arkusz3!$I$3,IF(B37=Arkusz3!$J$4,Arkusz3!$I$4,IF(B37=Arkusz3!$J$5,Arkusz3!$I$5,IF(B37=Arkusz3!$J$6,Arkusz3!$I$6,IF(B37=Arkusz3!$J$7,Arkusz3!$I$7,IF(B37=Arkusz3!$J$8,Arkusz3!$I$8,IF(B37=Arkusz3!$J$9,Arkusz3!$I$9,IF(B37=Arkusz3!$J$10,Arkusz3!$I$10,IF(B37=Arkusz3!$J$11,Arkusz3!$I$11,IF(B37=Arkusz3!$J$12,Arkusz3!$I$12,IF(B37=Arkusz3!$J$13,Arkusz3!$I$13,IF(B37=Arkusz3!$J$14,Arkusz3!$I$14,IF(B37=Arkusz3!$J$15,Arkusz3!$I$15,IF(B37=Arkusz3!$J$16,Arkusz3!$I$16,IF(B37=Arkusz3!$J$17,Arkusz3!$I$17,IF(B37=Arkusz3!$J$18,Arkusz3!$I$18,IF(B37=Arkusz3!$J$19,Arkusz3!$I$19,IF(B37=Arkusz3!$J$20,Arkusz3!$I$20,IF(B37=Arkusz3!$J$21,Arkusz3!$I$21,IF(B37=Arkusz3!$J$22,Arkusz3!$I$22,IF(B37=Arkusz3!$J$23,Arkusz3!$I$23,IF(B37=Arkusz3!$J$24,Arkusz3!$I$24,IF(B37=Arkusz3!$J$25,Arkusz3!$I$25,IF(B37=Arkusz3!$J$26,Arkusz3!$I$26,IF(B37=Arkusz3!$J$27,Arkusz3!$I$27,IF(B37=Arkusz3!$J$28,Arkusz3!$I$28,IF(B37=Arkusz3!$J$29,Arkusz3!$I$29,IF(B37=Arkusz3!$J$30,Arkusz3!$I$30,IF(B37=Arkusz3!$J$31,Arkusz3!$I$31,IF(B37=Arkusz3!$J$32,Arkusz3!$I$32,IF(B37=Arkusz3!$J$33,Arkusz3!$I$33,IF(B37=Arkusz3!$J$34,Arkusz3!$I$34,IF(B37=Arkusz3!$J$35,Arkusz3!$I$35,IF(B37=Arkusz3!$J$36,Arkusz3!$I$36,IF(B37=Arkusz3!$J$37,Arkusz3!$I$37,IF(B37=Arkusz3!$J$38,Arkusz3!$I$38,IF(B37=Arkusz3!$J$39,Arkusz3!$I$39,IF(B37=Arkusz3!$J$40,Arkusz3!$I$40,IF(B37=Arkusz3!$J$41,Arkusz3!$I$41,IF(B37=Arkusz3!$J$42,Arkusz3!$I$42,IF(B37=Arkusz3!$J$43,Arkusz3!$I$43,Arkusz3!$J$2))))))))))))))))))))))))))))))))))))))))))</f>
        <v>0</v>
      </c>
      <c r="B37" s="47"/>
      <c r="C37" s="45"/>
      <c r="D37" s="46"/>
      <c r="E37" s="47"/>
      <c r="N37" s="41"/>
    </row>
    <row r="38" spans="1:14" ht="14.45" customHeight="1" x14ac:dyDescent="0.25">
      <c r="A38" s="57">
        <f>IF(B38=Arkusz3!$J$2,Arkusz3!$I$2,IF(B38=Arkusz3!$J$3,Arkusz3!$I$3,IF(B38=Arkusz3!$J$4,Arkusz3!$I$4,IF(B38=Arkusz3!$J$5,Arkusz3!$I$5,IF(B38=Arkusz3!$J$6,Arkusz3!$I$6,IF(B38=Arkusz3!$J$7,Arkusz3!$I$7,IF(B38=Arkusz3!$J$8,Arkusz3!$I$8,IF(B38=Arkusz3!$J$9,Arkusz3!$I$9,IF(B38=Arkusz3!$J$10,Arkusz3!$I$10,IF(B38=Arkusz3!$J$11,Arkusz3!$I$11,IF(B38=Arkusz3!$J$12,Arkusz3!$I$12,IF(B38=Arkusz3!$J$13,Arkusz3!$I$13,IF(B38=Arkusz3!$J$14,Arkusz3!$I$14,IF(B38=Arkusz3!$J$15,Arkusz3!$I$15,IF(B38=Arkusz3!$J$16,Arkusz3!$I$16,IF(B38=Arkusz3!$J$17,Arkusz3!$I$17,IF(B38=Arkusz3!$J$18,Arkusz3!$I$18,IF(B38=Arkusz3!$J$19,Arkusz3!$I$19,IF(B38=Arkusz3!$J$20,Arkusz3!$I$20,IF(B38=Arkusz3!$J$21,Arkusz3!$I$21,IF(B38=Arkusz3!$J$22,Arkusz3!$I$22,IF(B38=Arkusz3!$J$23,Arkusz3!$I$23,IF(B38=Arkusz3!$J$24,Arkusz3!$I$24,IF(B38=Arkusz3!$J$25,Arkusz3!$I$25,IF(B38=Arkusz3!$J$26,Arkusz3!$I$26,IF(B38=Arkusz3!$J$27,Arkusz3!$I$27,IF(B38=Arkusz3!$J$28,Arkusz3!$I$28,IF(B38=Arkusz3!$J$29,Arkusz3!$I$29,IF(B38=Arkusz3!$J$30,Arkusz3!$I$30,IF(B38=Arkusz3!$J$31,Arkusz3!$I$31,IF(B38=Arkusz3!$J$32,Arkusz3!$I$32,IF(B38=Arkusz3!$J$33,Arkusz3!$I$33,IF(B38=Arkusz3!$J$34,Arkusz3!$I$34,IF(B38=Arkusz3!$J$35,Arkusz3!$I$35,IF(B38=Arkusz3!$J$36,Arkusz3!$I$36,IF(B38=Arkusz3!$J$37,Arkusz3!$I$37,IF(B38=Arkusz3!$J$38,Arkusz3!$I$38,IF(B38=Arkusz3!$J$39,Arkusz3!$I$39,IF(B38=Arkusz3!$J$40,Arkusz3!$I$40,IF(B38=Arkusz3!$J$41,Arkusz3!$I$41,IF(B38=Arkusz3!$J$42,Arkusz3!$I$42,IF(B38=Arkusz3!$J$43,Arkusz3!$I$43,Arkusz3!$J$2))))))))))))))))))))))))))))))))))))))))))</f>
        <v>0</v>
      </c>
      <c r="B38" s="47"/>
      <c r="C38" s="45"/>
      <c r="D38" s="46"/>
      <c r="E38" s="47"/>
      <c r="N38" s="41"/>
    </row>
    <row r="39" spans="1:14" ht="14.45" customHeight="1" x14ac:dyDescent="0.25">
      <c r="A39" s="57">
        <f>IF(B39=Arkusz3!$J$2,Arkusz3!$I$2,IF(B39=Arkusz3!$J$3,Arkusz3!$I$3,IF(B39=Arkusz3!$J$4,Arkusz3!$I$4,IF(B39=Arkusz3!$J$5,Arkusz3!$I$5,IF(B39=Arkusz3!$J$6,Arkusz3!$I$6,IF(B39=Arkusz3!$J$7,Arkusz3!$I$7,IF(B39=Arkusz3!$J$8,Arkusz3!$I$8,IF(B39=Arkusz3!$J$9,Arkusz3!$I$9,IF(B39=Arkusz3!$J$10,Arkusz3!$I$10,IF(B39=Arkusz3!$J$11,Arkusz3!$I$11,IF(B39=Arkusz3!$J$12,Arkusz3!$I$12,IF(B39=Arkusz3!$J$13,Arkusz3!$I$13,IF(B39=Arkusz3!$J$14,Arkusz3!$I$14,IF(B39=Arkusz3!$J$15,Arkusz3!$I$15,IF(B39=Arkusz3!$J$16,Arkusz3!$I$16,IF(B39=Arkusz3!$J$17,Arkusz3!$I$17,IF(B39=Arkusz3!$J$18,Arkusz3!$I$18,IF(B39=Arkusz3!$J$19,Arkusz3!$I$19,IF(B39=Arkusz3!$J$20,Arkusz3!$I$20,IF(B39=Arkusz3!$J$21,Arkusz3!$I$21,IF(B39=Arkusz3!$J$22,Arkusz3!$I$22,IF(B39=Arkusz3!$J$23,Arkusz3!$I$23,IF(B39=Arkusz3!$J$24,Arkusz3!$I$24,IF(B39=Arkusz3!$J$25,Arkusz3!$I$25,IF(B39=Arkusz3!$J$26,Arkusz3!$I$26,IF(B39=Arkusz3!$J$27,Arkusz3!$I$27,IF(B39=Arkusz3!$J$28,Arkusz3!$I$28,IF(B39=Arkusz3!$J$29,Arkusz3!$I$29,IF(B39=Arkusz3!$J$30,Arkusz3!$I$30,IF(B39=Arkusz3!$J$31,Arkusz3!$I$31,IF(B39=Arkusz3!$J$32,Arkusz3!$I$32,IF(B39=Arkusz3!$J$33,Arkusz3!$I$33,IF(B39=Arkusz3!$J$34,Arkusz3!$I$34,IF(B39=Arkusz3!$J$35,Arkusz3!$I$35,IF(B39=Arkusz3!$J$36,Arkusz3!$I$36,IF(B39=Arkusz3!$J$37,Arkusz3!$I$37,IF(B39=Arkusz3!$J$38,Arkusz3!$I$38,IF(B39=Arkusz3!$J$39,Arkusz3!$I$39,IF(B39=Arkusz3!$J$40,Arkusz3!$I$40,IF(B39=Arkusz3!$J$41,Arkusz3!$I$41,IF(B39=Arkusz3!$J$42,Arkusz3!$I$42,IF(B39=Arkusz3!$J$43,Arkusz3!$I$43,Arkusz3!$J$2))))))))))))))))))))))))))))))))))))))))))</f>
        <v>0</v>
      </c>
      <c r="B39" s="47"/>
      <c r="C39" s="45"/>
      <c r="D39" s="46"/>
      <c r="E39" s="47"/>
      <c r="N39" s="41"/>
    </row>
    <row r="40" spans="1:14" ht="14.45" customHeight="1" x14ac:dyDescent="0.25">
      <c r="A40" s="57">
        <f>IF(B40=Arkusz3!$J$2,Arkusz3!$I$2,IF(B40=Arkusz3!$J$3,Arkusz3!$I$3,IF(B40=Arkusz3!$J$4,Arkusz3!$I$4,IF(B40=Arkusz3!$J$5,Arkusz3!$I$5,IF(B40=Arkusz3!$J$6,Arkusz3!$I$6,IF(B40=Arkusz3!$J$7,Arkusz3!$I$7,IF(B40=Arkusz3!$J$8,Arkusz3!$I$8,IF(B40=Arkusz3!$J$9,Arkusz3!$I$9,IF(B40=Arkusz3!$J$10,Arkusz3!$I$10,IF(B40=Arkusz3!$J$11,Arkusz3!$I$11,IF(B40=Arkusz3!$J$12,Arkusz3!$I$12,IF(B40=Arkusz3!$J$13,Arkusz3!$I$13,IF(B40=Arkusz3!$J$14,Arkusz3!$I$14,IF(B40=Arkusz3!$J$15,Arkusz3!$I$15,IF(B40=Arkusz3!$J$16,Arkusz3!$I$16,IF(B40=Arkusz3!$J$17,Arkusz3!$I$17,IF(B40=Arkusz3!$J$18,Arkusz3!$I$18,IF(B40=Arkusz3!$J$19,Arkusz3!$I$19,IF(B40=Arkusz3!$J$20,Arkusz3!$I$20,IF(B40=Arkusz3!$J$21,Arkusz3!$I$21,IF(B40=Arkusz3!$J$22,Arkusz3!$I$22,IF(B40=Arkusz3!$J$23,Arkusz3!$I$23,IF(B40=Arkusz3!$J$24,Arkusz3!$I$24,IF(B40=Arkusz3!$J$25,Arkusz3!$I$25,IF(B40=Arkusz3!$J$26,Arkusz3!$I$26,IF(B40=Arkusz3!$J$27,Arkusz3!$I$27,IF(B40=Arkusz3!$J$28,Arkusz3!$I$28,IF(B40=Arkusz3!$J$29,Arkusz3!$I$29,IF(B40=Arkusz3!$J$30,Arkusz3!$I$30,IF(B40=Arkusz3!$J$31,Arkusz3!$I$31,IF(B40=Arkusz3!$J$32,Arkusz3!$I$32,IF(B40=Arkusz3!$J$33,Arkusz3!$I$33,IF(B40=Arkusz3!$J$34,Arkusz3!$I$34,IF(B40=Arkusz3!$J$35,Arkusz3!$I$35,IF(B40=Arkusz3!$J$36,Arkusz3!$I$36,IF(B40=Arkusz3!$J$37,Arkusz3!$I$37,IF(B40=Arkusz3!$J$38,Arkusz3!$I$38,IF(B40=Arkusz3!$J$39,Arkusz3!$I$39,IF(B40=Arkusz3!$J$40,Arkusz3!$I$40,IF(B40=Arkusz3!$J$41,Arkusz3!$I$41,IF(B40=Arkusz3!$J$42,Arkusz3!$I$42,IF(B40=Arkusz3!$J$43,Arkusz3!$I$43,Arkusz3!$J$2))))))))))))))))))))))))))))))))))))))))))</f>
        <v>0</v>
      </c>
      <c r="B40" s="47"/>
      <c r="C40" s="45"/>
      <c r="D40" s="46"/>
      <c r="E40" s="47"/>
      <c r="N40" s="41"/>
    </row>
    <row r="41" spans="1:14" ht="14.45" customHeight="1" x14ac:dyDescent="0.25">
      <c r="A41" s="57">
        <f>IF(B41=Arkusz3!$J$2,Arkusz3!$I$2,IF(B41=Arkusz3!$J$3,Arkusz3!$I$3,IF(B41=Arkusz3!$J$4,Arkusz3!$I$4,IF(B41=Arkusz3!$J$5,Arkusz3!$I$5,IF(B41=Arkusz3!$J$6,Arkusz3!$I$6,IF(B41=Arkusz3!$J$7,Arkusz3!$I$7,IF(B41=Arkusz3!$J$8,Arkusz3!$I$8,IF(B41=Arkusz3!$J$9,Arkusz3!$I$9,IF(B41=Arkusz3!$J$10,Arkusz3!$I$10,IF(B41=Arkusz3!$J$11,Arkusz3!$I$11,IF(B41=Arkusz3!$J$12,Arkusz3!$I$12,IF(B41=Arkusz3!$J$13,Arkusz3!$I$13,IF(B41=Arkusz3!$J$14,Arkusz3!$I$14,IF(B41=Arkusz3!$J$15,Arkusz3!$I$15,IF(B41=Arkusz3!$J$16,Arkusz3!$I$16,IF(B41=Arkusz3!$J$17,Arkusz3!$I$17,IF(B41=Arkusz3!$J$18,Arkusz3!$I$18,IF(B41=Arkusz3!$J$19,Arkusz3!$I$19,IF(B41=Arkusz3!$J$20,Arkusz3!$I$20,IF(B41=Arkusz3!$J$21,Arkusz3!$I$21,IF(B41=Arkusz3!$J$22,Arkusz3!$I$22,IF(B41=Arkusz3!$J$23,Arkusz3!$I$23,IF(B41=Arkusz3!$J$24,Arkusz3!$I$24,IF(B41=Arkusz3!$J$25,Arkusz3!$I$25,IF(B41=Arkusz3!$J$26,Arkusz3!$I$26,IF(B41=Arkusz3!$J$27,Arkusz3!$I$27,IF(B41=Arkusz3!$J$28,Arkusz3!$I$28,IF(B41=Arkusz3!$J$29,Arkusz3!$I$29,IF(B41=Arkusz3!$J$30,Arkusz3!$I$30,IF(B41=Arkusz3!$J$31,Arkusz3!$I$31,IF(B41=Arkusz3!$J$32,Arkusz3!$I$32,IF(B41=Arkusz3!$J$33,Arkusz3!$I$33,IF(B41=Arkusz3!$J$34,Arkusz3!$I$34,IF(B41=Arkusz3!$J$35,Arkusz3!$I$35,IF(B41=Arkusz3!$J$36,Arkusz3!$I$36,IF(B41=Arkusz3!$J$37,Arkusz3!$I$37,IF(B41=Arkusz3!$J$38,Arkusz3!$I$38,IF(B41=Arkusz3!$J$39,Arkusz3!$I$39,IF(B41=Arkusz3!$J$40,Arkusz3!$I$40,IF(B41=Arkusz3!$J$41,Arkusz3!$I$41,IF(B41=Arkusz3!$J$42,Arkusz3!$I$42,IF(B41=Arkusz3!$J$43,Arkusz3!$I$43,Arkusz3!$J$2))))))))))))))))))))))))))))))))))))))))))</f>
        <v>0</v>
      </c>
      <c r="B41" s="47"/>
      <c r="C41" s="45"/>
      <c r="D41" s="46"/>
      <c r="E41" s="47"/>
      <c r="N41" s="41"/>
    </row>
    <row r="42" spans="1:14" ht="14.45" customHeight="1" x14ac:dyDescent="0.25">
      <c r="A42" s="57">
        <f>IF(B42=Arkusz3!$J$2,Arkusz3!$I$2,IF(B42=Arkusz3!$J$3,Arkusz3!$I$3,IF(B42=Arkusz3!$J$4,Arkusz3!$I$4,IF(B42=Arkusz3!$J$5,Arkusz3!$I$5,IF(B42=Arkusz3!$J$6,Arkusz3!$I$6,IF(B42=Arkusz3!$J$7,Arkusz3!$I$7,IF(B42=Arkusz3!$J$8,Arkusz3!$I$8,IF(B42=Arkusz3!$J$9,Arkusz3!$I$9,IF(B42=Arkusz3!$J$10,Arkusz3!$I$10,IF(B42=Arkusz3!$J$11,Arkusz3!$I$11,IF(B42=Arkusz3!$J$12,Arkusz3!$I$12,IF(B42=Arkusz3!$J$13,Arkusz3!$I$13,IF(B42=Arkusz3!$J$14,Arkusz3!$I$14,IF(B42=Arkusz3!$J$15,Arkusz3!$I$15,IF(B42=Arkusz3!$J$16,Arkusz3!$I$16,IF(B42=Arkusz3!$J$17,Arkusz3!$I$17,IF(B42=Arkusz3!$J$18,Arkusz3!$I$18,IF(B42=Arkusz3!$J$19,Arkusz3!$I$19,IF(B42=Arkusz3!$J$20,Arkusz3!$I$20,IF(B42=Arkusz3!$J$21,Arkusz3!$I$21,IF(B42=Arkusz3!$J$22,Arkusz3!$I$22,IF(B42=Arkusz3!$J$23,Arkusz3!$I$23,IF(B42=Arkusz3!$J$24,Arkusz3!$I$24,IF(B42=Arkusz3!$J$25,Arkusz3!$I$25,IF(B42=Arkusz3!$J$26,Arkusz3!$I$26,IF(B42=Arkusz3!$J$27,Arkusz3!$I$27,IF(B42=Arkusz3!$J$28,Arkusz3!$I$28,IF(B42=Arkusz3!$J$29,Arkusz3!$I$29,IF(B42=Arkusz3!$J$30,Arkusz3!$I$30,IF(B42=Arkusz3!$J$31,Arkusz3!$I$31,IF(B42=Arkusz3!$J$32,Arkusz3!$I$32,IF(B42=Arkusz3!$J$33,Arkusz3!$I$33,IF(B42=Arkusz3!$J$34,Arkusz3!$I$34,IF(B42=Arkusz3!$J$35,Arkusz3!$I$35,IF(B42=Arkusz3!$J$36,Arkusz3!$I$36,IF(B42=Arkusz3!$J$37,Arkusz3!$I$37,IF(B42=Arkusz3!$J$38,Arkusz3!$I$38,IF(B42=Arkusz3!$J$39,Arkusz3!$I$39,IF(B42=Arkusz3!$J$40,Arkusz3!$I$40,IF(B42=Arkusz3!$J$41,Arkusz3!$I$41,IF(B42=Arkusz3!$J$42,Arkusz3!$I$42,IF(B42=Arkusz3!$J$43,Arkusz3!$I$43,Arkusz3!$J$2))))))))))))))))))))))))))))))))))))))))))</f>
        <v>0</v>
      </c>
      <c r="B42" s="47"/>
      <c r="C42" s="45"/>
      <c r="D42" s="46"/>
      <c r="E42" s="47"/>
      <c r="N42" s="41"/>
    </row>
    <row r="43" spans="1:14" ht="14.45" customHeight="1" x14ac:dyDescent="0.25">
      <c r="A43" s="57">
        <f>IF(B43=Arkusz3!$J$2,Arkusz3!$I$2,IF(B43=Arkusz3!$J$3,Arkusz3!$I$3,IF(B43=Arkusz3!$J$4,Arkusz3!$I$4,IF(B43=Arkusz3!$J$5,Arkusz3!$I$5,IF(B43=Arkusz3!$J$6,Arkusz3!$I$6,IF(B43=Arkusz3!$J$7,Arkusz3!$I$7,IF(B43=Arkusz3!$J$8,Arkusz3!$I$8,IF(B43=Arkusz3!$J$9,Arkusz3!$I$9,IF(B43=Arkusz3!$J$10,Arkusz3!$I$10,IF(B43=Arkusz3!$J$11,Arkusz3!$I$11,IF(B43=Arkusz3!$J$12,Arkusz3!$I$12,IF(B43=Arkusz3!$J$13,Arkusz3!$I$13,IF(B43=Arkusz3!$J$14,Arkusz3!$I$14,IF(B43=Arkusz3!$J$15,Arkusz3!$I$15,IF(B43=Arkusz3!$J$16,Arkusz3!$I$16,IF(B43=Arkusz3!$J$17,Arkusz3!$I$17,IF(B43=Arkusz3!$J$18,Arkusz3!$I$18,IF(B43=Arkusz3!$J$19,Arkusz3!$I$19,IF(B43=Arkusz3!$J$20,Arkusz3!$I$20,IF(B43=Arkusz3!$J$21,Arkusz3!$I$21,IF(B43=Arkusz3!$J$22,Arkusz3!$I$22,IF(B43=Arkusz3!$J$23,Arkusz3!$I$23,IF(B43=Arkusz3!$J$24,Arkusz3!$I$24,IF(B43=Arkusz3!$J$25,Arkusz3!$I$25,IF(B43=Arkusz3!$J$26,Arkusz3!$I$26,IF(B43=Arkusz3!$J$27,Arkusz3!$I$27,IF(B43=Arkusz3!$J$28,Arkusz3!$I$28,IF(B43=Arkusz3!$J$29,Arkusz3!$I$29,IF(B43=Arkusz3!$J$30,Arkusz3!$I$30,IF(B43=Arkusz3!$J$31,Arkusz3!$I$31,IF(B43=Arkusz3!$J$32,Arkusz3!$I$32,IF(B43=Arkusz3!$J$33,Arkusz3!$I$33,IF(B43=Arkusz3!$J$34,Arkusz3!$I$34,IF(B43=Arkusz3!$J$35,Arkusz3!$I$35,IF(B43=Arkusz3!$J$36,Arkusz3!$I$36,IF(B43=Arkusz3!$J$37,Arkusz3!$I$37,IF(B43=Arkusz3!$J$38,Arkusz3!$I$38,IF(B43=Arkusz3!$J$39,Arkusz3!$I$39,IF(B43=Arkusz3!$J$40,Arkusz3!$I$40,IF(B43=Arkusz3!$J$41,Arkusz3!$I$41,IF(B43=Arkusz3!$J$42,Arkusz3!$I$42,IF(B43=Arkusz3!$J$43,Arkusz3!$I$43,Arkusz3!$J$2))))))))))))))))))))))))))))))))))))))))))</f>
        <v>0</v>
      </c>
      <c r="B43" s="47"/>
      <c r="C43" s="45"/>
      <c r="D43" s="46"/>
      <c r="E43" s="47"/>
      <c r="N43" s="41"/>
    </row>
    <row r="44" spans="1:14" ht="14.45" customHeight="1" x14ac:dyDescent="0.25">
      <c r="A44" s="57">
        <f>IF(B44=Arkusz3!$J$2,Arkusz3!$I$2,IF(B44=Arkusz3!$J$3,Arkusz3!$I$3,IF(B44=Arkusz3!$J$4,Arkusz3!$I$4,IF(B44=Arkusz3!$J$5,Arkusz3!$I$5,IF(B44=Arkusz3!$J$6,Arkusz3!$I$6,IF(B44=Arkusz3!$J$7,Arkusz3!$I$7,IF(B44=Arkusz3!$J$8,Arkusz3!$I$8,IF(B44=Arkusz3!$J$9,Arkusz3!$I$9,IF(B44=Arkusz3!$J$10,Arkusz3!$I$10,IF(B44=Arkusz3!$J$11,Arkusz3!$I$11,IF(B44=Arkusz3!$J$12,Arkusz3!$I$12,IF(B44=Arkusz3!$J$13,Arkusz3!$I$13,IF(B44=Arkusz3!$J$14,Arkusz3!$I$14,IF(B44=Arkusz3!$J$15,Arkusz3!$I$15,IF(B44=Arkusz3!$J$16,Arkusz3!$I$16,IF(B44=Arkusz3!$J$17,Arkusz3!$I$17,IF(B44=Arkusz3!$J$18,Arkusz3!$I$18,IF(B44=Arkusz3!$J$19,Arkusz3!$I$19,IF(B44=Arkusz3!$J$20,Arkusz3!$I$20,IF(B44=Arkusz3!$J$21,Arkusz3!$I$21,IF(B44=Arkusz3!$J$22,Arkusz3!$I$22,IF(B44=Arkusz3!$J$23,Arkusz3!$I$23,IF(B44=Arkusz3!$J$24,Arkusz3!$I$24,IF(B44=Arkusz3!$J$25,Arkusz3!$I$25,IF(B44=Arkusz3!$J$26,Arkusz3!$I$26,IF(B44=Arkusz3!$J$27,Arkusz3!$I$27,IF(B44=Arkusz3!$J$28,Arkusz3!$I$28,IF(B44=Arkusz3!$J$29,Arkusz3!$I$29,IF(B44=Arkusz3!$J$30,Arkusz3!$I$30,IF(B44=Arkusz3!$J$31,Arkusz3!$I$31,IF(B44=Arkusz3!$J$32,Arkusz3!$I$32,IF(B44=Arkusz3!$J$33,Arkusz3!$I$33,IF(B44=Arkusz3!$J$34,Arkusz3!$I$34,IF(B44=Arkusz3!$J$35,Arkusz3!$I$35,IF(B44=Arkusz3!$J$36,Arkusz3!$I$36,IF(B44=Arkusz3!$J$37,Arkusz3!$I$37,IF(B44=Arkusz3!$J$38,Arkusz3!$I$38,IF(B44=Arkusz3!$J$39,Arkusz3!$I$39,IF(B44=Arkusz3!$J$40,Arkusz3!$I$40,IF(B44=Arkusz3!$J$41,Arkusz3!$I$41,IF(B44=Arkusz3!$J$42,Arkusz3!$I$42,IF(B44=Arkusz3!$J$43,Arkusz3!$I$43,Arkusz3!$J$2))))))))))))))))))))))))))))))))))))))))))</f>
        <v>0</v>
      </c>
      <c r="B44" s="47"/>
      <c r="C44" s="45"/>
      <c r="D44" s="46"/>
      <c r="E44" s="47"/>
    </row>
    <row r="45" spans="1:14" ht="14.45" customHeight="1" x14ac:dyDescent="0.25">
      <c r="A45" s="57">
        <f>IF(B45=Arkusz3!$J$2,Arkusz3!$I$2,IF(B45=Arkusz3!$J$3,Arkusz3!$I$3,IF(B45=Arkusz3!$J$4,Arkusz3!$I$4,IF(B45=Arkusz3!$J$5,Arkusz3!$I$5,IF(B45=Arkusz3!$J$6,Arkusz3!$I$6,IF(B45=Arkusz3!$J$7,Arkusz3!$I$7,IF(B45=Arkusz3!$J$8,Arkusz3!$I$8,IF(B45=Arkusz3!$J$9,Arkusz3!$I$9,IF(B45=Arkusz3!$J$10,Arkusz3!$I$10,IF(B45=Arkusz3!$J$11,Arkusz3!$I$11,IF(B45=Arkusz3!$J$12,Arkusz3!$I$12,IF(B45=Arkusz3!$J$13,Arkusz3!$I$13,IF(B45=Arkusz3!$J$14,Arkusz3!$I$14,IF(B45=Arkusz3!$J$15,Arkusz3!$I$15,IF(B45=Arkusz3!$J$16,Arkusz3!$I$16,IF(B45=Arkusz3!$J$17,Arkusz3!$I$17,IF(B45=Arkusz3!$J$18,Arkusz3!$I$18,IF(B45=Arkusz3!$J$19,Arkusz3!$I$19,IF(B45=Arkusz3!$J$20,Arkusz3!$I$20,IF(B45=Arkusz3!$J$21,Arkusz3!$I$21,IF(B45=Arkusz3!$J$22,Arkusz3!$I$22,IF(B45=Arkusz3!$J$23,Arkusz3!$I$23,IF(B45=Arkusz3!$J$24,Arkusz3!$I$24,IF(B45=Arkusz3!$J$25,Arkusz3!$I$25,IF(B45=Arkusz3!$J$26,Arkusz3!$I$26,IF(B45=Arkusz3!$J$27,Arkusz3!$I$27,IF(B45=Arkusz3!$J$28,Arkusz3!$I$28,IF(B45=Arkusz3!$J$29,Arkusz3!$I$29,IF(B45=Arkusz3!$J$30,Arkusz3!$I$30,IF(B45=Arkusz3!$J$31,Arkusz3!$I$31,IF(B45=Arkusz3!$J$32,Arkusz3!$I$32,IF(B45=Arkusz3!$J$33,Arkusz3!$I$33,IF(B45=Arkusz3!$J$34,Arkusz3!$I$34,IF(B45=Arkusz3!$J$35,Arkusz3!$I$35,IF(B45=Arkusz3!$J$36,Arkusz3!$I$36,IF(B45=Arkusz3!$J$37,Arkusz3!$I$37,IF(B45=Arkusz3!$J$38,Arkusz3!$I$38,IF(B45=Arkusz3!$J$39,Arkusz3!$I$39,IF(B45=Arkusz3!$J$40,Arkusz3!$I$40,IF(B45=Arkusz3!$J$41,Arkusz3!$I$41,IF(B45=Arkusz3!$J$42,Arkusz3!$I$42,IF(B45=Arkusz3!$J$43,Arkusz3!$I$43,Arkusz3!$J$2))))))))))))))))))))))))))))))))))))))))))</f>
        <v>0</v>
      </c>
      <c r="B45" s="47"/>
      <c r="C45" s="45"/>
      <c r="D45" s="46"/>
      <c r="E45" s="47"/>
    </row>
    <row r="46" spans="1:14" x14ac:dyDescent="0.25">
      <c r="A46" s="57">
        <f>IF(B46=Arkusz3!$J$2,Arkusz3!$I$2,IF(B46=Arkusz3!$J$3,Arkusz3!$I$3,IF(B46=Arkusz3!$J$4,Arkusz3!$I$4,IF(B46=Arkusz3!$J$5,Arkusz3!$I$5,IF(B46=Arkusz3!$J$6,Arkusz3!$I$6,IF(B46=Arkusz3!$J$7,Arkusz3!$I$7,IF(B46=Arkusz3!$J$8,Arkusz3!$I$8,IF(B46=Arkusz3!$J$9,Arkusz3!$I$9,IF(B46=Arkusz3!$J$10,Arkusz3!$I$10,IF(B46=Arkusz3!$J$11,Arkusz3!$I$11,IF(B46=Arkusz3!$J$12,Arkusz3!$I$12,IF(B46=Arkusz3!$J$13,Arkusz3!$I$13,IF(B46=Arkusz3!$J$14,Arkusz3!$I$14,IF(B46=Arkusz3!$J$15,Arkusz3!$I$15,IF(B46=Arkusz3!$J$16,Arkusz3!$I$16,IF(B46=Arkusz3!$J$17,Arkusz3!$I$17,IF(B46=Arkusz3!$J$18,Arkusz3!$I$18,IF(B46=Arkusz3!$J$19,Arkusz3!$I$19,IF(B46=Arkusz3!$J$20,Arkusz3!$I$20,IF(B46=Arkusz3!$J$21,Arkusz3!$I$21,IF(B46=Arkusz3!$J$22,Arkusz3!$I$22,IF(B46=Arkusz3!$J$23,Arkusz3!$I$23,IF(B46=Arkusz3!$J$24,Arkusz3!$I$24,IF(B46=Arkusz3!$J$25,Arkusz3!$I$25,IF(B46=Arkusz3!$J$26,Arkusz3!$I$26,IF(B46=Arkusz3!$J$27,Arkusz3!$I$27,IF(B46=Arkusz3!$J$28,Arkusz3!$I$28,IF(B46=Arkusz3!$J$29,Arkusz3!$I$29,IF(B46=Arkusz3!$J$30,Arkusz3!$I$30,IF(B46=Arkusz3!$J$31,Arkusz3!$I$31,IF(B46=Arkusz3!$J$32,Arkusz3!$I$32,IF(B46=Arkusz3!$J$33,Arkusz3!$I$33,IF(B46=Arkusz3!$J$34,Arkusz3!$I$34,IF(B46=Arkusz3!$J$35,Arkusz3!$I$35,IF(B46=Arkusz3!$J$36,Arkusz3!$I$36,IF(B46=Arkusz3!$J$37,Arkusz3!$I$37,IF(B46=Arkusz3!$J$38,Arkusz3!$I$38,IF(B46=Arkusz3!$J$39,Arkusz3!$I$39,IF(B46=Arkusz3!$J$40,Arkusz3!$I$40,IF(B46=Arkusz3!$J$41,Arkusz3!$I$41,IF(B46=Arkusz3!$J$42,Arkusz3!$I$42,IF(B46=Arkusz3!$J$43,Arkusz3!$I$43,Arkusz3!$J$2))))))))))))))))))))))))))))))))))))))))))</f>
        <v>0</v>
      </c>
      <c r="B46" s="47"/>
      <c r="C46" s="45"/>
      <c r="D46" s="46"/>
      <c r="E46" s="47"/>
    </row>
    <row r="47" spans="1:14" x14ac:dyDescent="0.25">
      <c r="A47" s="57">
        <f>IF(B47=Arkusz3!$J$2,Arkusz3!$I$2,IF(B47=Arkusz3!$J$3,Arkusz3!$I$3,IF(B47=Arkusz3!$J$4,Arkusz3!$I$4,IF(B47=Arkusz3!$J$5,Arkusz3!$I$5,IF(B47=Arkusz3!$J$6,Arkusz3!$I$6,IF(B47=Arkusz3!$J$7,Arkusz3!$I$7,IF(B47=Arkusz3!$J$8,Arkusz3!$I$8,IF(B47=Arkusz3!$J$9,Arkusz3!$I$9,IF(B47=Arkusz3!$J$10,Arkusz3!$I$10,IF(B47=Arkusz3!$J$11,Arkusz3!$I$11,IF(B47=Arkusz3!$J$12,Arkusz3!$I$12,IF(B47=Arkusz3!$J$13,Arkusz3!$I$13,IF(B47=Arkusz3!$J$14,Arkusz3!$I$14,IF(B47=Arkusz3!$J$15,Arkusz3!$I$15,IF(B47=Arkusz3!$J$16,Arkusz3!$I$16,IF(B47=Arkusz3!$J$17,Arkusz3!$I$17,IF(B47=Arkusz3!$J$18,Arkusz3!$I$18,IF(B47=Arkusz3!$J$19,Arkusz3!$I$19,IF(B47=Arkusz3!$J$20,Arkusz3!$I$20,IF(B47=Arkusz3!$J$21,Arkusz3!$I$21,IF(B47=Arkusz3!$J$22,Arkusz3!$I$22,IF(B47=Arkusz3!$J$23,Arkusz3!$I$23,IF(B47=Arkusz3!$J$24,Arkusz3!$I$24,IF(B47=Arkusz3!$J$25,Arkusz3!$I$25,IF(B47=Arkusz3!$J$26,Arkusz3!$I$26,IF(B47=Arkusz3!$J$27,Arkusz3!$I$27,IF(B47=Arkusz3!$J$28,Arkusz3!$I$28,IF(B47=Arkusz3!$J$29,Arkusz3!$I$29,IF(B47=Arkusz3!$J$30,Arkusz3!$I$30,IF(B47=Arkusz3!$J$31,Arkusz3!$I$31,IF(B47=Arkusz3!$J$32,Arkusz3!$I$32,IF(B47=Arkusz3!$J$33,Arkusz3!$I$33,IF(B47=Arkusz3!$J$34,Arkusz3!$I$34,IF(B47=Arkusz3!$J$35,Arkusz3!$I$35,IF(B47=Arkusz3!$J$36,Arkusz3!$I$36,IF(B47=Arkusz3!$J$37,Arkusz3!$I$37,IF(B47=Arkusz3!$J$38,Arkusz3!$I$38,IF(B47=Arkusz3!$J$39,Arkusz3!$I$39,IF(B47=Arkusz3!$J$40,Arkusz3!$I$40,IF(B47=Arkusz3!$J$41,Arkusz3!$I$41,IF(B47=Arkusz3!$J$42,Arkusz3!$I$42,IF(B47=Arkusz3!$J$43,Arkusz3!$I$43,Arkusz3!$J$2))))))))))))))))))))))))))))))))))))))))))</f>
        <v>0</v>
      </c>
      <c r="B47" s="47"/>
      <c r="C47" s="45"/>
      <c r="D47" s="46"/>
      <c r="E47" s="47"/>
    </row>
    <row r="48" spans="1:14" x14ac:dyDescent="0.25">
      <c r="A48" s="57">
        <f>IF(B48=Arkusz3!$J$2,Arkusz3!$I$2,IF(B48=Arkusz3!$J$3,Arkusz3!$I$3,IF(B48=Arkusz3!$J$4,Arkusz3!$I$4,IF(B48=Arkusz3!$J$5,Arkusz3!$I$5,IF(B48=Arkusz3!$J$6,Arkusz3!$I$6,IF(B48=Arkusz3!$J$7,Arkusz3!$I$7,IF(B48=Arkusz3!$J$8,Arkusz3!$I$8,IF(B48=Arkusz3!$J$9,Arkusz3!$I$9,IF(B48=Arkusz3!$J$10,Arkusz3!$I$10,IF(B48=Arkusz3!$J$11,Arkusz3!$I$11,IF(B48=Arkusz3!$J$12,Arkusz3!$I$12,IF(B48=Arkusz3!$J$13,Arkusz3!$I$13,IF(B48=Arkusz3!$J$14,Arkusz3!$I$14,IF(B48=Arkusz3!$J$15,Arkusz3!$I$15,IF(B48=Arkusz3!$J$16,Arkusz3!$I$16,IF(B48=Arkusz3!$J$17,Arkusz3!$I$17,IF(B48=Arkusz3!$J$18,Arkusz3!$I$18,IF(B48=Arkusz3!$J$19,Arkusz3!$I$19,IF(B48=Arkusz3!$J$20,Arkusz3!$I$20,IF(B48=Arkusz3!$J$21,Arkusz3!$I$21,IF(B48=Arkusz3!$J$22,Arkusz3!$I$22,IF(B48=Arkusz3!$J$23,Arkusz3!$I$23,IF(B48=Arkusz3!$J$24,Arkusz3!$I$24,IF(B48=Arkusz3!$J$25,Arkusz3!$I$25,IF(B48=Arkusz3!$J$26,Arkusz3!$I$26,IF(B48=Arkusz3!$J$27,Arkusz3!$I$27,IF(B48=Arkusz3!$J$28,Arkusz3!$I$28,IF(B48=Arkusz3!$J$29,Arkusz3!$I$29,IF(B48=Arkusz3!$J$30,Arkusz3!$I$30,IF(B48=Arkusz3!$J$31,Arkusz3!$I$31,IF(B48=Arkusz3!$J$32,Arkusz3!$I$32,IF(B48=Arkusz3!$J$33,Arkusz3!$I$33,IF(B48=Arkusz3!$J$34,Arkusz3!$I$34,IF(B48=Arkusz3!$J$35,Arkusz3!$I$35,IF(B48=Arkusz3!$J$36,Arkusz3!$I$36,IF(B48=Arkusz3!$J$37,Arkusz3!$I$37,IF(B48=Arkusz3!$J$38,Arkusz3!$I$38,IF(B48=Arkusz3!$J$39,Arkusz3!$I$39,IF(B48=Arkusz3!$J$40,Arkusz3!$I$40,IF(B48=Arkusz3!$J$41,Arkusz3!$I$41,IF(B48=Arkusz3!$J$42,Arkusz3!$I$42,IF(B48=Arkusz3!$J$43,Arkusz3!$I$43,Arkusz3!$J$2))))))))))))))))))))))))))))))))))))))))))</f>
        <v>0</v>
      </c>
      <c r="B48" s="47"/>
      <c r="C48" s="45"/>
      <c r="D48" s="46"/>
      <c r="E48" s="47"/>
    </row>
    <row r="49" spans="1:5" x14ac:dyDescent="0.25">
      <c r="A49" s="57">
        <f>IF(B49=Arkusz3!$J$2,Arkusz3!$I$2,IF(B49=Arkusz3!$J$3,Arkusz3!$I$3,IF(B49=Arkusz3!$J$4,Arkusz3!$I$4,IF(B49=Arkusz3!$J$5,Arkusz3!$I$5,IF(B49=Arkusz3!$J$6,Arkusz3!$I$6,IF(B49=Arkusz3!$J$7,Arkusz3!$I$7,IF(B49=Arkusz3!$J$8,Arkusz3!$I$8,IF(B49=Arkusz3!$J$9,Arkusz3!$I$9,IF(B49=Arkusz3!$J$10,Arkusz3!$I$10,IF(B49=Arkusz3!$J$11,Arkusz3!$I$11,IF(B49=Arkusz3!$J$12,Arkusz3!$I$12,IF(B49=Arkusz3!$J$13,Arkusz3!$I$13,IF(B49=Arkusz3!$J$14,Arkusz3!$I$14,IF(B49=Arkusz3!$J$15,Arkusz3!$I$15,IF(B49=Arkusz3!$J$16,Arkusz3!$I$16,IF(B49=Arkusz3!$J$17,Arkusz3!$I$17,IF(B49=Arkusz3!$J$18,Arkusz3!$I$18,IF(B49=Arkusz3!$J$19,Arkusz3!$I$19,IF(B49=Arkusz3!$J$20,Arkusz3!$I$20,IF(B49=Arkusz3!$J$21,Arkusz3!$I$21,IF(B49=Arkusz3!$J$22,Arkusz3!$I$22,IF(B49=Arkusz3!$J$23,Arkusz3!$I$23,IF(B49=Arkusz3!$J$24,Arkusz3!$I$24,IF(B49=Arkusz3!$J$25,Arkusz3!$I$25,IF(B49=Arkusz3!$J$26,Arkusz3!$I$26,IF(B49=Arkusz3!$J$27,Arkusz3!$I$27,IF(B49=Arkusz3!$J$28,Arkusz3!$I$28,IF(B49=Arkusz3!$J$29,Arkusz3!$I$29,IF(B49=Arkusz3!$J$30,Arkusz3!$I$30,IF(B49=Arkusz3!$J$31,Arkusz3!$I$31,IF(B49=Arkusz3!$J$32,Arkusz3!$I$32,IF(B49=Arkusz3!$J$33,Arkusz3!$I$33,IF(B49=Arkusz3!$J$34,Arkusz3!$I$34,IF(B49=Arkusz3!$J$35,Arkusz3!$I$35,IF(B49=Arkusz3!$J$36,Arkusz3!$I$36,IF(B49=Arkusz3!$J$37,Arkusz3!$I$37,IF(B49=Arkusz3!$J$38,Arkusz3!$I$38,IF(B49=Arkusz3!$J$39,Arkusz3!$I$39,IF(B49=Arkusz3!$J$40,Arkusz3!$I$40,IF(B49=Arkusz3!$J$41,Arkusz3!$I$41,IF(B49=Arkusz3!$J$42,Arkusz3!$I$42,IF(B49=Arkusz3!$J$43,Arkusz3!$I$43,Arkusz3!$J$2))))))))))))))))))))))))))))))))))))))))))</f>
        <v>0</v>
      </c>
      <c r="B49" s="47"/>
      <c r="C49" s="45"/>
      <c r="D49" s="46"/>
      <c r="E49" s="47"/>
    </row>
    <row r="50" spans="1:5" x14ac:dyDescent="0.25">
      <c r="A50" s="57">
        <f>IF(B50=Arkusz3!$J$2,Arkusz3!$I$2,IF(B50=Arkusz3!$J$3,Arkusz3!$I$3,IF(B50=Arkusz3!$J$4,Arkusz3!$I$4,IF(B50=Arkusz3!$J$5,Arkusz3!$I$5,IF(B50=Arkusz3!$J$6,Arkusz3!$I$6,IF(B50=Arkusz3!$J$7,Arkusz3!$I$7,IF(B50=Arkusz3!$J$8,Arkusz3!$I$8,IF(B50=Arkusz3!$J$9,Arkusz3!$I$9,IF(B50=Arkusz3!$J$10,Arkusz3!$I$10,IF(B50=Arkusz3!$J$11,Arkusz3!$I$11,IF(B50=Arkusz3!$J$12,Arkusz3!$I$12,IF(B50=Arkusz3!$J$13,Arkusz3!$I$13,IF(B50=Arkusz3!$J$14,Arkusz3!$I$14,IF(B50=Arkusz3!$J$15,Arkusz3!$I$15,IF(B50=Arkusz3!$J$16,Arkusz3!$I$16,IF(B50=Arkusz3!$J$17,Arkusz3!$I$17,IF(B50=Arkusz3!$J$18,Arkusz3!$I$18,IF(B50=Arkusz3!$J$19,Arkusz3!$I$19,IF(B50=Arkusz3!$J$20,Arkusz3!$I$20,IF(B50=Arkusz3!$J$21,Arkusz3!$I$21,IF(B50=Arkusz3!$J$22,Arkusz3!$I$22,IF(B50=Arkusz3!$J$23,Arkusz3!$I$23,IF(B50=Arkusz3!$J$24,Arkusz3!$I$24,IF(B50=Arkusz3!$J$25,Arkusz3!$I$25,IF(B50=Arkusz3!$J$26,Arkusz3!$I$26,IF(B50=Arkusz3!$J$27,Arkusz3!$I$27,IF(B50=Arkusz3!$J$28,Arkusz3!$I$28,IF(B50=Arkusz3!$J$29,Arkusz3!$I$29,IF(B50=Arkusz3!$J$30,Arkusz3!$I$30,IF(B50=Arkusz3!$J$31,Arkusz3!$I$31,IF(B50=Arkusz3!$J$32,Arkusz3!$I$32,IF(B50=Arkusz3!$J$33,Arkusz3!$I$33,IF(B50=Arkusz3!$J$34,Arkusz3!$I$34,IF(B50=Arkusz3!$J$35,Arkusz3!$I$35,IF(B50=Arkusz3!$J$36,Arkusz3!$I$36,IF(B50=Arkusz3!$J$37,Arkusz3!$I$37,IF(B50=Arkusz3!$J$38,Arkusz3!$I$38,IF(B50=Arkusz3!$J$39,Arkusz3!$I$39,IF(B50=Arkusz3!$J$40,Arkusz3!$I$40,IF(B50=Arkusz3!$J$41,Arkusz3!$I$41,IF(B50=Arkusz3!$J$42,Arkusz3!$I$42,IF(B50=Arkusz3!$J$43,Arkusz3!$I$43,Arkusz3!$J$2))))))))))))))))))))))))))))))))))))))))))</f>
        <v>0</v>
      </c>
      <c r="B50" s="47"/>
      <c r="C50" s="45"/>
      <c r="D50" s="46"/>
      <c r="E50" s="47"/>
    </row>
    <row r="51" spans="1:5" x14ac:dyDescent="0.25">
      <c r="A51" s="57">
        <f>IF(B51=Arkusz3!$J$2,Arkusz3!$I$2,IF(B51=Arkusz3!$J$3,Arkusz3!$I$3,IF(B51=Arkusz3!$J$4,Arkusz3!$I$4,IF(B51=Arkusz3!$J$5,Arkusz3!$I$5,IF(B51=Arkusz3!$J$6,Arkusz3!$I$6,IF(B51=Arkusz3!$J$7,Arkusz3!$I$7,IF(B51=Arkusz3!$J$8,Arkusz3!$I$8,IF(B51=Arkusz3!$J$9,Arkusz3!$I$9,IF(B51=Arkusz3!$J$10,Arkusz3!$I$10,IF(B51=Arkusz3!$J$11,Arkusz3!$I$11,IF(B51=Arkusz3!$J$12,Arkusz3!$I$12,IF(B51=Arkusz3!$J$13,Arkusz3!$I$13,IF(B51=Arkusz3!$J$14,Arkusz3!$I$14,IF(B51=Arkusz3!$J$15,Arkusz3!$I$15,IF(B51=Arkusz3!$J$16,Arkusz3!$I$16,IF(B51=Arkusz3!$J$17,Arkusz3!$I$17,IF(B51=Arkusz3!$J$18,Arkusz3!$I$18,IF(B51=Arkusz3!$J$19,Arkusz3!$I$19,IF(B51=Arkusz3!$J$20,Arkusz3!$I$20,IF(B51=Arkusz3!$J$21,Arkusz3!$I$21,IF(B51=Arkusz3!$J$22,Arkusz3!$I$22,IF(B51=Arkusz3!$J$23,Arkusz3!$I$23,IF(B51=Arkusz3!$J$24,Arkusz3!$I$24,IF(B51=Arkusz3!$J$25,Arkusz3!$I$25,IF(B51=Arkusz3!$J$26,Arkusz3!$I$26,IF(B51=Arkusz3!$J$27,Arkusz3!$I$27,IF(B51=Arkusz3!$J$28,Arkusz3!$I$28,IF(B51=Arkusz3!$J$29,Arkusz3!$I$29,IF(B51=Arkusz3!$J$30,Arkusz3!$I$30,IF(B51=Arkusz3!$J$31,Arkusz3!$I$31,IF(B51=Arkusz3!$J$32,Arkusz3!$I$32,IF(B51=Arkusz3!$J$33,Arkusz3!$I$33,IF(B51=Arkusz3!$J$34,Arkusz3!$I$34,IF(B51=Arkusz3!$J$35,Arkusz3!$I$35,IF(B51=Arkusz3!$J$36,Arkusz3!$I$36,IF(B51=Arkusz3!$J$37,Arkusz3!$I$37,IF(B51=Arkusz3!$J$38,Arkusz3!$I$38,IF(B51=Arkusz3!$J$39,Arkusz3!$I$39,IF(B51=Arkusz3!$J$40,Arkusz3!$I$40,IF(B51=Arkusz3!$J$41,Arkusz3!$I$41,IF(B51=Arkusz3!$J$42,Arkusz3!$I$42,IF(B51=Arkusz3!$J$43,Arkusz3!$I$43,Arkusz3!$J$2))))))))))))))))))))))))))))))))))))))))))</f>
        <v>0</v>
      </c>
      <c r="B51" s="47"/>
      <c r="C51" s="45"/>
      <c r="D51" s="46"/>
      <c r="E51" s="47"/>
    </row>
    <row r="52" spans="1:5" x14ac:dyDescent="0.25">
      <c r="A52" s="57">
        <f>IF(B52=Arkusz3!$J$2,Arkusz3!$I$2,IF(B52=Arkusz3!$J$3,Arkusz3!$I$3,IF(B52=Arkusz3!$J$4,Arkusz3!$I$4,IF(B52=Arkusz3!$J$5,Arkusz3!$I$5,IF(B52=Arkusz3!$J$6,Arkusz3!$I$6,IF(B52=Arkusz3!$J$7,Arkusz3!$I$7,IF(B52=Arkusz3!$J$8,Arkusz3!$I$8,IF(B52=Arkusz3!$J$9,Arkusz3!$I$9,IF(B52=Arkusz3!$J$10,Arkusz3!$I$10,IF(B52=Arkusz3!$J$11,Arkusz3!$I$11,IF(B52=Arkusz3!$J$12,Arkusz3!$I$12,IF(B52=Arkusz3!$J$13,Arkusz3!$I$13,IF(B52=Arkusz3!$J$14,Arkusz3!$I$14,IF(B52=Arkusz3!$J$15,Arkusz3!$I$15,IF(B52=Arkusz3!$J$16,Arkusz3!$I$16,IF(B52=Arkusz3!$J$17,Arkusz3!$I$17,IF(B52=Arkusz3!$J$18,Arkusz3!$I$18,IF(B52=Arkusz3!$J$19,Arkusz3!$I$19,IF(B52=Arkusz3!$J$20,Arkusz3!$I$20,IF(B52=Arkusz3!$J$21,Arkusz3!$I$21,IF(B52=Arkusz3!$J$22,Arkusz3!$I$22,IF(B52=Arkusz3!$J$23,Arkusz3!$I$23,IF(B52=Arkusz3!$J$24,Arkusz3!$I$24,IF(B52=Arkusz3!$J$25,Arkusz3!$I$25,IF(B52=Arkusz3!$J$26,Arkusz3!$I$26,IF(B52=Arkusz3!$J$27,Arkusz3!$I$27,IF(B52=Arkusz3!$J$28,Arkusz3!$I$28,IF(B52=Arkusz3!$J$29,Arkusz3!$I$29,IF(B52=Arkusz3!$J$30,Arkusz3!$I$30,IF(B52=Arkusz3!$J$31,Arkusz3!$I$31,IF(B52=Arkusz3!$J$32,Arkusz3!$I$32,IF(B52=Arkusz3!$J$33,Arkusz3!$I$33,IF(B52=Arkusz3!$J$34,Arkusz3!$I$34,IF(B52=Arkusz3!$J$35,Arkusz3!$I$35,IF(B52=Arkusz3!$J$36,Arkusz3!$I$36,IF(B52=Arkusz3!$J$37,Arkusz3!$I$37,IF(B52=Arkusz3!$J$38,Arkusz3!$I$38,IF(B52=Arkusz3!$J$39,Arkusz3!$I$39,IF(B52=Arkusz3!$J$40,Arkusz3!$I$40,IF(B52=Arkusz3!$J$41,Arkusz3!$I$41,IF(B52=Arkusz3!$J$42,Arkusz3!$I$42,IF(B52=Arkusz3!$J$43,Arkusz3!$I$43,Arkusz3!$J$2))))))))))))))))))))))))))))))))))))))))))</f>
        <v>0</v>
      </c>
      <c r="B52" s="47"/>
      <c r="C52" s="45"/>
      <c r="D52" s="46"/>
      <c r="E52" s="47"/>
    </row>
    <row r="53" spans="1:5" x14ac:dyDescent="0.25">
      <c r="A53" s="57">
        <f>IF(B53=Arkusz3!$J$2,Arkusz3!$I$2,IF(B53=Arkusz3!$J$3,Arkusz3!$I$3,IF(B53=Arkusz3!$J$4,Arkusz3!$I$4,IF(B53=Arkusz3!$J$5,Arkusz3!$I$5,IF(B53=Arkusz3!$J$6,Arkusz3!$I$6,IF(B53=Arkusz3!$J$7,Arkusz3!$I$7,IF(B53=Arkusz3!$J$8,Arkusz3!$I$8,IF(B53=Arkusz3!$J$9,Arkusz3!$I$9,IF(B53=Arkusz3!$J$10,Arkusz3!$I$10,IF(B53=Arkusz3!$J$11,Arkusz3!$I$11,IF(B53=Arkusz3!$J$12,Arkusz3!$I$12,IF(B53=Arkusz3!$J$13,Arkusz3!$I$13,IF(B53=Arkusz3!$J$14,Arkusz3!$I$14,IF(B53=Arkusz3!$J$15,Arkusz3!$I$15,IF(B53=Arkusz3!$J$16,Arkusz3!$I$16,IF(B53=Arkusz3!$J$17,Arkusz3!$I$17,IF(B53=Arkusz3!$J$18,Arkusz3!$I$18,IF(B53=Arkusz3!$J$19,Arkusz3!$I$19,IF(B53=Arkusz3!$J$20,Arkusz3!$I$20,IF(B53=Arkusz3!$J$21,Arkusz3!$I$21,IF(B53=Arkusz3!$J$22,Arkusz3!$I$22,IF(B53=Arkusz3!$J$23,Arkusz3!$I$23,IF(B53=Arkusz3!$J$24,Arkusz3!$I$24,IF(B53=Arkusz3!$J$25,Arkusz3!$I$25,IF(B53=Arkusz3!$J$26,Arkusz3!$I$26,IF(B53=Arkusz3!$J$27,Arkusz3!$I$27,IF(B53=Arkusz3!$J$28,Arkusz3!$I$28,IF(B53=Arkusz3!$J$29,Arkusz3!$I$29,IF(B53=Arkusz3!$J$30,Arkusz3!$I$30,IF(B53=Arkusz3!$J$31,Arkusz3!$I$31,IF(B53=Arkusz3!$J$32,Arkusz3!$I$32,IF(B53=Arkusz3!$J$33,Arkusz3!$I$33,IF(B53=Arkusz3!$J$34,Arkusz3!$I$34,IF(B53=Arkusz3!$J$35,Arkusz3!$I$35,IF(B53=Arkusz3!$J$36,Arkusz3!$I$36,IF(B53=Arkusz3!$J$37,Arkusz3!$I$37,IF(B53=Arkusz3!$J$38,Arkusz3!$I$38,IF(B53=Arkusz3!$J$39,Arkusz3!$I$39,IF(B53=Arkusz3!$J$40,Arkusz3!$I$40,IF(B53=Arkusz3!$J$41,Arkusz3!$I$41,IF(B53=Arkusz3!$J$42,Arkusz3!$I$42,IF(B53=Arkusz3!$J$43,Arkusz3!$I$43,Arkusz3!$J$2))))))))))))))))))))))))))))))))))))))))))</f>
        <v>0</v>
      </c>
      <c r="B53" s="47"/>
      <c r="C53" s="45"/>
      <c r="D53" s="46"/>
      <c r="E53" s="47"/>
    </row>
    <row r="54" spans="1:5" x14ac:dyDescent="0.25">
      <c r="A54" s="57">
        <f>IF(B54=Arkusz3!$J$2,Arkusz3!$I$2,IF(B54=Arkusz3!$J$3,Arkusz3!$I$3,IF(B54=Arkusz3!$J$4,Arkusz3!$I$4,IF(B54=Arkusz3!$J$5,Arkusz3!$I$5,IF(B54=Arkusz3!$J$6,Arkusz3!$I$6,IF(B54=Arkusz3!$J$7,Arkusz3!$I$7,IF(B54=Arkusz3!$J$8,Arkusz3!$I$8,IF(B54=Arkusz3!$J$9,Arkusz3!$I$9,IF(B54=Arkusz3!$J$10,Arkusz3!$I$10,IF(B54=Arkusz3!$J$11,Arkusz3!$I$11,IF(B54=Arkusz3!$J$12,Arkusz3!$I$12,IF(B54=Arkusz3!$J$13,Arkusz3!$I$13,IF(B54=Arkusz3!$J$14,Arkusz3!$I$14,IF(B54=Arkusz3!$J$15,Arkusz3!$I$15,IF(B54=Arkusz3!$J$16,Arkusz3!$I$16,IF(B54=Arkusz3!$J$17,Arkusz3!$I$17,IF(B54=Arkusz3!$J$18,Arkusz3!$I$18,IF(B54=Arkusz3!$J$19,Arkusz3!$I$19,IF(B54=Arkusz3!$J$20,Arkusz3!$I$20,IF(B54=Arkusz3!$J$21,Arkusz3!$I$21,IF(B54=Arkusz3!$J$22,Arkusz3!$I$22,IF(B54=Arkusz3!$J$23,Arkusz3!$I$23,IF(B54=Arkusz3!$J$24,Arkusz3!$I$24,IF(B54=Arkusz3!$J$25,Arkusz3!$I$25,IF(B54=Arkusz3!$J$26,Arkusz3!$I$26,IF(B54=Arkusz3!$J$27,Arkusz3!$I$27,IF(B54=Arkusz3!$J$28,Arkusz3!$I$28,IF(B54=Arkusz3!$J$29,Arkusz3!$I$29,IF(B54=Arkusz3!$J$30,Arkusz3!$I$30,IF(B54=Arkusz3!$J$31,Arkusz3!$I$31,IF(B54=Arkusz3!$J$32,Arkusz3!$I$32,IF(B54=Arkusz3!$J$33,Arkusz3!$I$33,IF(B54=Arkusz3!$J$34,Arkusz3!$I$34,IF(B54=Arkusz3!$J$35,Arkusz3!$I$35,IF(B54=Arkusz3!$J$36,Arkusz3!$I$36,IF(B54=Arkusz3!$J$37,Arkusz3!$I$37,IF(B54=Arkusz3!$J$38,Arkusz3!$I$38,IF(B54=Arkusz3!$J$39,Arkusz3!$I$39,IF(B54=Arkusz3!$J$40,Arkusz3!$I$40,IF(B54=Arkusz3!$J$41,Arkusz3!$I$41,IF(B54=Arkusz3!$J$42,Arkusz3!$I$42,IF(B54=Arkusz3!$J$43,Arkusz3!$I$43,Arkusz3!$J$2))))))))))))))))))))))))))))))))))))))))))</f>
        <v>0</v>
      </c>
      <c r="B54" s="47"/>
      <c r="C54" s="45"/>
      <c r="D54" s="46"/>
      <c r="E54" s="47"/>
    </row>
    <row r="55" spans="1:5" x14ac:dyDescent="0.25">
      <c r="A55" s="57">
        <f>IF(B55=Arkusz3!$J$2,Arkusz3!$I$2,IF(B55=Arkusz3!$J$3,Arkusz3!$I$3,IF(B55=Arkusz3!$J$4,Arkusz3!$I$4,IF(B55=Arkusz3!$J$5,Arkusz3!$I$5,IF(B55=Arkusz3!$J$6,Arkusz3!$I$6,IF(B55=Arkusz3!$J$7,Arkusz3!$I$7,IF(B55=Arkusz3!$J$8,Arkusz3!$I$8,IF(B55=Arkusz3!$J$9,Arkusz3!$I$9,IF(B55=Arkusz3!$J$10,Arkusz3!$I$10,IF(B55=Arkusz3!$J$11,Arkusz3!$I$11,IF(B55=Arkusz3!$J$12,Arkusz3!$I$12,IF(B55=Arkusz3!$J$13,Arkusz3!$I$13,IF(B55=Arkusz3!$J$14,Arkusz3!$I$14,IF(B55=Arkusz3!$J$15,Arkusz3!$I$15,IF(B55=Arkusz3!$J$16,Arkusz3!$I$16,IF(B55=Arkusz3!$J$17,Arkusz3!$I$17,IF(B55=Arkusz3!$J$18,Arkusz3!$I$18,IF(B55=Arkusz3!$J$19,Arkusz3!$I$19,IF(B55=Arkusz3!$J$20,Arkusz3!$I$20,IF(B55=Arkusz3!$J$21,Arkusz3!$I$21,IF(B55=Arkusz3!$J$22,Arkusz3!$I$22,IF(B55=Arkusz3!$J$23,Arkusz3!$I$23,IF(B55=Arkusz3!$J$24,Arkusz3!$I$24,IF(B55=Arkusz3!$J$25,Arkusz3!$I$25,IF(B55=Arkusz3!$J$26,Arkusz3!$I$26,IF(B55=Arkusz3!$J$27,Arkusz3!$I$27,IF(B55=Arkusz3!$J$28,Arkusz3!$I$28,IF(B55=Arkusz3!$J$29,Arkusz3!$I$29,IF(B55=Arkusz3!$J$30,Arkusz3!$I$30,IF(B55=Arkusz3!$J$31,Arkusz3!$I$31,IF(B55=Arkusz3!$J$32,Arkusz3!$I$32,IF(B55=Arkusz3!$J$33,Arkusz3!$I$33,IF(B55=Arkusz3!$J$34,Arkusz3!$I$34,IF(B55=Arkusz3!$J$35,Arkusz3!$I$35,IF(B55=Arkusz3!$J$36,Arkusz3!$I$36,IF(B55=Arkusz3!$J$37,Arkusz3!$I$37,IF(B55=Arkusz3!$J$38,Arkusz3!$I$38,IF(B55=Arkusz3!$J$39,Arkusz3!$I$39,IF(B55=Arkusz3!$J$40,Arkusz3!$I$40,IF(B55=Arkusz3!$J$41,Arkusz3!$I$41,IF(B55=Arkusz3!$J$42,Arkusz3!$I$42,IF(B55=Arkusz3!$J$43,Arkusz3!$I$43,Arkusz3!$J$2))))))))))))))))))))))))))))))))))))))))))</f>
        <v>0</v>
      </c>
      <c r="B55" s="47"/>
      <c r="C55" s="45"/>
      <c r="D55" s="46"/>
      <c r="E55" s="47"/>
    </row>
    <row r="56" spans="1:5" x14ac:dyDescent="0.25">
      <c r="A56" s="57">
        <f>IF(B56=Arkusz3!$J$2,Arkusz3!$I$2,IF(B56=Arkusz3!$J$3,Arkusz3!$I$3,IF(B56=Arkusz3!$J$4,Arkusz3!$I$4,IF(B56=Arkusz3!$J$5,Arkusz3!$I$5,IF(B56=Arkusz3!$J$6,Arkusz3!$I$6,IF(B56=Arkusz3!$J$7,Arkusz3!$I$7,IF(B56=Arkusz3!$J$8,Arkusz3!$I$8,IF(B56=Arkusz3!$J$9,Arkusz3!$I$9,IF(B56=Arkusz3!$J$10,Arkusz3!$I$10,IF(B56=Arkusz3!$J$11,Arkusz3!$I$11,IF(B56=Arkusz3!$J$12,Arkusz3!$I$12,IF(B56=Arkusz3!$J$13,Arkusz3!$I$13,IF(B56=Arkusz3!$J$14,Arkusz3!$I$14,IF(B56=Arkusz3!$J$15,Arkusz3!$I$15,IF(B56=Arkusz3!$J$16,Arkusz3!$I$16,IF(B56=Arkusz3!$J$17,Arkusz3!$I$17,IF(B56=Arkusz3!$J$18,Arkusz3!$I$18,IF(B56=Arkusz3!$J$19,Arkusz3!$I$19,IF(B56=Arkusz3!$J$20,Arkusz3!$I$20,IF(B56=Arkusz3!$J$21,Arkusz3!$I$21,IF(B56=Arkusz3!$J$22,Arkusz3!$I$22,IF(B56=Arkusz3!$J$23,Arkusz3!$I$23,IF(B56=Arkusz3!$J$24,Arkusz3!$I$24,IF(B56=Arkusz3!$J$25,Arkusz3!$I$25,IF(B56=Arkusz3!$J$26,Arkusz3!$I$26,IF(B56=Arkusz3!$J$27,Arkusz3!$I$27,IF(B56=Arkusz3!$J$28,Arkusz3!$I$28,IF(B56=Arkusz3!$J$29,Arkusz3!$I$29,IF(B56=Arkusz3!$J$30,Arkusz3!$I$30,IF(B56=Arkusz3!$J$31,Arkusz3!$I$31,IF(B56=Arkusz3!$J$32,Arkusz3!$I$32,IF(B56=Arkusz3!$J$33,Arkusz3!$I$33,IF(B56=Arkusz3!$J$34,Arkusz3!$I$34,IF(B56=Arkusz3!$J$35,Arkusz3!$I$35,IF(B56=Arkusz3!$J$36,Arkusz3!$I$36,IF(B56=Arkusz3!$J$37,Arkusz3!$I$37,IF(B56=Arkusz3!$J$38,Arkusz3!$I$38,IF(B56=Arkusz3!$J$39,Arkusz3!$I$39,IF(B56=Arkusz3!$J$40,Arkusz3!$I$40,IF(B56=Arkusz3!$J$41,Arkusz3!$I$41,IF(B56=Arkusz3!$J$42,Arkusz3!$I$42,IF(B56=Arkusz3!$J$43,Arkusz3!$I$43,Arkusz3!$J$2))))))))))))))))))))))))))))))))))))))))))</f>
        <v>0</v>
      </c>
      <c r="B56" s="47"/>
      <c r="C56" s="45"/>
      <c r="D56" s="46"/>
      <c r="E56" s="47"/>
    </row>
    <row r="57" spans="1:5" x14ac:dyDescent="0.25">
      <c r="A57" s="57">
        <f>IF(B57=Arkusz3!$J$2,Arkusz3!$I$2,IF(B57=Arkusz3!$J$3,Arkusz3!$I$3,IF(B57=Arkusz3!$J$4,Arkusz3!$I$4,IF(B57=Arkusz3!$J$5,Arkusz3!$I$5,IF(B57=Arkusz3!$J$6,Arkusz3!$I$6,IF(B57=Arkusz3!$J$7,Arkusz3!$I$7,IF(B57=Arkusz3!$J$8,Arkusz3!$I$8,IF(B57=Arkusz3!$J$9,Arkusz3!$I$9,IF(B57=Arkusz3!$J$10,Arkusz3!$I$10,IF(B57=Arkusz3!$J$11,Arkusz3!$I$11,IF(B57=Arkusz3!$J$12,Arkusz3!$I$12,IF(B57=Arkusz3!$J$13,Arkusz3!$I$13,IF(B57=Arkusz3!$J$14,Arkusz3!$I$14,IF(B57=Arkusz3!$J$15,Arkusz3!$I$15,IF(B57=Arkusz3!$J$16,Arkusz3!$I$16,IF(B57=Arkusz3!$J$17,Arkusz3!$I$17,IF(B57=Arkusz3!$J$18,Arkusz3!$I$18,IF(B57=Arkusz3!$J$19,Arkusz3!$I$19,IF(B57=Arkusz3!$J$20,Arkusz3!$I$20,IF(B57=Arkusz3!$J$21,Arkusz3!$I$21,IF(B57=Arkusz3!$J$22,Arkusz3!$I$22,IF(B57=Arkusz3!$J$23,Arkusz3!$I$23,IF(B57=Arkusz3!$J$24,Arkusz3!$I$24,IF(B57=Arkusz3!$J$25,Arkusz3!$I$25,IF(B57=Arkusz3!$J$26,Arkusz3!$I$26,IF(B57=Arkusz3!$J$27,Arkusz3!$I$27,IF(B57=Arkusz3!$J$28,Arkusz3!$I$28,IF(B57=Arkusz3!$J$29,Arkusz3!$I$29,IF(B57=Arkusz3!$J$30,Arkusz3!$I$30,IF(B57=Arkusz3!$J$31,Arkusz3!$I$31,IF(B57=Arkusz3!$J$32,Arkusz3!$I$32,IF(B57=Arkusz3!$J$33,Arkusz3!$I$33,IF(B57=Arkusz3!$J$34,Arkusz3!$I$34,IF(B57=Arkusz3!$J$35,Arkusz3!$I$35,IF(B57=Arkusz3!$J$36,Arkusz3!$I$36,IF(B57=Arkusz3!$J$37,Arkusz3!$I$37,IF(B57=Arkusz3!$J$38,Arkusz3!$I$38,IF(B57=Arkusz3!$J$39,Arkusz3!$I$39,IF(B57=Arkusz3!$J$40,Arkusz3!$I$40,IF(B57=Arkusz3!$J$41,Arkusz3!$I$41,IF(B57=Arkusz3!$J$42,Arkusz3!$I$42,IF(B57=Arkusz3!$J$43,Arkusz3!$I$43,Arkusz3!$J$2))))))))))))))))))))))))))))))))))))))))))</f>
        <v>0</v>
      </c>
      <c r="B57" s="47"/>
      <c r="C57" s="45"/>
      <c r="D57" s="46"/>
      <c r="E57" s="47"/>
    </row>
    <row r="58" spans="1:5" x14ac:dyDescent="0.25">
      <c r="A58" s="57">
        <f>IF(B58=Arkusz3!$J$2,Arkusz3!$I$2,IF(B58=Arkusz3!$J$3,Arkusz3!$I$3,IF(B58=Arkusz3!$J$4,Arkusz3!$I$4,IF(B58=Arkusz3!$J$5,Arkusz3!$I$5,IF(B58=Arkusz3!$J$6,Arkusz3!$I$6,IF(B58=Arkusz3!$J$7,Arkusz3!$I$7,IF(B58=Arkusz3!$J$8,Arkusz3!$I$8,IF(B58=Arkusz3!$J$9,Arkusz3!$I$9,IF(B58=Arkusz3!$J$10,Arkusz3!$I$10,IF(B58=Arkusz3!$J$11,Arkusz3!$I$11,IF(B58=Arkusz3!$J$12,Arkusz3!$I$12,IF(B58=Arkusz3!$J$13,Arkusz3!$I$13,IF(B58=Arkusz3!$J$14,Arkusz3!$I$14,IF(B58=Arkusz3!$J$15,Arkusz3!$I$15,IF(B58=Arkusz3!$J$16,Arkusz3!$I$16,IF(B58=Arkusz3!$J$17,Arkusz3!$I$17,IF(B58=Arkusz3!$J$18,Arkusz3!$I$18,IF(B58=Arkusz3!$J$19,Arkusz3!$I$19,IF(B58=Arkusz3!$J$20,Arkusz3!$I$20,IF(B58=Arkusz3!$J$21,Arkusz3!$I$21,IF(B58=Arkusz3!$J$22,Arkusz3!$I$22,IF(B58=Arkusz3!$J$23,Arkusz3!$I$23,IF(B58=Arkusz3!$J$24,Arkusz3!$I$24,IF(B58=Arkusz3!$J$25,Arkusz3!$I$25,IF(B58=Arkusz3!$J$26,Arkusz3!$I$26,IF(B58=Arkusz3!$J$27,Arkusz3!$I$27,IF(B58=Arkusz3!$J$28,Arkusz3!$I$28,IF(B58=Arkusz3!$J$29,Arkusz3!$I$29,IF(B58=Arkusz3!$J$30,Arkusz3!$I$30,IF(B58=Arkusz3!$J$31,Arkusz3!$I$31,IF(B58=Arkusz3!$J$32,Arkusz3!$I$32,IF(B58=Arkusz3!$J$33,Arkusz3!$I$33,IF(B58=Arkusz3!$J$34,Arkusz3!$I$34,IF(B58=Arkusz3!$J$35,Arkusz3!$I$35,IF(B58=Arkusz3!$J$36,Arkusz3!$I$36,IF(B58=Arkusz3!$J$37,Arkusz3!$I$37,IF(B58=Arkusz3!$J$38,Arkusz3!$I$38,IF(B58=Arkusz3!$J$39,Arkusz3!$I$39,IF(B58=Arkusz3!$J$40,Arkusz3!$I$40,IF(B58=Arkusz3!$J$41,Arkusz3!$I$41,IF(B58=Arkusz3!$J$42,Arkusz3!$I$42,IF(B58=Arkusz3!$J$43,Arkusz3!$I$43,Arkusz3!$J$2))))))))))))))))))))))))))))))))))))))))))</f>
        <v>0</v>
      </c>
      <c r="B58" s="47"/>
      <c r="C58" s="45"/>
      <c r="D58" s="46"/>
      <c r="E58" s="47"/>
    </row>
    <row r="59" spans="1:5" x14ac:dyDescent="0.25">
      <c r="A59" s="57">
        <f>IF(B59=Arkusz3!$J$2,Arkusz3!$I$2,IF(B59=Arkusz3!$J$3,Arkusz3!$I$3,IF(B59=Arkusz3!$J$4,Arkusz3!$I$4,IF(B59=Arkusz3!$J$5,Arkusz3!$I$5,IF(B59=Arkusz3!$J$6,Arkusz3!$I$6,IF(B59=Arkusz3!$J$7,Arkusz3!$I$7,IF(B59=Arkusz3!$J$8,Arkusz3!$I$8,IF(B59=Arkusz3!$J$9,Arkusz3!$I$9,IF(B59=Arkusz3!$J$10,Arkusz3!$I$10,IF(B59=Arkusz3!$J$11,Arkusz3!$I$11,IF(B59=Arkusz3!$J$12,Arkusz3!$I$12,IF(B59=Arkusz3!$J$13,Arkusz3!$I$13,IF(B59=Arkusz3!$J$14,Arkusz3!$I$14,IF(B59=Arkusz3!$J$15,Arkusz3!$I$15,IF(B59=Arkusz3!$J$16,Arkusz3!$I$16,IF(B59=Arkusz3!$J$17,Arkusz3!$I$17,IF(B59=Arkusz3!$J$18,Arkusz3!$I$18,IF(B59=Arkusz3!$J$19,Arkusz3!$I$19,IF(B59=Arkusz3!$J$20,Arkusz3!$I$20,IF(B59=Arkusz3!$J$21,Arkusz3!$I$21,IF(B59=Arkusz3!$J$22,Arkusz3!$I$22,IF(B59=Arkusz3!$J$23,Arkusz3!$I$23,IF(B59=Arkusz3!$J$24,Arkusz3!$I$24,IF(B59=Arkusz3!$J$25,Arkusz3!$I$25,IF(B59=Arkusz3!$J$26,Arkusz3!$I$26,IF(B59=Arkusz3!$J$27,Arkusz3!$I$27,IF(B59=Arkusz3!$J$28,Arkusz3!$I$28,IF(B59=Arkusz3!$J$29,Arkusz3!$I$29,IF(B59=Arkusz3!$J$30,Arkusz3!$I$30,IF(B59=Arkusz3!$J$31,Arkusz3!$I$31,IF(B59=Arkusz3!$J$32,Arkusz3!$I$32,IF(B59=Arkusz3!$J$33,Arkusz3!$I$33,IF(B59=Arkusz3!$J$34,Arkusz3!$I$34,IF(B59=Arkusz3!$J$35,Arkusz3!$I$35,IF(B59=Arkusz3!$J$36,Arkusz3!$I$36,IF(B59=Arkusz3!$J$37,Arkusz3!$I$37,IF(B59=Arkusz3!$J$38,Arkusz3!$I$38,IF(B59=Arkusz3!$J$39,Arkusz3!$I$39,IF(B59=Arkusz3!$J$40,Arkusz3!$I$40,IF(B59=Arkusz3!$J$41,Arkusz3!$I$41,IF(B59=Arkusz3!$J$42,Arkusz3!$I$42,IF(B59=Arkusz3!$J$43,Arkusz3!$I$43,Arkusz3!$J$2))))))))))))))))))))))))))))))))))))))))))</f>
        <v>0</v>
      </c>
      <c r="B59" s="47"/>
      <c r="C59" s="45"/>
      <c r="D59" s="46"/>
      <c r="E59" s="47"/>
    </row>
    <row r="60" spans="1:5" x14ac:dyDescent="0.25">
      <c r="A60" s="57">
        <f>IF(B60=Arkusz3!$J$2,Arkusz3!$I$2,IF(B60=Arkusz3!$J$3,Arkusz3!$I$3,IF(B60=Arkusz3!$J$4,Arkusz3!$I$4,IF(B60=Arkusz3!$J$5,Arkusz3!$I$5,IF(B60=Arkusz3!$J$6,Arkusz3!$I$6,IF(B60=Arkusz3!$J$7,Arkusz3!$I$7,IF(B60=Arkusz3!$J$8,Arkusz3!$I$8,IF(B60=Arkusz3!$J$9,Arkusz3!$I$9,IF(B60=Arkusz3!$J$10,Arkusz3!$I$10,IF(B60=Arkusz3!$J$11,Arkusz3!$I$11,IF(B60=Arkusz3!$J$12,Arkusz3!$I$12,IF(B60=Arkusz3!$J$13,Arkusz3!$I$13,IF(B60=Arkusz3!$J$14,Arkusz3!$I$14,IF(B60=Arkusz3!$J$15,Arkusz3!$I$15,IF(B60=Arkusz3!$J$16,Arkusz3!$I$16,IF(B60=Arkusz3!$J$17,Arkusz3!$I$17,IF(B60=Arkusz3!$J$18,Arkusz3!$I$18,IF(B60=Arkusz3!$J$19,Arkusz3!$I$19,IF(B60=Arkusz3!$J$20,Arkusz3!$I$20,IF(B60=Arkusz3!$J$21,Arkusz3!$I$21,IF(B60=Arkusz3!$J$22,Arkusz3!$I$22,IF(B60=Arkusz3!$J$23,Arkusz3!$I$23,IF(B60=Arkusz3!$J$24,Arkusz3!$I$24,IF(B60=Arkusz3!$J$25,Arkusz3!$I$25,IF(B60=Arkusz3!$J$26,Arkusz3!$I$26,IF(B60=Arkusz3!$J$27,Arkusz3!$I$27,IF(B60=Arkusz3!$J$28,Arkusz3!$I$28,IF(B60=Arkusz3!$J$29,Arkusz3!$I$29,IF(B60=Arkusz3!$J$30,Arkusz3!$I$30,IF(B60=Arkusz3!$J$31,Arkusz3!$I$31,IF(B60=Arkusz3!$J$32,Arkusz3!$I$32,IF(B60=Arkusz3!$J$33,Arkusz3!$I$33,IF(B60=Arkusz3!$J$34,Arkusz3!$I$34,IF(B60=Arkusz3!$J$35,Arkusz3!$I$35,IF(B60=Arkusz3!$J$36,Arkusz3!$I$36,IF(B60=Arkusz3!$J$37,Arkusz3!$I$37,IF(B60=Arkusz3!$J$38,Arkusz3!$I$38,IF(B60=Arkusz3!$J$39,Arkusz3!$I$39,IF(B60=Arkusz3!$J$40,Arkusz3!$I$40,IF(B60=Arkusz3!$J$41,Arkusz3!$I$41,IF(B60=Arkusz3!$J$42,Arkusz3!$I$42,IF(B60=Arkusz3!$J$43,Arkusz3!$I$43,Arkusz3!$J$2))))))))))))))))))))))))))))))))))))))))))</f>
        <v>0</v>
      </c>
      <c r="B60" s="47"/>
      <c r="C60" s="45"/>
      <c r="D60" s="46"/>
      <c r="E60" s="47"/>
    </row>
    <row r="61" spans="1:5" x14ac:dyDescent="0.25">
      <c r="A61" s="57">
        <f>IF(B61=Arkusz3!$J$2,Arkusz3!$I$2,IF(B61=Arkusz3!$J$3,Arkusz3!$I$3,IF(B61=Arkusz3!$J$4,Arkusz3!$I$4,IF(B61=Arkusz3!$J$5,Arkusz3!$I$5,IF(B61=Arkusz3!$J$6,Arkusz3!$I$6,IF(B61=Arkusz3!$J$7,Arkusz3!$I$7,IF(B61=Arkusz3!$J$8,Arkusz3!$I$8,IF(B61=Arkusz3!$J$9,Arkusz3!$I$9,IF(B61=Arkusz3!$J$10,Arkusz3!$I$10,IF(B61=Arkusz3!$J$11,Arkusz3!$I$11,IF(B61=Arkusz3!$J$12,Arkusz3!$I$12,IF(B61=Arkusz3!$J$13,Arkusz3!$I$13,IF(B61=Arkusz3!$J$14,Arkusz3!$I$14,IF(B61=Arkusz3!$J$15,Arkusz3!$I$15,IF(B61=Arkusz3!$J$16,Arkusz3!$I$16,IF(B61=Arkusz3!$J$17,Arkusz3!$I$17,IF(B61=Arkusz3!$J$18,Arkusz3!$I$18,IF(B61=Arkusz3!$J$19,Arkusz3!$I$19,IF(B61=Arkusz3!$J$20,Arkusz3!$I$20,IF(B61=Arkusz3!$J$21,Arkusz3!$I$21,IF(B61=Arkusz3!$J$22,Arkusz3!$I$22,IF(B61=Arkusz3!$J$23,Arkusz3!$I$23,IF(B61=Arkusz3!$J$24,Arkusz3!$I$24,IF(B61=Arkusz3!$J$25,Arkusz3!$I$25,IF(B61=Arkusz3!$J$26,Arkusz3!$I$26,IF(B61=Arkusz3!$J$27,Arkusz3!$I$27,IF(B61=Arkusz3!$J$28,Arkusz3!$I$28,IF(B61=Arkusz3!$J$29,Arkusz3!$I$29,IF(B61=Arkusz3!$J$30,Arkusz3!$I$30,IF(B61=Arkusz3!$J$31,Arkusz3!$I$31,IF(B61=Arkusz3!$J$32,Arkusz3!$I$32,IF(B61=Arkusz3!$J$33,Arkusz3!$I$33,IF(B61=Arkusz3!$J$34,Arkusz3!$I$34,IF(B61=Arkusz3!$J$35,Arkusz3!$I$35,IF(B61=Arkusz3!$J$36,Arkusz3!$I$36,IF(B61=Arkusz3!$J$37,Arkusz3!$I$37,IF(B61=Arkusz3!$J$38,Arkusz3!$I$38,IF(B61=Arkusz3!$J$39,Arkusz3!$I$39,IF(B61=Arkusz3!$J$40,Arkusz3!$I$40,IF(B61=Arkusz3!$J$41,Arkusz3!$I$41,IF(B61=Arkusz3!$J$42,Arkusz3!$I$42,IF(B61=Arkusz3!$J$43,Arkusz3!$I$43,Arkusz3!$J$2))))))))))))))))))))))))))))))))))))))))))</f>
        <v>0</v>
      </c>
      <c r="B61" s="47"/>
      <c r="C61" s="45"/>
      <c r="D61" s="46"/>
      <c r="E61" s="47"/>
    </row>
    <row r="62" spans="1:5" x14ac:dyDescent="0.25">
      <c r="A62" s="57">
        <f>IF(B62=Arkusz3!$J$2,Arkusz3!$I$2,IF(B62=Arkusz3!$J$3,Arkusz3!$I$3,IF(B62=Arkusz3!$J$4,Arkusz3!$I$4,IF(B62=Arkusz3!$J$5,Arkusz3!$I$5,IF(B62=Arkusz3!$J$6,Arkusz3!$I$6,IF(B62=Arkusz3!$J$7,Arkusz3!$I$7,IF(B62=Arkusz3!$J$8,Arkusz3!$I$8,IF(B62=Arkusz3!$J$9,Arkusz3!$I$9,IF(B62=Arkusz3!$J$10,Arkusz3!$I$10,IF(B62=Arkusz3!$J$11,Arkusz3!$I$11,IF(B62=Arkusz3!$J$12,Arkusz3!$I$12,IF(B62=Arkusz3!$J$13,Arkusz3!$I$13,IF(B62=Arkusz3!$J$14,Arkusz3!$I$14,IF(B62=Arkusz3!$J$15,Arkusz3!$I$15,IF(B62=Arkusz3!$J$16,Arkusz3!$I$16,IF(B62=Arkusz3!$J$17,Arkusz3!$I$17,IF(B62=Arkusz3!$J$18,Arkusz3!$I$18,IF(B62=Arkusz3!$J$19,Arkusz3!$I$19,IF(B62=Arkusz3!$J$20,Arkusz3!$I$20,IF(B62=Arkusz3!$J$21,Arkusz3!$I$21,IF(B62=Arkusz3!$J$22,Arkusz3!$I$22,IF(B62=Arkusz3!$J$23,Arkusz3!$I$23,IF(B62=Arkusz3!$J$24,Arkusz3!$I$24,IF(B62=Arkusz3!$J$25,Arkusz3!$I$25,IF(B62=Arkusz3!$J$26,Arkusz3!$I$26,IF(B62=Arkusz3!$J$27,Arkusz3!$I$27,IF(B62=Arkusz3!$J$28,Arkusz3!$I$28,IF(B62=Arkusz3!$J$29,Arkusz3!$I$29,IF(B62=Arkusz3!$J$30,Arkusz3!$I$30,IF(B62=Arkusz3!$J$31,Arkusz3!$I$31,IF(B62=Arkusz3!$J$32,Arkusz3!$I$32,IF(B62=Arkusz3!$J$33,Arkusz3!$I$33,IF(B62=Arkusz3!$J$34,Arkusz3!$I$34,IF(B62=Arkusz3!$J$35,Arkusz3!$I$35,IF(B62=Arkusz3!$J$36,Arkusz3!$I$36,IF(B62=Arkusz3!$J$37,Arkusz3!$I$37,IF(B62=Arkusz3!$J$38,Arkusz3!$I$38,IF(B62=Arkusz3!$J$39,Arkusz3!$I$39,IF(B62=Arkusz3!$J$40,Arkusz3!$I$40,IF(B62=Arkusz3!$J$41,Arkusz3!$I$41,IF(B62=Arkusz3!$J$42,Arkusz3!$I$42,IF(B62=Arkusz3!$J$43,Arkusz3!$I$43,Arkusz3!$J$2))))))))))))))))))))))))))))))))))))))))))</f>
        <v>0</v>
      </c>
      <c r="B62" s="47"/>
      <c r="C62" s="45"/>
      <c r="D62" s="46"/>
      <c r="E62" s="47"/>
    </row>
    <row r="63" spans="1:5" x14ac:dyDescent="0.25">
      <c r="A63" s="57">
        <f>IF(B63=Arkusz3!$J$2,Arkusz3!$I$2,IF(B63=Arkusz3!$J$3,Arkusz3!$I$3,IF(B63=Arkusz3!$J$4,Arkusz3!$I$4,IF(B63=Arkusz3!$J$5,Arkusz3!$I$5,IF(B63=Arkusz3!$J$6,Arkusz3!$I$6,IF(B63=Arkusz3!$J$7,Arkusz3!$I$7,IF(B63=Arkusz3!$J$8,Arkusz3!$I$8,IF(B63=Arkusz3!$J$9,Arkusz3!$I$9,IF(B63=Arkusz3!$J$10,Arkusz3!$I$10,IF(B63=Arkusz3!$J$11,Arkusz3!$I$11,IF(B63=Arkusz3!$J$12,Arkusz3!$I$12,IF(B63=Arkusz3!$J$13,Arkusz3!$I$13,IF(B63=Arkusz3!$J$14,Arkusz3!$I$14,IF(B63=Arkusz3!$J$15,Arkusz3!$I$15,IF(B63=Arkusz3!$J$16,Arkusz3!$I$16,IF(B63=Arkusz3!$J$17,Arkusz3!$I$17,IF(B63=Arkusz3!$J$18,Arkusz3!$I$18,IF(B63=Arkusz3!$J$19,Arkusz3!$I$19,IF(B63=Arkusz3!$J$20,Arkusz3!$I$20,IF(B63=Arkusz3!$J$21,Arkusz3!$I$21,IF(B63=Arkusz3!$J$22,Arkusz3!$I$22,IF(B63=Arkusz3!$J$23,Arkusz3!$I$23,IF(B63=Arkusz3!$J$24,Arkusz3!$I$24,IF(B63=Arkusz3!$J$25,Arkusz3!$I$25,IF(B63=Arkusz3!$J$26,Arkusz3!$I$26,IF(B63=Arkusz3!$J$27,Arkusz3!$I$27,IF(B63=Arkusz3!$J$28,Arkusz3!$I$28,IF(B63=Arkusz3!$J$29,Arkusz3!$I$29,IF(B63=Arkusz3!$J$30,Arkusz3!$I$30,IF(B63=Arkusz3!$J$31,Arkusz3!$I$31,IF(B63=Arkusz3!$J$32,Arkusz3!$I$32,IF(B63=Arkusz3!$J$33,Arkusz3!$I$33,IF(B63=Arkusz3!$J$34,Arkusz3!$I$34,IF(B63=Arkusz3!$J$35,Arkusz3!$I$35,IF(B63=Arkusz3!$J$36,Arkusz3!$I$36,IF(B63=Arkusz3!$J$37,Arkusz3!$I$37,IF(B63=Arkusz3!$J$38,Arkusz3!$I$38,IF(B63=Arkusz3!$J$39,Arkusz3!$I$39,IF(B63=Arkusz3!$J$40,Arkusz3!$I$40,IF(B63=Arkusz3!$J$41,Arkusz3!$I$41,IF(B63=Arkusz3!$J$42,Arkusz3!$I$42,IF(B63=Arkusz3!$J$43,Arkusz3!$I$43,Arkusz3!$J$2))))))))))))))))))))))))))))))))))))))))))</f>
        <v>0</v>
      </c>
      <c r="B63" s="47"/>
      <c r="C63" s="45"/>
      <c r="D63" s="46"/>
      <c r="E63" s="47"/>
    </row>
    <row r="64" spans="1:5" x14ac:dyDescent="0.25">
      <c r="A64" s="57">
        <f>IF(B64=Arkusz3!$J$2,Arkusz3!$I$2,IF(B64=Arkusz3!$J$3,Arkusz3!$I$3,IF(B64=Arkusz3!$J$4,Arkusz3!$I$4,IF(B64=Arkusz3!$J$5,Arkusz3!$I$5,IF(B64=Arkusz3!$J$6,Arkusz3!$I$6,IF(B64=Arkusz3!$J$7,Arkusz3!$I$7,IF(B64=Arkusz3!$J$8,Arkusz3!$I$8,IF(B64=Arkusz3!$J$9,Arkusz3!$I$9,IF(B64=Arkusz3!$J$10,Arkusz3!$I$10,IF(B64=Arkusz3!$J$11,Arkusz3!$I$11,IF(B64=Arkusz3!$J$12,Arkusz3!$I$12,IF(B64=Arkusz3!$J$13,Arkusz3!$I$13,IF(B64=Arkusz3!$J$14,Arkusz3!$I$14,IF(B64=Arkusz3!$J$15,Arkusz3!$I$15,IF(B64=Arkusz3!$J$16,Arkusz3!$I$16,IF(B64=Arkusz3!$J$17,Arkusz3!$I$17,IF(B64=Arkusz3!$J$18,Arkusz3!$I$18,IF(B64=Arkusz3!$J$19,Arkusz3!$I$19,IF(B64=Arkusz3!$J$20,Arkusz3!$I$20,IF(B64=Arkusz3!$J$21,Arkusz3!$I$21,IF(B64=Arkusz3!$J$22,Arkusz3!$I$22,IF(B64=Arkusz3!$J$23,Arkusz3!$I$23,IF(B64=Arkusz3!$J$24,Arkusz3!$I$24,IF(B64=Arkusz3!$J$25,Arkusz3!$I$25,IF(B64=Arkusz3!$J$26,Arkusz3!$I$26,IF(B64=Arkusz3!$J$27,Arkusz3!$I$27,IF(B64=Arkusz3!$J$28,Arkusz3!$I$28,IF(B64=Arkusz3!$J$29,Arkusz3!$I$29,IF(B64=Arkusz3!$J$30,Arkusz3!$I$30,IF(B64=Arkusz3!$J$31,Arkusz3!$I$31,IF(B64=Arkusz3!$J$32,Arkusz3!$I$32,IF(B64=Arkusz3!$J$33,Arkusz3!$I$33,IF(B64=Arkusz3!$J$34,Arkusz3!$I$34,IF(B64=Arkusz3!$J$35,Arkusz3!$I$35,IF(B64=Arkusz3!$J$36,Arkusz3!$I$36,IF(B64=Arkusz3!$J$37,Arkusz3!$I$37,IF(B64=Arkusz3!$J$38,Arkusz3!$I$38,IF(B64=Arkusz3!$J$39,Arkusz3!$I$39,IF(B64=Arkusz3!$J$40,Arkusz3!$I$40,IF(B64=Arkusz3!$J$41,Arkusz3!$I$41,IF(B64=Arkusz3!$J$42,Arkusz3!$I$42,IF(B64=Arkusz3!$J$43,Arkusz3!$I$43,Arkusz3!$J$2))))))))))))))))))))))))))))))))))))))))))</f>
        <v>0</v>
      </c>
      <c r="B64" s="47"/>
      <c r="C64" s="45"/>
      <c r="D64" s="46"/>
      <c r="E64" s="47"/>
    </row>
    <row r="65" spans="1:5" x14ac:dyDescent="0.25">
      <c r="A65" s="57">
        <f>IF(B65=Arkusz3!$J$2,Arkusz3!$I$2,IF(B65=Arkusz3!$J$3,Arkusz3!$I$3,IF(B65=Arkusz3!$J$4,Arkusz3!$I$4,IF(B65=Arkusz3!$J$5,Arkusz3!$I$5,IF(B65=Arkusz3!$J$6,Arkusz3!$I$6,IF(B65=Arkusz3!$J$7,Arkusz3!$I$7,IF(B65=Arkusz3!$J$8,Arkusz3!$I$8,IF(B65=Arkusz3!$J$9,Arkusz3!$I$9,IF(B65=Arkusz3!$J$10,Arkusz3!$I$10,IF(B65=Arkusz3!$J$11,Arkusz3!$I$11,IF(B65=Arkusz3!$J$12,Arkusz3!$I$12,IF(B65=Arkusz3!$J$13,Arkusz3!$I$13,IF(B65=Arkusz3!$J$14,Arkusz3!$I$14,IF(B65=Arkusz3!$J$15,Arkusz3!$I$15,IF(B65=Arkusz3!$J$16,Arkusz3!$I$16,IF(B65=Arkusz3!$J$17,Arkusz3!$I$17,IF(B65=Arkusz3!$J$18,Arkusz3!$I$18,IF(B65=Arkusz3!$J$19,Arkusz3!$I$19,IF(B65=Arkusz3!$J$20,Arkusz3!$I$20,IF(B65=Arkusz3!$J$21,Arkusz3!$I$21,IF(B65=Arkusz3!$J$22,Arkusz3!$I$22,IF(B65=Arkusz3!$J$23,Arkusz3!$I$23,IF(B65=Arkusz3!$J$24,Arkusz3!$I$24,IF(B65=Arkusz3!$J$25,Arkusz3!$I$25,IF(B65=Arkusz3!$J$26,Arkusz3!$I$26,IF(B65=Arkusz3!$J$27,Arkusz3!$I$27,IF(B65=Arkusz3!$J$28,Arkusz3!$I$28,IF(B65=Arkusz3!$J$29,Arkusz3!$I$29,IF(B65=Arkusz3!$J$30,Arkusz3!$I$30,IF(B65=Arkusz3!$J$31,Arkusz3!$I$31,IF(B65=Arkusz3!$J$32,Arkusz3!$I$32,IF(B65=Arkusz3!$J$33,Arkusz3!$I$33,IF(B65=Arkusz3!$J$34,Arkusz3!$I$34,IF(B65=Arkusz3!$J$35,Arkusz3!$I$35,IF(B65=Arkusz3!$J$36,Arkusz3!$I$36,IF(B65=Arkusz3!$J$37,Arkusz3!$I$37,IF(B65=Arkusz3!$J$38,Arkusz3!$I$38,IF(B65=Arkusz3!$J$39,Arkusz3!$I$39,IF(B65=Arkusz3!$J$40,Arkusz3!$I$40,IF(B65=Arkusz3!$J$41,Arkusz3!$I$41,IF(B65=Arkusz3!$J$42,Arkusz3!$I$42,IF(B65=Arkusz3!$J$43,Arkusz3!$I$43,Arkusz3!$J$2))))))))))))))))))))))))))))))))))))))))))</f>
        <v>0</v>
      </c>
      <c r="B65" s="47"/>
      <c r="C65" s="45"/>
      <c r="D65" s="46"/>
      <c r="E65" s="47"/>
    </row>
    <row r="66" spans="1:5" x14ac:dyDescent="0.25">
      <c r="A66" s="57">
        <f>IF(B66=Arkusz3!$J$2,Arkusz3!$I$2,IF(B66=Arkusz3!$J$3,Arkusz3!$I$3,IF(B66=Arkusz3!$J$4,Arkusz3!$I$4,IF(B66=Arkusz3!$J$5,Arkusz3!$I$5,IF(B66=Arkusz3!$J$6,Arkusz3!$I$6,IF(B66=Arkusz3!$J$7,Arkusz3!$I$7,IF(B66=Arkusz3!$J$8,Arkusz3!$I$8,IF(B66=Arkusz3!$J$9,Arkusz3!$I$9,IF(B66=Arkusz3!$J$10,Arkusz3!$I$10,IF(B66=Arkusz3!$J$11,Arkusz3!$I$11,IF(B66=Arkusz3!$J$12,Arkusz3!$I$12,IF(B66=Arkusz3!$J$13,Arkusz3!$I$13,IF(B66=Arkusz3!$J$14,Arkusz3!$I$14,IF(B66=Arkusz3!$J$15,Arkusz3!$I$15,IF(B66=Arkusz3!$J$16,Arkusz3!$I$16,IF(B66=Arkusz3!$J$17,Arkusz3!$I$17,IF(B66=Arkusz3!$J$18,Arkusz3!$I$18,IF(B66=Arkusz3!$J$19,Arkusz3!$I$19,IF(B66=Arkusz3!$J$20,Arkusz3!$I$20,IF(B66=Arkusz3!$J$21,Arkusz3!$I$21,IF(B66=Arkusz3!$J$22,Arkusz3!$I$22,IF(B66=Arkusz3!$J$23,Arkusz3!$I$23,IF(B66=Arkusz3!$J$24,Arkusz3!$I$24,IF(B66=Arkusz3!$J$25,Arkusz3!$I$25,IF(B66=Arkusz3!$J$26,Arkusz3!$I$26,IF(B66=Arkusz3!$J$27,Arkusz3!$I$27,IF(B66=Arkusz3!$J$28,Arkusz3!$I$28,IF(B66=Arkusz3!$J$29,Arkusz3!$I$29,IF(B66=Arkusz3!$J$30,Arkusz3!$I$30,IF(B66=Arkusz3!$J$31,Arkusz3!$I$31,IF(B66=Arkusz3!$J$32,Arkusz3!$I$32,IF(B66=Arkusz3!$J$33,Arkusz3!$I$33,IF(B66=Arkusz3!$J$34,Arkusz3!$I$34,IF(B66=Arkusz3!$J$35,Arkusz3!$I$35,IF(B66=Arkusz3!$J$36,Arkusz3!$I$36,IF(B66=Arkusz3!$J$37,Arkusz3!$I$37,IF(B66=Arkusz3!$J$38,Arkusz3!$I$38,IF(B66=Arkusz3!$J$39,Arkusz3!$I$39,IF(B66=Arkusz3!$J$40,Arkusz3!$I$40,IF(B66=Arkusz3!$J$41,Arkusz3!$I$41,IF(B66=Arkusz3!$J$42,Arkusz3!$I$42,IF(B66=Arkusz3!$J$43,Arkusz3!$I$43,Arkusz3!$J$2))))))))))))))))))))))))))))))))))))))))))</f>
        <v>0</v>
      </c>
      <c r="B66" s="47"/>
      <c r="C66" s="45"/>
      <c r="D66" s="46"/>
      <c r="E66" s="47"/>
    </row>
    <row r="67" spans="1:5" x14ac:dyDescent="0.25">
      <c r="A67" s="57">
        <f>IF(B67=Arkusz3!$J$2,Arkusz3!$I$2,IF(B67=Arkusz3!$J$3,Arkusz3!$I$3,IF(B67=Arkusz3!$J$4,Arkusz3!$I$4,IF(B67=Arkusz3!$J$5,Arkusz3!$I$5,IF(B67=Arkusz3!$J$6,Arkusz3!$I$6,IF(B67=Arkusz3!$J$7,Arkusz3!$I$7,IF(B67=Arkusz3!$J$8,Arkusz3!$I$8,IF(B67=Arkusz3!$J$9,Arkusz3!$I$9,IF(B67=Arkusz3!$J$10,Arkusz3!$I$10,IF(B67=Arkusz3!$J$11,Arkusz3!$I$11,IF(B67=Arkusz3!$J$12,Arkusz3!$I$12,IF(B67=Arkusz3!$J$13,Arkusz3!$I$13,IF(B67=Arkusz3!$J$14,Arkusz3!$I$14,IF(B67=Arkusz3!$J$15,Arkusz3!$I$15,IF(B67=Arkusz3!$J$16,Arkusz3!$I$16,IF(B67=Arkusz3!$J$17,Arkusz3!$I$17,IF(B67=Arkusz3!$J$18,Arkusz3!$I$18,IF(B67=Arkusz3!$J$19,Arkusz3!$I$19,IF(B67=Arkusz3!$J$20,Arkusz3!$I$20,IF(B67=Arkusz3!$J$21,Arkusz3!$I$21,IF(B67=Arkusz3!$J$22,Arkusz3!$I$22,IF(B67=Arkusz3!$J$23,Arkusz3!$I$23,IF(B67=Arkusz3!$J$24,Arkusz3!$I$24,IF(B67=Arkusz3!$J$25,Arkusz3!$I$25,IF(B67=Arkusz3!$J$26,Arkusz3!$I$26,IF(B67=Arkusz3!$J$27,Arkusz3!$I$27,IF(B67=Arkusz3!$J$28,Arkusz3!$I$28,IF(B67=Arkusz3!$J$29,Arkusz3!$I$29,IF(B67=Arkusz3!$J$30,Arkusz3!$I$30,IF(B67=Arkusz3!$J$31,Arkusz3!$I$31,IF(B67=Arkusz3!$J$32,Arkusz3!$I$32,IF(B67=Arkusz3!$J$33,Arkusz3!$I$33,IF(B67=Arkusz3!$J$34,Arkusz3!$I$34,IF(B67=Arkusz3!$J$35,Arkusz3!$I$35,IF(B67=Arkusz3!$J$36,Arkusz3!$I$36,IF(B67=Arkusz3!$J$37,Arkusz3!$I$37,IF(B67=Arkusz3!$J$38,Arkusz3!$I$38,IF(B67=Arkusz3!$J$39,Arkusz3!$I$39,IF(B67=Arkusz3!$J$40,Arkusz3!$I$40,IF(B67=Arkusz3!$J$41,Arkusz3!$I$41,IF(B67=Arkusz3!$J$42,Arkusz3!$I$42,IF(B67=Arkusz3!$J$43,Arkusz3!$I$43,Arkusz3!$J$2))))))))))))))))))))))))))))))))))))))))))</f>
        <v>0</v>
      </c>
      <c r="B67" s="47"/>
      <c r="C67" s="45"/>
      <c r="D67" s="46"/>
      <c r="E67" s="47"/>
    </row>
    <row r="68" spans="1:5" x14ac:dyDescent="0.25">
      <c r="A68" s="57">
        <f>IF(B68=Arkusz3!$J$2,Arkusz3!$I$2,IF(B68=Arkusz3!$J$3,Arkusz3!$I$3,IF(B68=Arkusz3!$J$4,Arkusz3!$I$4,IF(B68=Arkusz3!$J$5,Arkusz3!$I$5,IF(B68=Arkusz3!$J$6,Arkusz3!$I$6,IF(B68=Arkusz3!$J$7,Arkusz3!$I$7,IF(B68=Arkusz3!$J$8,Arkusz3!$I$8,IF(B68=Arkusz3!$J$9,Arkusz3!$I$9,IF(B68=Arkusz3!$J$10,Arkusz3!$I$10,IF(B68=Arkusz3!$J$11,Arkusz3!$I$11,IF(B68=Arkusz3!$J$12,Arkusz3!$I$12,IF(B68=Arkusz3!$J$13,Arkusz3!$I$13,IF(B68=Arkusz3!$J$14,Arkusz3!$I$14,IF(B68=Arkusz3!$J$15,Arkusz3!$I$15,IF(B68=Arkusz3!$J$16,Arkusz3!$I$16,IF(B68=Arkusz3!$J$17,Arkusz3!$I$17,IF(B68=Arkusz3!$J$18,Arkusz3!$I$18,IF(B68=Arkusz3!$J$19,Arkusz3!$I$19,IF(B68=Arkusz3!$J$20,Arkusz3!$I$20,IF(B68=Arkusz3!$J$21,Arkusz3!$I$21,IF(B68=Arkusz3!$J$22,Arkusz3!$I$22,IF(B68=Arkusz3!$J$23,Arkusz3!$I$23,IF(B68=Arkusz3!$J$24,Arkusz3!$I$24,IF(B68=Arkusz3!$J$25,Arkusz3!$I$25,IF(B68=Arkusz3!$J$26,Arkusz3!$I$26,IF(B68=Arkusz3!$J$27,Arkusz3!$I$27,IF(B68=Arkusz3!$J$28,Arkusz3!$I$28,IF(B68=Arkusz3!$J$29,Arkusz3!$I$29,IF(B68=Arkusz3!$J$30,Arkusz3!$I$30,IF(B68=Arkusz3!$J$31,Arkusz3!$I$31,IF(B68=Arkusz3!$J$32,Arkusz3!$I$32,IF(B68=Arkusz3!$J$33,Arkusz3!$I$33,IF(B68=Arkusz3!$J$34,Arkusz3!$I$34,IF(B68=Arkusz3!$J$35,Arkusz3!$I$35,IF(B68=Arkusz3!$J$36,Arkusz3!$I$36,IF(B68=Arkusz3!$J$37,Arkusz3!$I$37,IF(B68=Arkusz3!$J$38,Arkusz3!$I$38,IF(B68=Arkusz3!$J$39,Arkusz3!$I$39,IF(B68=Arkusz3!$J$40,Arkusz3!$I$40,IF(B68=Arkusz3!$J$41,Arkusz3!$I$41,IF(B68=Arkusz3!$J$42,Arkusz3!$I$42,IF(B68=Arkusz3!$J$43,Arkusz3!$I$43,Arkusz3!$J$2))))))))))))))))))))))))))))))))))))))))))</f>
        <v>0</v>
      </c>
      <c r="B68" s="47"/>
      <c r="C68" s="45"/>
      <c r="D68" s="46"/>
      <c r="E68" s="47"/>
    </row>
    <row r="69" spans="1:5" x14ac:dyDescent="0.25">
      <c r="A69" s="57">
        <f>IF(B69=Arkusz3!$J$2,Arkusz3!$I$2,IF(B69=Arkusz3!$J$3,Arkusz3!$I$3,IF(B69=Arkusz3!$J$4,Arkusz3!$I$4,IF(B69=Arkusz3!$J$5,Arkusz3!$I$5,IF(B69=Arkusz3!$J$6,Arkusz3!$I$6,IF(B69=Arkusz3!$J$7,Arkusz3!$I$7,IF(B69=Arkusz3!$J$8,Arkusz3!$I$8,IF(B69=Arkusz3!$J$9,Arkusz3!$I$9,IF(B69=Arkusz3!$J$10,Arkusz3!$I$10,IF(B69=Arkusz3!$J$11,Arkusz3!$I$11,IF(B69=Arkusz3!$J$12,Arkusz3!$I$12,IF(B69=Arkusz3!$J$13,Arkusz3!$I$13,IF(B69=Arkusz3!$J$14,Arkusz3!$I$14,IF(B69=Arkusz3!$J$15,Arkusz3!$I$15,IF(B69=Arkusz3!$J$16,Arkusz3!$I$16,IF(B69=Arkusz3!$J$17,Arkusz3!$I$17,IF(B69=Arkusz3!$J$18,Arkusz3!$I$18,IF(B69=Arkusz3!$J$19,Arkusz3!$I$19,IF(B69=Arkusz3!$J$20,Arkusz3!$I$20,IF(B69=Arkusz3!$J$21,Arkusz3!$I$21,IF(B69=Arkusz3!$J$22,Arkusz3!$I$22,IF(B69=Arkusz3!$J$23,Arkusz3!$I$23,IF(B69=Arkusz3!$J$24,Arkusz3!$I$24,IF(B69=Arkusz3!$J$25,Arkusz3!$I$25,IF(B69=Arkusz3!$J$26,Arkusz3!$I$26,IF(B69=Arkusz3!$J$27,Arkusz3!$I$27,IF(B69=Arkusz3!$J$28,Arkusz3!$I$28,IF(B69=Arkusz3!$J$29,Arkusz3!$I$29,IF(B69=Arkusz3!$J$30,Arkusz3!$I$30,IF(B69=Arkusz3!$J$31,Arkusz3!$I$31,IF(B69=Arkusz3!$J$32,Arkusz3!$I$32,IF(B69=Arkusz3!$J$33,Arkusz3!$I$33,IF(B69=Arkusz3!$J$34,Arkusz3!$I$34,IF(B69=Arkusz3!$J$35,Arkusz3!$I$35,IF(B69=Arkusz3!$J$36,Arkusz3!$I$36,IF(B69=Arkusz3!$J$37,Arkusz3!$I$37,IF(B69=Arkusz3!$J$38,Arkusz3!$I$38,IF(B69=Arkusz3!$J$39,Arkusz3!$I$39,IF(B69=Arkusz3!$J$40,Arkusz3!$I$40,IF(B69=Arkusz3!$J$41,Arkusz3!$I$41,IF(B69=Arkusz3!$J$42,Arkusz3!$I$42,IF(B69=Arkusz3!$J$43,Arkusz3!$I$43,Arkusz3!$J$2))))))))))))))))))))))))))))))))))))))))))</f>
        <v>0</v>
      </c>
      <c r="B69" s="47"/>
      <c r="C69" s="45"/>
      <c r="D69" s="46"/>
      <c r="E69" s="47"/>
    </row>
    <row r="70" spans="1:5" x14ac:dyDescent="0.25">
      <c r="A70" s="57">
        <f>IF(B70=Arkusz3!$J$2,Arkusz3!$I$2,IF(B70=Arkusz3!$J$3,Arkusz3!$I$3,IF(B70=Arkusz3!$J$4,Arkusz3!$I$4,IF(B70=Arkusz3!$J$5,Arkusz3!$I$5,IF(B70=Arkusz3!$J$6,Arkusz3!$I$6,IF(B70=Arkusz3!$J$7,Arkusz3!$I$7,IF(B70=Arkusz3!$J$8,Arkusz3!$I$8,IF(B70=Arkusz3!$J$9,Arkusz3!$I$9,IF(B70=Arkusz3!$J$10,Arkusz3!$I$10,IF(B70=Arkusz3!$J$11,Arkusz3!$I$11,IF(B70=Arkusz3!$J$12,Arkusz3!$I$12,IF(B70=Arkusz3!$J$13,Arkusz3!$I$13,IF(B70=Arkusz3!$J$14,Arkusz3!$I$14,IF(B70=Arkusz3!$J$15,Arkusz3!$I$15,IF(B70=Arkusz3!$J$16,Arkusz3!$I$16,IF(B70=Arkusz3!$J$17,Arkusz3!$I$17,IF(B70=Arkusz3!$J$18,Arkusz3!$I$18,IF(B70=Arkusz3!$J$19,Arkusz3!$I$19,IF(B70=Arkusz3!$J$20,Arkusz3!$I$20,IF(B70=Arkusz3!$J$21,Arkusz3!$I$21,IF(B70=Arkusz3!$J$22,Arkusz3!$I$22,IF(B70=Arkusz3!$J$23,Arkusz3!$I$23,IF(B70=Arkusz3!$J$24,Arkusz3!$I$24,IF(B70=Arkusz3!$J$25,Arkusz3!$I$25,IF(B70=Arkusz3!$J$26,Arkusz3!$I$26,IF(B70=Arkusz3!$J$27,Arkusz3!$I$27,IF(B70=Arkusz3!$J$28,Arkusz3!$I$28,IF(B70=Arkusz3!$J$29,Arkusz3!$I$29,IF(B70=Arkusz3!$J$30,Arkusz3!$I$30,IF(B70=Arkusz3!$J$31,Arkusz3!$I$31,IF(B70=Arkusz3!$J$32,Arkusz3!$I$32,IF(B70=Arkusz3!$J$33,Arkusz3!$I$33,IF(B70=Arkusz3!$J$34,Arkusz3!$I$34,IF(B70=Arkusz3!$J$35,Arkusz3!$I$35,IF(B70=Arkusz3!$J$36,Arkusz3!$I$36,IF(B70=Arkusz3!$J$37,Arkusz3!$I$37,IF(B70=Arkusz3!$J$38,Arkusz3!$I$38,IF(B70=Arkusz3!$J$39,Arkusz3!$I$39,IF(B70=Arkusz3!$J$40,Arkusz3!$I$40,IF(B70=Arkusz3!$J$41,Arkusz3!$I$41,IF(B70=Arkusz3!$J$42,Arkusz3!$I$42,IF(B70=Arkusz3!$J$43,Arkusz3!$I$43,Arkusz3!$J$2))))))))))))))))))))))))))))))))))))))))))</f>
        <v>0</v>
      </c>
      <c r="B70" s="47"/>
      <c r="C70" s="45"/>
      <c r="D70" s="46"/>
      <c r="E70" s="47"/>
    </row>
    <row r="71" spans="1:5" x14ac:dyDescent="0.25">
      <c r="A71" s="57">
        <f>IF(B71=Arkusz3!$J$2,Arkusz3!$I$2,IF(B71=Arkusz3!$J$3,Arkusz3!$I$3,IF(B71=Arkusz3!$J$4,Arkusz3!$I$4,IF(B71=Arkusz3!$J$5,Arkusz3!$I$5,IF(B71=Arkusz3!$J$6,Arkusz3!$I$6,IF(B71=Arkusz3!$J$7,Arkusz3!$I$7,IF(B71=Arkusz3!$J$8,Arkusz3!$I$8,IF(B71=Arkusz3!$J$9,Arkusz3!$I$9,IF(B71=Arkusz3!$J$10,Arkusz3!$I$10,IF(B71=Arkusz3!$J$11,Arkusz3!$I$11,IF(B71=Arkusz3!$J$12,Arkusz3!$I$12,IF(B71=Arkusz3!$J$13,Arkusz3!$I$13,IF(B71=Arkusz3!$J$14,Arkusz3!$I$14,IF(B71=Arkusz3!$J$15,Arkusz3!$I$15,IF(B71=Arkusz3!$J$16,Arkusz3!$I$16,IF(B71=Arkusz3!$J$17,Arkusz3!$I$17,IF(B71=Arkusz3!$J$18,Arkusz3!$I$18,IF(B71=Arkusz3!$J$19,Arkusz3!$I$19,IF(B71=Arkusz3!$J$20,Arkusz3!$I$20,IF(B71=Arkusz3!$J$21,Arkusz3!$I$21,IF(B71=Arkusz3!$J$22,Arkusz3!$I$22,IF(B71=Arkusz3!$J$23,Arkusz3!$I$23,IF(B71=Arkusz3!$J$24,Arkusz3!$I$24,IF(B71=Arkusz3!$J$25,Arkusz3!$I$25,IF(B71=Arkusz3!$J$26,Arkusz3!$I$26,IF(B71=Arkusz3!$J$27,Arkusz3!$I$27,IF(B71=Arkusz3!$J$28,Arkusz3!$I$28,IF(B71=Arkusz3!$J$29,Arkusz3!$I$29,IF(B71=Arkusz3!$J$30,Arkusz3!$I$30,IF(B71=Arkusz3!$J$31,Arkusz3!$I$31,IF(B71=Arkusz3!$J$32,Arkusz3!$I$32,IF(B71=Arkusz3!$J$33,Arkusz3!$I$33,IF(B71=Arkusz3!$J$34,Arkusz3!$I$34,IF(B71=Arkusz3!$J$35,Arkusz3!$I$35,IF(B71=Arkusz3!$J$36,Arkusz3!$I$36,IF(B71=Arkusz3!$J$37,Arkusz3!$I$37,IF(B71=Arkusz3!$J$38,Arkusz3!$I$38,IF(B71=Arkusz3!$J$39,Arkusz3!$I$39,IF(B71=Arkusz3!$J$40,Arkusz3!$I$40,IF(B71=Arkusz3!$J$41,Arkusz3!$I$41,IF(B71=Arkusz3!$J$42,Arkusz3!$I$42,IF(B71=Arkusz3!$J$43,Arkusz3!$I$43,Arkusz3!$J$2))))))))))))))))))))))))))))))))))))))))))</f>
        <v>0</v>
      </c>
      <c r="B71" s="47"/>
      <c r="C71" s="45"/>
      <c r="D71" s="46"/>
      <c r="E71" s="47"/>
    </row>
    <row r="72" spans="1:5" x14ac:dyDescent="0.25">
      <c r="A72" s="57">
        <f>IF(B72=Arkusz3!$J$2,Arkusz3!$I$2,IF(B72=Arkusz3!$J$3,Arkusz3!$I$3,IF(B72=Arkusz3!$J$4,Arkusz3!$I$4,IF(B72=Arkusz3!$J$5,Arkusz3!$I$5,IF(B72=Arkusz3!$J$6,Arkusz3!$I$6,IF(B72=Arkusz3!$J$7,Arkusz3!$I$7,IF(B72=Arkusz3!$J$8,Arkusz3!$I$8,IF(B72=Arkusz3!$J$9,Arkusz3!$I$9,IF(B72=Arkusz3!$J$10,Arkusz3!$I$10,IF(B72=Arkusz3!$J$11,Arkusz3!$I$11,IF(B72=Arkusz3!$J$12,Arkusz3!$I$12,IF(B72=Arkusz3!$J$13,Arkusz3!$I$13,IF(B72=Arkusz3!$J$14,Arkusz3!$I$14,IF(B72=Arkusz3!$J$15,Arkusz3!$I$15,IF(B72=Arkusz3!$J$16,Arkusz3!$I$16,IF(B72=Arkusz3!$J$17,Arkusz3!$I$17,IF(B72=Arkusz3!$J$18,Arkusz3!$I$18,IF(B72=Arkusz3!$J$19,Arkusz3!$I$19,IF(B72=Arkusz3!$J$20,Arkusz3!$I$20,IF(B72=Arkusz3!$J$21,Arkusz3!$I$21,IF(B72=Arkusz3!$J$22,Arkusz3!$I$22,IF(B72=Arkusz3!$J$23,Arkusz3!$I$23,IF(B72=Arkusz3!$J$24,Arkusz3!$I$24,IF(B72=Arkusz3!$J$25,Arkusz3!$I$25,IF(B72=Arkusz3!$J$26,Arkusz3!$I$26,IF(B72=Arkusz3!$J$27,Arkusz3!$I$27,IF(B72=Arkusz3!$J$28,Arkusz3!$I$28,IF(B72=Arkusz3!$J$29,Arkusz3!$I$29,IF(B72=Arkusz3!$J$30,Arkusz3!$I$30,IF(B72=Arkusz3!$J$31,Arkusz3!$I$31,IF(B72=Arkusz3!$J$32,Arkusz3!$I$32,IF(B72=Arkusz3!$J$33,Arkusz3!$I$33,IF(B72=Arkusz3!$J$34,Arkusz3!$I$34,IF(B72=Arkusz3!$J$35,Arkusz3!$I$35,IF(B72=Arkusz3!$J$36,Arkusz3!$I$36,IF(B72=Arkusz3!$J$37,Arkusz3!$I$37,IF(B72=Arkusz3!$J$38,Arkusz3!$I$38,IF(B72=Arkusz3!$J$39,Arkusz3!$I$39,IF(B72=Arkusz3!$J$40,Arkusz3!$I$40,IF(B72=Arkusz3!$J$41,Arkusz3!$I$41,IF(B72=Arkusz3!$J$42,Arkusz3!$I$42,IF(B72=Arkusz3!$J$43,Arkusz3!$I$43,Arkusz3!$J$2))))))))))))))))))))))))))))))))))))))))))</f>
        <v>0</v>
      </c>
      <c r="B72" s="47"/>
      <c r="C72" s="45"/>
      <c r="D72" s="46"/>
      <c r="E72" s="47"/>
    </row>
    <row r="73" spans="1:5" x14ac:dyDescent="0.25">
      <c r="A73" s="57">
        <f>IF(B73=Arkusz3!$J$2,Arkusz3!$I$2,IF(B73=Arkusz3!$J$3,Arkusz3!$I$3,IF(B73=Arkusz3!$J$4,Arkusz3!$I$4,IF(B73=Arkusz3!$J$5,Arkusz3!$I$5,IF(B73=Arkusz3!$J$6,Arkusz3!$I$6,IF(B73=Arkusz3!$J$7,Arkusz3!$I$7,IF(B73=Arkusz3!$J$8,Arkusz3!$I$8,IF(B73=Arkusz3!$J$9,Arkusz3!$I$9,IF(B73=Arkusz3!$J$10,Arkusz3!$I$10,IF(B73=Arkusz3!$J$11,Arkusz3!$I$11,IF(B73=Arkusz3!$J$12,Arkusz3!$I$12,IF(B73=Arkusz3!$J$13,Arkusz3!$I$13,IF(B73=Arkusz3!$J$14,Arkusz3!$I$14,IF(B73=Arkusz3!$J$15,Arkusz3!$I$15,IF(B73=Arkusz3!$J$16,Arkusz3!$I$16,IF(B73=Arkusz3!$J$17,Arkusz3!$I$17,IF(B73=Arkusz3!$J$18,Arkusz3!$I$18,IF(B73=Arkusz3!$J$19,Arkusz3!$I$19,IF(B73=Arkusz3!$J$20,Arkusz3!$I$20,IF(B73=Arkusz3!$J$21,Arkusz3!$I$21,IF(B73=Arkusz3!$J$22,Arkusz3!$I$22,IF(B73=Arkusz3!$J$23,Arkusz3!$I$23,IF(B73=Arkusz3!$J$24,Arkusz3!$I$24,IF(B73=Arkusz3!$J$25,Arkusz3!$I$25,IF(B73=Arkusz3!$J$26,Arkusz3!$I$26,IF(B73=Arkusz3!$J$27,Arkusz3!$I$27,IF(B73=Arkusz3!$J$28,Arkusz3!$I$28,IF(B73=Arkusz3!$J$29,Arkusz3!$I$29,IF(B73=Arkusz3!$J$30,Arkusz3!$I$30,IF(B73=Arkusz3!$J$31,Arkusz3!$I$31,IF(B73=Arkusz3!$J$32,Arkusz3!$I$32,IF(B73=Arkusz3!$J$33,Arkusz3!$I$33,IF(B73=Arkusz3!$J$34,Arkusz3!$I$34,IF(B73=Arkusz3!$J$35,Arkusz3!$I$35,IF(B73=Arkusz3!$J$36,Arkusz3!$I$36,IF(B73=Arkusz3!$J$37,Arkusz3!$I$37,IF(B73=Arkusz3!$J$38,Arkusz3!$I$38,IF(B73=Arkusz3!$J$39,Arkusz3!$I$39,IF(B73=Arkusz3!$J$40,Arkusz3!$I$40,IF(B73=Arkusz3!$J$41,Arkusz3!$I$41,IF(B73=Arkusz3!$J$42,Arkusz3!$I$42,IF(B73=Arkusz3!$J$43,Arkusz3!$I$43,Arkusz3!$J$2))))))))))))))))))))))))))))))))))))))))))</f>
        <v>0</v>
      </c>
      <c r="B73" s="47"/>
      <c r="C73" s="45"/>
      <c r="D73" s="46"/>
      <c r="E73" s="47"/>
    </row>
    <row r="74" spans="1:5" x14ac:dyDescent="0.25">
      <c r="A74" s="57">
        <f>IF(B74=Arkusz3!$J$2,Arkusz3!$I$2,IF(B74=Arkusz3!$J$3,Arkusz3!$I$3,IF(B74=Arkusz3!$J$4,Arkusz3!$I$4,IF(B74=Arkusz3!$J$5,Arkusz3!$I$5,IF(B74=Arkusz3!$J$6,Arkusz3!$I$6,IF(B74=Arkusz3!$J$7,Arkusz3!$I$7,IF(B74=Arkusz3!$J$8,Arkusz3!$I$8,IF(B74=Arkusz3!$J$9,Arkusz3!$I$9,IF(B74=Arkusz3!$J$10,Arkusz3!$I$10,IF(B74=Arkusz3!$J$11,Arkusz3!$I$11,IF(B74=Arkusz3!$J$12,Arkusz3!$I$12,IF(B74=Arkusz3!$J$13,Arkusz3!$I$13,IF(B74=Arkusz3!$J$14,Arkusz3!$I$14,IF(B74=Arkusz3!$J$15,Arkusz3!$I$15,IF(B74=Arkusz3!$J$16,Arkusz3!$I$16,IF(B74=Arkusz3!$J$17,Arkusz3!$I$17,IF(B74=Arkusz3!$J$18,Arkusz3!$I$18,IF(B74=Arkusz3!$J$19,Arkusz3!$I$19,IF(B74=Arkusz3!$J$20,Arkusz3!$I$20,IF(B74=Arkusz3!$J$21,Arkusz3!$I$21,IF(B74=Arkusz3!$J$22,Arkusz3!$I$22,IF(B74=Arkusz3!$J$23,Arkusz3!$I$23,IF(B74=Arkusz3!$J$24,Arkusz3!$I$24,IF(B74=Arkusz3!$J$25,Arkusz3!$I$25,IF(B74=Arkusz3!$J$26,Arkusz3!$I$26,IF(B74=Arkusz3!$J$27,Arkusz3!$I$27,IF(B74=Arkusz3!$J$28,Arkusz3!$I$28,IF(B74=Arkusz3!$J$29,Arkusz3!$I$29,IF(B74=Arkusz3!$J$30,Arkusz3!$I$30,IF(B74=Arkusz3!$J$31,Arkusz3!$I$31,IF(B74=Arkusz3!$J$32,Arkusz3!$I$32,IF(B74=Arkusz3!$J$33,Arkusz3!$I$33,IF(B74=Arkusz3!$J$34,Arkusz3!$I$34,IF(B74=Arkusz3!$J$35,Arkusz3!$I$35,IF(B74=Arkusz3!$J$36,Arkusz3!$I$36,IF(B74=Arkusz3!$J$37,Arkusz3!$I$37,IF(B74=Arkusz3!$J$38,Arkusz3!$I$38,IF(B74=Arkusz3!$J$39,Arkusz3!$I$39,IF(B74=Arkusz3!$J$40,Arkusz3!$I$40,IF(B74=Arkusz3!$J$41,Arkusz3!$I$41,IF(B74=Arkusz3!$J$42,Arkusz3!$I$42,IF(B74=Arkusz3!$J$43,Arkusz3!$I$43,Arkusz3!$J$2))))))))))))))))))))))))))))))))))))))))))</f>
        <v>0</v>
      </c>
      <c r="B74" s="47"/>
      <c r="C74" s="45"/>
      <c r="D74" s="46"/>
      <c r="E74" s="47"/>
    </row>
    <row r="75" spans="1:5" x14ac:dyDescent="0.25">
      <c r="A75" s="57">
        <f>IF(B75=Arkusz3!$J$2,Arkusz3!$I$2,IF(B75=Arkusz3!$J$3,Arkusz3!$I$3,IF(B75=Arkusz3!$J$4,Arkusz3!$I$4,IF(B75=Arkusz3!$J$5,Arkusz3!$I$5,IF(B75=Arkusz3!$J$6,Arkusz3!$I$6,IF(B75=Arkusz3!$J$7,Arkusz3!$I$7,IF(B75=Arkusz3!$J$8,Arkusz3!$I$8,IF(B75=Arkusz3!$J$9,Arkusz3!$I$9,IF(B75=Arkusz3!$J$10,Arkusz3!$I$10,IF(B75=Arkusz3!$J$11,Arkusz3!$I$11,IF(B75=Arkusz3!$J$12,Arkusz3!$I$12,IF(B75=Arkusz3!$J$13,Arkusz3!$I$13,IF(B75=Arkusz3!$J$14,Arkusz3!$I$14,IF(B75=Arkusz3!$J$15,Arkusz3!$I$15,IF(B75=Arkusz3!$J$16,Arkusz3!$I$16,IF(B75=Arkusz3!$J$17,Arkusz3!$I$17,IF(B75=Arkusz3!$J$18,Arkusz3!$I$18,IF(B75=Arkusz3!$J$19,Arkusz3!$I$19,IF(B75=Arkusz3!$J$20,Arkusz3!$I$20,IF(B75=Arkusz3!$J$21,Arkusz3!$I$21,IF(B75=Arkusz3!$J$22,Arkusz3!$I$22,IF(B75=Arkusz3!$J$23,Arkusz3!$I$23,IF(B75=Arkusz3!$J$24,Arkusz3!$I$24,IF(B75=Arkusz3!$J$25,Arkusz3!$I$25,IF(B75=Arkusz3!$J$26,Arkusz3!$I$26,IF(B75=Arkusz3!$J$27,Arkusz3!$I$27,IF(B75=Arkusz3!$J$28,Arkusz3!$I$28,IF(B75=Arkusz3!$J$29,Arkusz3!$I$29,IF(B75=Arkusz3!$J$30,Arkusz3!$I$30,IF(B75=Arkusz3!$J$31,Arkusz3!$I$31,IF(B75=Arkusz3!$J$32,Arkusz3!$I$32,IF(B75=Arkusz3!$J$33,Arkusz3!$I$33,IF(B75=Arkusz3!$J$34,Arkusz3!$I$34,IF(B75=Arkusz3!$J$35,Arkusz3!$I$35,IF(B75=Arkusz3!$J$36,Arkusz3!$I$36,IF(B75=Arkusz3!$J$37,Arkusz3!$I$37,IF(B75=Arkusz3!$J$38,Arkusz3!$I$38,IF(B75=Arkusz3!$J$39,Arkusz3!$I$39,IF(B75=Arkusz3!$J$40,Arkusz3!$I$40,IF(B75=Arkusz3!$J$41,Arkusz3!$I$41,IF(B75=Arkusz3!$J$42,Arkusz3!$I$42,IF(B75=Arkusz3!$J$43,Arkusz3!$I$43,Arkusz3!$J$2))))))))))))))))))))))))))))))))))))))))))</f>
        <v>0</v>
      </c>
      <c r="B75" s="47"/>
      <c r="C75" s="45"/>
      <c r="D75" s="46"/>
      <c r="E75" s="47"/>
    </row>
    <row r="76" spans="1:5" x14ac:dyDescent="0.25">
      <c r="A76" s="57">
        <f>IF(B76=Arkusz3!$J$2,Arkusz3!$I$2,IF(B76=Arkusz3!$J$3,Arkusz3!$I$3,IF(B76=Arkusz3!$J$4,Arkusz3!$I$4,IF(B76=Arkusz3!$J$5,Arkusz3!$I$5,IF(B76=Arkusz3!$J$6,Arkusz3!$I$6,IF(B76=Arkusz3!$J$7,Arkusz3!$I$7,IF(B76=Arkusz3!$J$8,Arkusz3!$I$8,IF(B76=Arkusz3!$J$9,Arkusz3!$I$9,IF(B76=Arkusz3!$J$10,Arkusz3!$I$10,IF(B76=Arkusz3!$J$11,Arkusz3!$I$11,IF(B76=Arkusz3!$J$12,Arkusz3!$I$12,IF(B76=Arkusz3!$J$13,Arkusz3!$I$13,IF(B76=Arkusz3!$J$14,Arkusz3!$I$14,IF(B76=Arkusz3!$J$15,Arkusz3!$I$15,IF(B76=Arkusz3!$J$16,Arkusz3!$I$16,IF(B76=Arkusz3!$J$17,Arkusz3!$I$17,IF(B76=Arkusz3!$J$18,Arkusz3!$I$18,IF(B76=Arkusz3!$J$19,Arkusz3!$I$19,IF(B76=Arkusz3!$J$20,Arkusz3!$I$20,IF(B76=Arkusz3!$J$21,Arkusz3!$I$21,IF(B76=Arkusz3!$J$22,Arkusz3!$I$22,IF(B76=Arkusz3!$J$23,Arkusz3!$I$23,IF(B76=Arkusz3!$J$24,Arkusz3!$I$24,IF(B76=Arkusz3!$J$25,Arkusz3!$I$25,IF(B76=Arkusz3!$J$26,Arkusz3!$I$26,IF(B76=Arkusz3!$J$27,Arkusz3!$I$27,IF(B76=Arkusz3!$J$28,Arkusz3!$I$28,IF(B76=Arkusz3!$J$29,Arkusz3!$I$29,IF(B76=Arkusz3!$J$30,Arkusz3!$I$30,IF(B76=Arkusz3!$J$31,Arkusz3!$I$31,IF(B76=Arkusz3!$J$32,Arkusz3!$I$32,IF(B76=Arkusz3!$J$33,Arkusz3!$I$33,IF(B76=Arkusz3!$J$34,Arkusz3!$I$34,IF(B76=Arkusz3!$J$35,Arkusz3!$I$35,IF(B76=Arkusz3!$J$36,Arkusz3!$I$36,IF(B76=Arkusz3!$J$37,Arkusz3!$I$37,IF(B76=Arkusz3!$J$38,Arkusz3!$I$38,IF(B76=Arkusz3!$J$39,Arkusz3!$I$39,IF(B76=Arkusz3!$J$40,Arkusz3!$I$40,IF(B76=Arkusz3!$J$41,Arkusz3!$I$41,IF(B76=Arkusz3!$J$42,Arkusz3!$I$42,IF(B76=Arkusz3!$J$43,Arkusz3!$I$43,Arkusz3!$J$2))))))))))))))))))))))))))))))))))))))))))</f>
        <v>0</v>
      </c>
      <c r="B76" s="47"/>
      <c r="C76" s="45"/>
      <c r="D76" s="46"/>
      <c r="E76" s="47"/>
    </row>
    <row r="77" spans="1:5" x14ac:dyDescent="0.25">
      <c r="A77" s="57">
        <f>IF(B77=Arkusz3!$J$2,Arkusz3!$I$2,IF(B77=Arkusz3!$J$3,Arkusz3!$I$3,IF(B77=Arkusz3!$J$4,Arkusz3!$I$4,IF(B77=Arkusz3!$J$5,Arkusz3!$I$5,IF(B77=Arkusz3!$J$6,Arkusz3!$I$6,IF(B77=Arkusz3!$J$7,Arkusz3!$I$7,IF(B77=Arkusz3!$J$8,Arkusz3!$I$8,IF(B77=Arkusz3!$J$9,Arkusz3!$I$9,IF(B77=Arkusz3!$J$10,Arkusz3!$I$10,IF(B77=Arkusz3!$J$11,Arkusz3!$I$11,IF(B77=Arkusz3!$J$12,Arkusz3!$I$12,IF(B77=Arkusz3!$J$13,Arkusz3!$I$13,IF(B77=Arkusz3!$J$14,Arkusz3!$I$14,IF(B77=Arkusz3!$J$15,Arkusz3!$I$15,IF(B77=Arkusz3!$J$16,Arkusz3!$I$16,IF(B77=Arkusz3!$J$17,Arkusz3!$I$17,IF(B77=Arkusz3!$J$18,Arkusz3!$I$18,IF(B77=Arkusz3!$J$19,Arkusz3!$I$19,IF(B77=Arkusz3!$J$20,Arkusz3!$I$20,IF(B77=Arkusz3!$J$21,Arkusz3!$I$21,IF(B77=Arkusz3!$J$22,Arkusz3!$I$22,IF(B77=Arkusz3!$J$23,Arkusz3!$I$23,IF(B77=Arkusz3!$J$24,Arkusz3!$I$24,IF(B77=Arkusz3!$J$25,Arkusz3!$I$25,IF(B77=Arkusz3!$J$26,Arkusz3!$I$26,IF(B77=Arkusz3!$J$27,Arkusz3!$I$27,IF(B77=Arkusz3!$J$28,Arkusz3!$I$28,IF(B77=Arkusz3!$J$29,Arkusz3!$I$29,IF(B77=Arkusz3!$J$30,Arkusz3!$I$30,IF(B77=Arkusz3!$J$31,Arkusz3!$I$31,IF(B77=Arkusz3!$J$32,Arkusz3!$I$32,IF(B77=Arkusz3!$J$33,Arkusz3!$I$33,IF(B77=Arkusz3!$J$34,Arkusz3!$I$34,IF(B77=Arkusz3!$J$35,Arkusz3!$I$35,IF(B77=Arkusz3!$J$36,Arkusz3!$I$36,IF(B77=Arkusz3!$J$37,Arkusz3!$I$37,IF(B77=Arkusz3!$J$38,Arkusz3!$I$38,IF(B77=Arkusz3!$J$39,Arkusz3!$I$39,IF(B77=Arkusz3!$J$40,Arkusz3!$I$40,IF(B77=Arkusz3!$J$41,Arkusz3!$I$41,IF(B77=Arkusz3!$J$42,Arkusz3!$I$42,IF(B77=Arkusz3!$J$43,Arkusz3!$I$43,Arkusz3!$J$2))))))))))))))))))))))))))))))))))))))))))</f>
        <v>0</v>
      </c>
      <c r="B77" s="47"/>
      <c r="C77" s="45"/>
      <c r="D77" s="46"/>
      <c r="E77" s="47"/>
    </row>
    <row r="78" spans="1:5" x14ac:dyDescent="0.25">
      <c r="A78" s="57">
        <f>IF(B78=Arkusz3!$J$2,Arkusz3!$I$2,IF(B78=Arkusz3!$J$3,Arkusz3!$I$3,IF(B78=Arkusz3!$J$4,Arkusz3!$I$4,IF(B78=Arkusz3!$J$5,Arkusz3!$I$5,IF(B78=Arkusz3!$J$6,Arkusz3!$I$6,IF(B78=Arkusz3!$J$7,Arkusz3!$I$7,IF(B78=Arkusz3!$J$8,Arkusz3!$I$8,IF(B78=Arkusz3!$J$9,Arkusz3!$I$9,IF(B78=Arkusz3!$J$10,Arkusz3!$I$10,IF(B78=Arkusz3!$J$11,Arkusz3!$I$11,IF(B78=Arkusz3!$J$12,Arkusz3!$I$12,IF(B78=Arkusz3!$J$13,Arkusz3!$I$13,IF(B78=Arkusz3!$J$14,Arkusz3!$I$14,IF(B78=Arkusz3!$J$15,Arkusz3!$I$15,IF(B78=Arkusz3!$J$16,Arkusz3!$I$16,IF(B78=Arkusz3!$J$17,Arkusz3!$I$17,IF(B78=Arkusz3!$J$18,Arkusz3!$I$18,IF(B78=Arkusz3!$J$19,Arkusz3!$I$19,IF(B78=Arkusz3!$J$20,Arkusz3!$I$20,IF(B78=Arkusz3!$J$21,Arkusz3!$I$21,IF(B78=Arkusz3!$J$22,Arkusz3!$I$22,IF(B78=Arkusz3!$J$23,Arkusz3!$I$23,IF(B78=Arkusz3!$J$24,Arkusz3!$I$24,IF(B78=Arkusz3!$J$25,Arkusz3!$I$25,IF(B78=Arkusz3!$J$26,Arkusz3!$I$26,IF(B78=Arkusz3!$J$27,Arkusz3!$I$27,IF(B78=Arkusz3!$J$28,Arkusz3!$I$28,IF(B78=Arkusz3!$J$29,Arkusz3!$I$29,IF(B78=Arkusz3!$J$30,Arkusz3!$I$30,IF(B78=Arkusz3!$J$31,Arkusz3!$I$31,IF(B78=Arkusz3!$J$32,Arkusz3!$I$32,IF(B78=Arkusz3!$J$33,Arkusz3!$I$33,IF(B78=Arkusz3!$J$34,Arkusz3!$I$34,IF(B78=Arkusz3!$J$35,Arkusz3!$I$35,IF(B78=Arkusz3!$J$36,Arkusz3!$I$36,IF(B78=Arkusz3!$J$37,Arkusz3!$I$37,IF(B78=Arkusz3!$J$38,Arkusz3!$I$38,IF(B78=Arkusz3!$J$39,Arkusz3!$I$39,IF(B78=Arkusz3!$J$40,Arkusz3!$I$40,IF(B78=Arkusz3!$J$41,Arkusz3!$I$41,IF(B78=Arkusz3!$J$42,Arkusz3!$I$42,IF(B78=Arkusz3!$J$43,Arkusz3!$I$43,Arkusz3!$J$2))))))))))))))))))))))))))))))))))))))))))</f>
        <v>0</v>
      </c>
      <c r="B78" s="47"/>
      <c r="C78" s="45"/>
      <c r="D78" s="46"/>
      <c r="E78" s="47"/>
    </row>
    <row r="79" spans="1:5" x14ac:dyDescent="0.25">
      <c r="A79" s="57">
        <f>IF(B79=Arkusz3!$J$2,Arkusz3!$I$2,IF(B79=Arkusz3!$J$3,Arkusz3!$I$3,IF(B79=Arkusz3!$J$4,Arkusz3!$I$4,IF(B79=Arkusz3!$J$5,Arkusz3!$I$5,IF(B79=Arkusz3!$J$6,Arkusz3!$I$6,IF(B79=Arkusz3!$J$7,Arkusz3!$I$7,IF(B79=Arkusz3!$J$8,Arkusz3!$I$8,IF(B79=Arkusz3!$J$9,Arkusz3!$I$9,IF(B79=Arkusz3!$J$10,Arkusz3!$I$10,IF(B79=Arkusz3!$J$11,Arkusz3!$I$11,IF(B79=Arkusz3!$J$12,Arkusz3!$I$12,IF(B79=Arkusz3!$J$13,Arkusz3!$I$13,IF(B79=Arkusz3!$J$14,Arkusz3!$I$14,IF(B79=Arkusz3!$J$15,Arkusz3!$I$15,IF(B79=Arkusz3!$J$16,Arkusz3!$I$16,IF(B79=Arkusz3!$J$17,Arkusz3!$I$17,IF(B79=Arkusz3!$J$18,Arkusz3!$I$18,IF(B79=Arkusz3!$J$19,Arkusz3!$I$19,IF(B79=Arkusz3!$J$20,Arkusz3!$I$20,IF(B79=Arkusz3!$J$21,Arkusz3!$I$21,IF(B79=Arkusz3!$J$22,Arkusz3!$I$22,IF(B79=Arkusz3!$J$23,Arkusz3!$I$23,IF(B79=Arkusz3!$J$24,Arkusz3!$I$24,IF(B79=Arkusz3!$J$25,Arkusz3!$I$25,IF(B79=Arkusz3!$J$26,Arkusz3!$I$26,IF(B79=Arkusz3!$J$27,Arkusz3!$I$27,IF(B79=Arkusz3!$J$28,Arkusz3!$I$28,IF(B79=Arkusz3!$J$29,Arkusz3!$I$29,IF(B79=Arkusz3!$J$30,Arkusz3!$I$30,IF(B79=Arkusz3!$J$31,Arkusz3!$I$31,IF(B79=Arkusz3!$J$32,Arkusz3!$I$32,IF(B79=Arkusz3!$J$33,Arkusz3!$I$33,IF(B79=Arkusz3!$J$34,Arkusz3!$I$34,IF(B79=Arkusz3!$J$35,Arkusz3!$I$35,IF(B79=Arkusz3!$J$36,Arkusz3!$I$36,IF(B79=Arkusz3!$J$37,Arkusz3!$I$37,IF(B79=Arkusz3!$J$38,Arkusz3!$I$38,IF(B79=Arkusz3!$J$39,Arkusz3!$I$39,IF(B79=Arkusz3!$J$40,Arkusz3!$I$40,IF(B79=Arkusz3!$J$41,Arkusz3!$I$41,IF(B79=Arkusz3!$J$42,Arkusz3!$I$42,IF(B79=Arkusz3!$J$43,Arkusz3!$I$43,Arkusz3!$J$2))))))))))))))))))))))))))))))))))))))))))</f>
        <v>0</v>
      </c>
      <c r="B79" s="47"/>
      <c r="C79" s="45"/>
      <c r="D79" s="46"/>
      <c r="E79" s="47"/>
    </row>
    <row r="80" spans="1:5" x14ac:dyDescent="0.25">
      <c r="A80" s="57">
        <f>IF(B80=Arkusz3!$J$2,Arkusz3!$I$2,IF(B80=Arkusz3!$J$3,Arkusz3!$I$3,IF(B80=Arkusz3!$J$4,Arkusz3!$I$4,IF(B80=Arkusz3!$J$5,Arkusz3!$I$5,IF(B80=Arkusz3!$J$6,Arkusz3!$I$6,IF(B80=Arkusz3!$J$7,Arkusz3!$I$7,IF(B80=Arkusz3!$J$8,Arkusz3!$I$8,IF(B80=Arkusz3!$J$9,Arkusz3!$I$9,IF(B80=Arkusz3!$J$10,Arkusz3!$I$10,IF(B80=Arkusz3!$J$11,Arkusz3!$I$11,IF(B80=Arkusz3!$J$12,Arkusz3!$I$12,IF(B80=Arkusz3!$J$13,Arkusz3!$I$13,IF(B80=Arkusz3!$J$14,Arkusz3!$I$14,IF(B80=Arkusz3!$J$15,Arkusz3!$I$15,IF(B80=Arkusz3!$J$16,Arkusz3!$I$16,IF(B80=Arkusz3!$J$17,Arkusz3!$I$17,IF(B80=Arkusz3!$J$18,Arkusz3!$I$18,IF(B80=Arkusz3!$J$19,Arkusz3!$I$19,IF(B80=Arkusz3!$J$20,Arkusz3!$I$20,IF(B80=Arkusz3!$J$21,Arkusz3!$I$21,IF(B80=Arkusz3!$J$22,Arkusz3!$I$22,IF(B80=Arkusz3!$J$23,Arkusz3!$I$23,IF(B80=Arkusz3!$J$24,Arkusz3!$I$24,IF(B80=Arkusz3!$J$25,Arkusz3!$I$25,IF(B80=Arkusz3!$J$26,Arkusz3!$I$26,IF(B80=Arkusz3!$J$27,Arkusz3!$I$27,IF(B80=Arkusz3!$J$28,Arkusz3!$I$28,IF(B80=Arkusz3!$J$29,Arkusz3!$I$29,IF(B80=Arkusz3!$J$30,Arkusz3!$I$30,IF(B80=Arkusz3!$J$31,Arkusz3!$I$31,IF(B80=Arkusz3!$J$32,Arkusz3!$I$32,IF(B80=Arkusz3!$J$33,Arkusz3!$I$33,IF(B80=Arkusz3!$J$34,Arkusz3!$I$34,IF(B80=Arkusz3!$J$35,Arkusz3!$I$35,IF(B80=Arkusz3!$J$36,Arkusz3!$I$36,IF(B80=Arkusz3!$J$37,Arkusz3!$I$37,IF(B80=Arkusz3!$J$38,Arkusz3!$I$38,IF(B80=Arkusz3!$J$39,Arkusz3!$I$39,IF(B80=Arkusz3!$J$40,Arkusz3!$I$40,IF(B80=Arkusz3!$J$41,Arkusz3!$I$41,IF(B80=Arkusz3!$J$42,Arkusz3!$I$42,IF(B80=Arkusz3!$J$43,Arkusz3!$I$43,Arkusz3!$J$2))))))))))))))))))))))))))))))))))))))))))</f>
        <v>0</v>
      </c>
      <c r="B80" s="47"/>
      <c r="C80" s="45"/>
      <c r="D80" s="46"/>
      <c r="E80" s="47"/>
    </row>
    <row r="81" spans="1:5" x14ac:dyDescent="0.25">
      <c r="A81" s="57">
        <f>IF(B81=Arkusz3!$J$2,Arkusz3!$I$2,IF(B81=Arkusz3!$J$3,Arkusz3!$I$3,IF(B81=Arkusz3!$J$4,Arkusz3!$I$4,IF(B81=Arkusz3!$J$5,Arkusz3!$I$5,IF(B81=Arkusz3!$J$6,Arkusz3!$I$6,IF(B81=Arkusz3!$J$7,Arkusz3!$I$7,IF(B81=Arkusz3!$J$8,Arkusz3!$I$8,IF(B81=Arkusz3!$J$9,Arkusz3!$I$9,IF(B81=Arkusz3!$J$10,Arkusz3!$I$10,IF(B81=Arkusz3!$J$11,Arkusz3!$I$11,IF(B81=Arkusz3!$J$12,Arkusz3!$I$12,IF(B81=Arkusz3!$J$13,Arkusz3!$I$13,IF(B81=Arkusz3!$J$14,Arkusz3!$I$14,IF(B81=Arkusz3!$J$15,Arkusz3!$I$15,IF(B81=Arkusz3!$J$16,Arkusz3!$I$16,IF(B81=Arkusz3!$J$17,Arkusz3!$I$17,IF(B81=Arkusz3!$J$18,Arkusz3!$I$18,IF(B81=Arkusz3!$J$19,Arkusz3!$I$19,IF(B81=Arkusz3!$J$20,Arkusz3!$I$20,IF(B81=Arkusz3!$J$21,Arkusz3!$I$21,IF(B81=Arkusz3!$J$22,Arkusz3!$I$22,IF(B81=Arkusz3!$J$23,Arkusz3!$I$23,IF(B81=Arkusz3!$J$24,Arkusz3!$I$24,IF(B81=Arkusz3!$J$25,Arkusz3!$I$25,IF(B81=Arkusz3!$J$26,Arkusz3!$I$26,IF(B81=Arkusz3!$J$27,Arkusz3!$I$27,IF(B81=Arkusz3!$J$28,Arkusz3!$I$28,IF(B81=Arkusz3!$J$29,Arkusz3!$I$29,IF(B81=Arkusz3!$J$30,Arkusz3!$I$30,IF(B81=Arkusz3!$J$31,Arkusz3!$I$31,IF(B81=Arkusz3!$J$32,Arkusz3!$I$32,IF(B81=Arkusz3!$J$33,Arkusz3!$I$33,IF(B81=Arkusz3!$J$34,Arkusz3!$I$34,IF(B81=Arkusz3!$J$35,Arkusz3!$I$35,IF(B81=Arkusz3!$J$36,Arkusz3!$I$36,IF(B81=Arkusz3!$J$37,Arkusz3!$I$37,IF(B81=Arkusz3!$J$38,Arkusz3!$I$38,IF(B81=Arkusz3!$J$39,Arkusz3!$I$39,IF(B81=Arkusz3!$J$40,Arkusz3!$I$40,IF(B81=Arkusz3!$J$41,Arkusz3!$I$41,IF(B81=Arkusz3!$J$42,Arkusz3!$I$42,IF(B81=Arkusz3!$J$43,Arkusz3!$I$43,Arkusz3!$J$2))))))))))))))))))))))))))))))))))))))))))</f>
        <v>0</v>
      </c>
      <c r="B81" s="47"/>
      <c r="C81" s="45"/>
      <c r="D81" s="46"/>
      <c r="E81" s="47"/>
    </row>
    <row r="82" spans="1:5" x14ac:dyDescent="0.25">
      <c r="A82" s="57">
        <f>IF(B82=Arkusz3!$J$2,Arkusz3!$I$2,IF(B82=Arkusz3!$J$3,Arkusz3!$I$3,IF(B82=Arkusz3!$J$4,Arkusz3!$I$4,IF(B82=Arkusz3!$J$5,Arkusz3!$I$5,IF(B82=Arkusz3!$J$6,Arkusz3!$I$6,IF(B82=Arkusz3!$J$7,Arkusz3!$I$7,IF(B82=Arkusz3!$J$8,Arkusz3!$I$8,IF(B82=Arkusz3!$J$9,Arkusz3!$I$9,IF(B82=Arkusz3!$J$10,Arkusz3!$I$10,IF(B82=Arkusz3!$J$11,Arkusz3!$I$11,IF(B82=Arkusz3!$J$12,Arkusz3!$I$12,IF(B82=Arkusz3!$J$13,Arkusz3!$I$13,IF(B82=Arkusz3!$J$14,Arkusz3!$I$14,IF(B82=Arkusz3!$J$15,Arkusz3!$I$15,IF(B82=Arkusz3!$J$16,Arkusz3!$I$16,IF(B82=Arkusz3!$J$17,Arkusz3!$I$17,IF(B82=Arkusz3!$J$18,Arkusz3!$I$18,IF(B82=Arkusz3!$J$19,Arkusz3!$I$19,IF(B82=Arkusz3!$J$20,Arkusz3!$I$20,IF(B82=Arkusz3!$J$21,Arkusz3!$I$21,IF(B82=Arkusz3!$J$22,Arkusz3!$I$22,IF(B82=Arkusz3!$J$23,Arkusz3!$I$23,IF(B82=Arkusz3!$J$24,Arkusz3!$I$24,IF(B82=Arkusz3!$J$25,Arkusz3!$I$25,IF(B82=Arkusz3!$J$26,Arkusz3!$I$26,IF(B82=Arkusz3!$J$27,Arkusz3!$I$27,IF(B82=Arkusz3!$J$28,Arkusz3!$I$28,IF(B82=Arkusz3!$J$29,Arkusz3!$I$29,IF(B82=Arkusz3!$J$30,Arkusz3!$I$30,IF(B82=Arkusz3!$J$31,Arkusz3!$I$31,IF(B82=Arkusz3!$J$32,Arkusz3!$I$32,IF(B82=Arkusz3!$J$33,Arkusz3!$I$33,IF(B82=Arkusz3!$J$34,Arkusz3!$I$34,IF(B82=Arkusz3!$J$35,Arkusz3!$I$35,IF(B82=Arkusz3!$J$36,Arkusz3!$I$36,IF(B82=Arkusz3!$J$37,Arkusz3!$I$37,IF(B82=Arkusz3!$J$38,Arkusz3!$I$38,IF(B82=Arkusz3!$J$39,Arkusz3!$I$39,IF(B82=Arkusz3!$J$40,Arkusz3!$I$40,IF(B82=Arkusz3!$J$41,Arkusz3!$I$41,IF(B82=Arkusz3!$J$42,Arkusz3!$I$42,IF(B82=Arkusz3!$J$43,Arkusz3!$I$43,Arkusz3!$J$2))))))))))))))))))))))))))))))))))))))))))</f>
        <v>0</v>
      </c>
      <c r="B82" s="47"/>
      <c r="C82" s="45"/>
      <c r="D82" s="46"/>
      <c r="E82" s="47"/>
    </row>
    <row r="83" spans="1:5" x14ac:dyDescent="0.25">
      <c r="A83" s="57">
        <f>IF(B83=Arkusz3!$J$2,Arkusz3!$I$2,IF(B83=Arkusz3!$J$3,Arkusz3!$I$3,IF(B83=Arkusz3!$J$4,Arkusz3!$I$4,IF(B83=Arkusz3!$J$5,Arkusz3!$I$5,IF(B83=Arkusz3!$J$6,Arkusz3!$I$6,IF(B83=Arkusz3!$J$7,Arkusz3!$I$7,IF(B83=Arkusz3!$J$8,Arkusz3!$I$8,IF(B83=Arkusz3!$J$9,Arkusz3!$I$9,IF(B83=Arkusz3!$J$10,Arkusz3!$I$10,IF(B83=Arkusz3!$J$11,Arkusz3!$I$11,IF(B83=Arkusz3!$J$12,Arkusz3!$I$12,IF(B83=Arkusz3!$J$13,Arkusz3!$I$13,IF(B83=Arkusz3!$J$14,Arkusz3!$I$14,IF(B83=Arkusz3!$J$15,Arkusz3!$I$15,IF(B83=Arkusz3!$J$16,Arkusz3!$I$16,IF(B83=Arkusz3!$J$17,Arkusz3!$I$17,IF(B83=Arkusz3!$J$18,Arkusz3!$I$18,IF(B83=Arkusz3!$J$19,Arkusz3!$I$19,IF(B83=Arkusz3!$J$20,Arkusz3!$I$20,IF(B83=Arkusz3!$J$21,Arkusz3!$I$21,IF(B83=Arkusz3!$J$22,Arkusz3!$I$22,IF(B83=Arkusz3!$J$23,Arkusz3!$I$23,IF(B83=Arkusz3!$J$24,Arkusz3!$I$24,IF(B83=Arkusz3!$J$25,Arkusz3!$I$25,IF(B83=Arkusz3!$J$26,Arkusz3!$I$26,IF(B83=Arkusz3!$J$27,Arkusz3!$I$27,IF(B83=Arkusz3!$J$28,Arkusz3!$I$28,IF(B83=Arkusz3!$J$29,Arkusz3!$I$29,IF(B83=Arkusz3!$J$30,Arkusz3!$I$30,IF(B83=Arkusz3!$J$31,Arkusz3!$I$31,IF(B83=Arkusz3!$J$32,Arkusz3!$I$32,IF(B83=Arkusz3!$J$33,Arkusz3!$I$33,IF(B83=Arkusz3!$J$34,Arkusz3!$I$34,IF(B83=Arkusz3!$J$35,Arkusz3!$I$35,IF(B83=Arkusz3!$J$36,Arkusz3!$I$36,IF(B83=Arkusz3!$J$37,Arkusz3!$I$37,IF(B83=Arkusz3!$J$38,Arkusz3!$I$38,IF(B83=Arkusz3!$J$39,Arkusz3!$I$39,IF(B83=Arkusz3!$J$40,Arkusz3!$I$40,IF(B83=Arkusz3!$J$41,Arkusz3!$I$41,IF(B83=Arkusz3!$J$42,Arkusz3!$I$42,IF(B83=Arkusz3!$J$43,Arkusz3!$I$43,Arkusz3!$J$2))))))))))))))))))))))))))))))))))))))))))</f>
        <v>0</v>
      </c>
      <c r="B83" s="47"/>
      <c r="C83" s="45"/>
      <c r="D83" s="46"/>
      <c r="E83" s="47"/>
    </row>
    <row r="84" spans="1:5" x14ac:dyDescent="0.25">
      <c r="A84" s="57">
        <f>IF(B84=Arkusz3!$J$2,Arkusz3!$I$2,IF(B84=Arkusz3!$J$3,Arkusz3!$I$3,IF(B84=Arkusz3!$J$4,Arkusz3!$I$4,IF(B84=Arkusz3!$J$5,Arkusz3!$I$5,IF(B84=Arkusz3!$J$6,Arkusz3!$I$6,IF(B84=Arkusz3!$J$7,Arkusz3!$I$7,IF(B84=Arkusz3!$J$8,Arkusz3!$I$8,IF(B84=Arkusz3!$J$9,Arkusz3!$I$9,IF(B84=Arkusz3!$J$10,Arkusz3!$I$10,IF(B84=Arkusz3!$J$11,Arkusz3!$I$11,IF(B84=Arkusz3!$J$12,Arkusz3!$I$12,IF(B84=Arkusz3!$J$13,Arkusz3!$I$13,IF(B84=Arkusz3!$J$14,Arkusz3!$I$14,IF(B84=Arkusz3!$J$15,Arkusz3!$I$15,IF(B84=Arkusz3!$J$16,Arkusz3!$I$16,IF(B84=Arkusz3!$J$17,Arkusz3!$I$17,IF(B84=Arkusz3!$J$18,Arkusz3!$I$18,IF(B84=Arkusz3!$J$19,Arkusz3!$I$19,IF(B84=Arkusz3!$J$20,Arkusz3!$I$20,IF(B84=Arkusz3!$J$21,Arkusz3!$I$21,IF(B84=Arkusz3!$J$22,Arkusz3!$I$22,IF(B84=Arkusz3!$J$23,Arkusz3!$I$23,IF(B84=Arkusz3!$J$24,Arkusz3!$I$24,IF(B84=Arkusz3!$J$25,Arkusz3!$I$25,IF(B84=Arkusz3!$J$26,Arkusz3!$I$26,IF(B84=Arkusz3!$J$27,Arkusz3!$I$27,IF(B84=Arkusz3!$J$28,Arkusz3!$I$28,IF(B84=Arkusz3!$J$29,Arkusz3!$I$29,IF(B84=Arkusz3!$J$30,Arkusz3!$I$30,IF(B84=Arkusz3!$J$31,Arkusz3!$I$31,IF(B84=Arkusz3!$J$32,Arkusz3!$I$32,IF(B84=Arkusz3!$J$33,Arkusz3!$I$33,IF(B84=Arkusz3!$J$34,Arkusz3!$I$34,IF(B84=Arkusz3!$J$35,Arkusz3!$I$35,IF(B84=Arkusz3!$J$36,Arkusz3!$I$36,IF(B84=Arkusz3!$J$37,Arkusz3!$I$37,IF(B84=Arkusz3!$J$38,Arkusz3!$I$38,IF(B84=Arkusz3!$J$39,Arkusz3!$I$39,IF(B84=Arkusz3!$J$40,Arkusz3!$I$40,IF(B84=Arkusz3!$J$41,Arkusz3!$I$41,IF(B84=Arkusz3!$J$42,Arkusz3!$I$42,IF(B84=Arkusz3!$J$43,Arkusz3!$I$43,Arkusz3!$J$2))))))))))))))))))))))))))))))))))))))))))</f>
        <v>0</v>
      </c>
      <c r="B84" s="47"/>
      <c r="C84" s="45"/>
      <c r="D84" s="46"/>
      <c r="E84" s="47"/>
    </row>
    <row r="85" spans="1:5" x14ac:dyDescent="0.25">
      <c r="A85" s="57">
        <f>IF(B85=Arkusz3!$J$2,Arkusz3!$I$2,IF(B85=Arkusz3!$J$3,Arkusz3!$I$3,IF(B85=Arkusz3!$J$4,Arkusz3!$I$4,IF(B85=Arkusz3!$J$5,Arkusz3!$I$5,IF(B85=Arkusz3!$J$6,Arkusz3!$I$6,IF(B85=Arkusz3!$J$7,Arkusz3!$I$7,IF(B85=Arkusz3!$J$8,Arkusz3!$I$8,IF(B85=Arkusz3!$J$9,Arkusz3!$I$9,IF(B85=Arkusz3!$J$10,Arkusz3!$I$10,IF(B85=Arkusz3!$J$11,Arkusz3!$I$11,IF(B85=Arkusz3!$J$12,Arkusz3!$I$12,IF(B85=Arkusz3!$J$13,Arkusz3!$I$13,IF(B85=Arkusz3!$J$14,Arkusz3!$I$14,IF(B85=Arkusz3!$J$15,Arkusz3!$I$15,IF(B85=Arkusz3!$J$16,Arkusz3!$I$16,IF(B85=Arkusz3!$J$17,Arkusz3!$I$17,IF(B85=Arkusz3!$J$18,Arkusz3!$I$18,IF(B85=Arkusz3!$J$19,Arkusz3!$I$19,IF(B85=Arkusz3!$J$20,Arkusz3!$I$20,IF(B85=Arkusz3!$J$21,Arkusz3!$I$21,IF(B85=Arkusz3!$J$22,Arkusz3!$I$22,IF(B85=Arkusz3!$J$23,Arkusz3!$I$23,IF(B85=Arkusz3!$J$24,Arkusz3!$I$24,IF(B85=Arkusz3!$J$25,Arkusz3!$I$25,IF(B85=Arkusz3!$J$26,Arkusz3!$I$26,IF(B85=Arkusz3!$J$27,Arkusz3!$I$27,IF(B85=Arkusz3!$J$28,Arkusz3!$I$28,IF(B85=Arkusz3!$J$29,Arkusz3!$I$29,IF(B85=Arkusz3!$J$30,Arkusz3!$I$30,IF(B85=Arkusz3!$J$31,Arkusz3!$I$31,IF(B85=Arkusz3!$J$32,Arkusz3!$I$32,IF(B85=Arkusz3!$J$33,Arkusz3!$I$33,IF(B85=Arkusz3!$J$34,Arkusz3!$I$34,IF(B85=Arkusz3!$J$35,Arkusz3!$I$35,IF(B85=Arkusz3!$J$36,Arkusz3!$I$36,IF(B85=Arkusz3!$J$37,Arkusz3!$I$37,IF(B85=Arkusz3!$J$38,Arkusz3!$I$38,IF(B85=Arkusz3!$J$39,Arkusz3!$I$39,IF(B85=Arkusz3!$J$40,Arkusz3!$I$40,IF(B85=Arkusz3!$J$41,Arkusz3!$I$41,IF(B85=Arkusz3!$J$42,Arkusz3!$I$42,IF(B85=Arkusz3!$J$43,Arkusz3!$I$43,Arkusz3!$J$2))))))))))))))))))))))))))))))))))))))))))</f>
        <v>0</v>
      </c>
      <c r="B85" s="47"/>
      <c r="C85" s="45"/>
      <c r="D85" s="46"/>
      <c r="E85" s="47"/>
    </row>
    <row r="86" spans="1:5" x14ac:dyDescent="0.25">
      <c r="A86" s="57">
        <f>IF(B86=Arkusz3!$J$2,Arkusz3!$I$2,IF(B86=Arkusz3!$J$3,Arkusz3!$I$3,IF(B86=Arkusz3!$J$4,Arkusz3!$I$4,IF(B86=Arkusz3!$J$5,Arkusz3!$I$5,IF(B86=Arkusz3!$J$6,Arkusz3!$I$6,IF(B86=Arkusz3!$J$7,Arkusz3!$I$7,IF(B86=Arkusz3!$J$8,Arkusz3!$I$8,IF(B86=Arkusz3!$J$9,Arkusz3!$I$9,IF(B86=Arkusz3!$J$10,Arkusz3!$I$10,IF(B86=Arkusz3!$J$11,Arkusz3!$I$11,IF(B86=Arkusz3!$J$12,Arkusz3!$I$12,IF(B86=Arkusz3!$J$13,Arkusz3!$I$13,IF(B86=Arkusz3!$J$14,Arkusz3!$I$14,IF(B86=Arkusz3!$J$15,Arkusz3!$I$15,IF(B86=Arkusz3!$J$16,Arkusz3!$I$16,IF(B86=Arkusz3!$J$17,Arkusz3!$I$17,IF(B86=Arkusz3!$J$18,Arkusz3!$I$18,IF(B86=Arkusz3!$J$19,Arkusz3!$I$19,IF(B86=Arkusz3!$J$20,Arkusz3!$I$20,IF(B86=Arkusz3!$J$21,Arkusz3!$I$21,IF(B86=Arkusz3!$J$22,Arkusz3!$I$22,IF(B86=Arkusz3!$J$23,Arkusz3!$I$23,IF(B86=Arkusz3!$J$24,Arkusz3!$I$24,IF(B86=Arkusz3!$J$25,Arkusz3!$I$25,IF(B86=Arkusz3!$J$26,Arkusz3!$I$26,IF(B86=Arkusz3!$J$27,Arkusz3!$I$27,IF(B86=Arkusz3!$J$28,Arkusz3!$I$28,IF(B86=Arkusz3!$J$29,Arkusz3!$I$29,IF(B86=Arkusz3!$J$30,Arkusz3!$I$30,IF(B86=Arkusz3!$J$31,Arkusz3!$I$31,IF(B86=Arkusz3!$J$32,Arkusz3!$I$32,IF(B86=Arkusz3!$J$33,Arkusz3!$I$33,IF(B86=Arkusz3!$J$34,Arkusz3!$I$34,IF(B86=Arkusz3!$J$35,Arkusz3!$I$35,IF(B86=Arkusz3!$J$36,Arkusz3!$I$36,IF(B86=Arkusz3!$J$37,Arkusz3!$I$37,IF(B86=Arkusz3!$J$38,Arkusz3!$I$38,IF(B86=Arkusz3!$J$39,Arkusz3!$I$39,IF(B86=Arkusz3!$J$40,Arkusz3!$I$40,IF(B86=Arkusz3!$J$41,Arkusz3!$I$41,IF(B86=Arkusz3!$J$42,Arkusz3!$I$42,IF(B86=Arkusz3!$J$43,Arkusz3!$I$43,Arkusz3!$J$2))))))))))))))))))))))))))))))))))))))))))</f>
        <v>0</v>
      </c>
      <c r="B86" s="47"/>
      <c r="C86" s="45"/>
      <c r="D86" s="46"/>
      <c r="E86" s="47"/>
    </row>
    <row r="87" spans="1:5" x14ac:dyDescent="0.25">
      <c r="A87" s="57">
        <f>IF(B87=Arkusz3!$J$2,Arkusz3!$I$2,IF(B87=Arkusz3!$J$3,Arkusz3!$I$3,IF(B87=Arkusz3!$J$4,Arkusz3!$I$4,IF(B87=Arkusz3!$J$5,Arkusz3!$I$5,IF(B87=Arkusz3!$J$6,Arkusz3!$I$6,IF(B87=Arkusz3!$J$7,Arkusz3!$I$7,IF(B87=Arkusz3!$J$8,Arkusz3!$I$8,IF(B87=Arkusz3!$J$9,Arkusz3!$I$9,IF(B87=Arkusz3!$J$10,Arkusz3!$I$10,IF(B87=Arkusz3!$J$11,Arkusz3!$I$11,IF(B87=Arkusz3!$J$12,Arkusz3!$I$12,IF(B87=Arkusz3!$J$13,Arkusz3!$I$13,IF(B87=Arkusz3!$J$14,Arkusz3!$I$14,IF(B87=Arkusz3!$J$15,Arkusz3!$I$15,IF(B87=Arkusz3!$J$16,Arkusz3!$I$16,IF(B87=Arkusz3!$J$17,Arkusz3!$I$17,IF(B87=Arkusz3!$J$18,Arkusz3!$I$18,IF(B87=Arkusz3!$J$19,Arkusz3!$I$19,IF(B87=Arkusz3!$J$20,Arkusz3!$I$20,IF(B87=Arkusz3!$J$21,Arkusz3!$I$21,IF(B87=Arkusz3!$J$22,Arkusz3!$I$22,IF(B87=Arkusz3!$J$23,Arkusz3!$I$23,IF(B87=Arkusz3!$J$24,Arkusz3!$I$24,IF(B87=Arkusz3!$J$25,Arkusz3!$I$25,IF(B87=Arkusz3!$J$26,Arkusz3!$I$26,IF(B87=Arkusz3!$J$27,Arkusz3!$I$27,IF(B87=Arkusz3!$J$28,Arkusz3!$I$28,IF(B87=Arkusz3!$J$29,Arkusz3!$I$29,IF(B87=Arkusz3!$J$30,Arkusz3!$I$30,IF(B87=Arkusz3!$J$31,Arkusz3!$I$31,IF(B87=Arkusz3!$J$32,Arkusz3!$I$32,IF(B87=Arkusz3!$J$33,Arkusz3!$I$33,IF(B87=Arkusz3!$J$34,Arkusz3!$I$34,IF(B87=Arkusz3!$J$35,Arkusz3!$I$35,IF(B87=Arkusz3!$J$36,Arkusz3!$I$36,IF(B87=Arkusz3!$J$37,Arkusz3!$I$37,IF(B87=Arkusz3!$J$38,Arkusz3!$I$38,IF(B87=Arkusz3!$J$39,Arkusz3!$I$39,IF(B87=Arkusz3!$J$40,Arkusz3!$I$40,IF(B87=Arkusz3!$J$41,Arkusz3!$I$41,IF(B87=Arkusz3!$J$42,Arkusz3!$I$42,IF(B87=Arkusz3!$J$43,Arkusz3!$I$43,Arkusz3!$J$2))))))))))))))))))))))))))))))))))))))))))</f>
        <v>0</v>
      </c>
      <c r="B87" s="47"/>
      <c r="C87" s="45"/>
      <c r="D87" s="46"/>
      <c r="E87" s="47"/>
    </row>
    <row r="88" spans="1:5" x14ac:dyDescent="0.25">
      <c r="A88" s="57">
        <f>IF(B88=Arkusz3!$J$2,Arkusz3!$I$2,IF(B88=Arkusz3!$J$3,Arkusz3!$I$3,IF(B88=Arkusz3!$J$4,Arkusz3!$I$4,IF(B88=Arkusz3!$J$5,Arkusz3!$I$5,IF(B88=Arkusz3!$J$6,Arkusz3!$I$6,IF(B88=Arkusz3!$J$7,Arkusz3!$I$7,IF(B88=Arkusz3!$J$8,Arkusz3!$I$8,IF(B88=Arkusz3!$J$9,Arkusz3!$I$9,IF(B88=Arkusz3!$J$10,Arkusz3!$I$10,IF(B88=Arkusz3!$J$11,Arkusz3!$I$11,IF(B88=Arkusz3!$J$12,Arkusz3!$I$12,IF(B88=Arkusz3!$J$13,Arkusz3!$I$13,IF(B88=Arkusz3!$J$14,Arkusz3!$I$14,IF(B88=Arkusz3!$J$15,Arkusz3!$I$15,IF(B88=Arkusz3!$J$16,Arkusz3!$I$16,IF(B88=Arkusz3!$J$17,Arkusz3!$I$17,IF(B88=Arkusz3!$J$18,Arkusz3!$I$18,IF(B88=Arkusz3!$J$19,Arkusz3!$I$19,IF(B88=Arkusz3!$J$20,Arkusz3!$I$20,IF(B88=Arkusz3!$J$21,Arkusz3!$I$21,IF(B88=Arkusz3!$J$22,Arkusz3!$I$22,IF(B88=Arkusz3!$J$23,Arkusz3!$I$23,IF(B88=Arkusz3!$J$24,Arkusz3!$I$24,IF(B88=Arkusz3!$J$25,Arkusz3!$I$25,IF(B88=Arkusz3!$J$26,Arkusz3!$I$26,IF(B88=Arkusz3!$J$27,Arkusz3!$I$27,IF(B88=Arkusz3!$J$28,Arkusz3!$I$28,IF(B88=Arkusz3!$J$29,Arkusz3!$I$29,IF(B88=Arkusz3!$J$30,Arkusz3!$I$30,IF(B88=Arkusz3!$J$31,Arkusz3!$I$31,IF(B88=Arkusz3!$J$32,Arkusz3!$I$32,IF(B88=Arkusz3!$J$33,Arkusz3!$I$33,IF(B88=Arkusz3!$J$34,Arkusz3!$I$34,IF(B88=Arkusz3!$J$35,Arkusz3!$I$35,IF(B88=Arkusz3!$J$36,Arkusz3!$I$36,IF(B88=Arkusz3!$J$37,Arkusz3!$I$37,IF(B88=Arkusz3!$J$38,Arkusz3!$I$38,IF(B88=Arkusz3!$J$39,Arkusz3!$I$39,IF(B88=Arkusz3!$J$40,Arkusz3!$I$40,IF(B88=Arkusz3!$J$41,Arkusz3!$I$41,IF(B88=Arkusz3!$J$42,Arkusz3!$I$42,IF(B88=Arkusz3!$J$43,Arkusz3!$I$43,Arkusz3!$J$2))))))))))))))))))))))))))))))))))))))))))</f>
        <v>0</v>
      </c>
      <c r="B88" s="47"/>
      <c r="C88" s="45"/>
      <c r="D88" s="46"/>
      <c r="E88" s="47"/>
    </row>
    <row r="89" spans="1:5" x14ac:dyDescent="0.25">
      <c r="A89" s="57">
        <f>IF(B89=Arkusz3!$J$2,Arkusz3!$I$2,IF(B89=Arkusz3!$J$3,Arkusz3!$I$3,IF(B89=Arkusz3!$J$4,Arkusz3!$I$4,IF(B89=Arkusz3!$J$5,Arkusz3!$I$5,IF(B89=Arkusz3!$J$6,Arkusz3!$I$6,IF(B89=Arkusz3!$J$7,Arkusz3!$I$7,IF(B89=Arkusz3!$J$8,Arkusz3!$I$8,IF(B89=Arkusz3!$J$9,Arkusz3!$I$9,IF(B89=Arkusz3!$J$10,Arkusz3!$I$10,IF(B89=Arkusz3!$J$11,Arkusz3!$I$11,IF(B89=Arkusz3!$J$12,Arkusz3!$I$12,IF(B89=Arkusz3!$J$13,Arkusz3!$I$13,IF(B89=Arkusz3!$J$14,Arkusz3!$I$14,IF(B89=Arkusz3!$J$15,Arkusz3!$I$15,IF(B89=Arkusz3!$J$16,Arkusz3!$I$16,IF(B89=Arkusz3!$J$17,Arkusz3!$I$17,IF(B89=Arkusz3!$J$18,Arkusz3!$I$18,IF(B89=Arkusz3!$J$19,Arkusz3!$I$19,IF(B89=Arkusz3!$J$20,Arkusz3!$I$20,IF(B89=Arkusz3!$J$21,Arkusz3!$I$21,IF(B89=Arkusz3!$J$22,Arkusz3!$I$22,IF(B89=Arkusz3!$J$23,Arkusz3!$I$23,IF(B89=Arkusz3!$J$24,Arkusz3!$I$24,IF(B89=Arkusz3!$J$25,Arkusz3!$I$25,IF(B89=Arkusz3!$J$26,Arkusz3!$I$26,IF(B89=Arkusz3!$J$27,Arkusz3!$I$27,IF(B89=Arkusz3!$J$28,Arkusz3!$I$28,IF(B89=Arkusz3!$J$29,Arkusz3!$I$29,IF(B89=Arkusz3!$J$30,Arkusz3!$I$30,IF(B89=Arkusz3!$J$31,Arkusz3!$I$31,IF(B89=Arkusz3!$J$32,Arkusz3!$I$32,IF(B89=Arkusz3!$J$33,Arkusz3!$I$33,IF(B89=Arkusz3!$J$34,Arkusz3!$I$34,IF(B89=Arkusz3!$J$35,Arkusz3!$I$35,IF(B89=Arkusz3!$J$36,Arkusz3!$I$36,IF(B89=Arkusz3!$J$37,Arkusz3!$I$37,IF(B89=Arkusz3!$J$38,Arkusz3!$I$38,IF(B89=Arkusz3!$J$39,Arkusz3!$I$39,IF(B89=Arkusz3!$J$40,Arkusz3!$I$40,IF(B89=Arkusz3!$J$41,Arkusz3!$I$41,IF(B89=Arkusz3!$J$42,Arkusz3!$I$42,IF(B89=Arkusz3!$J$43,Arkusz3!$I$43,Arkusz3!$J$2))))))))))))))))))))))))))))))))))))))))))</f>
        <v>0</v>
      </c>
      <c r="B89" s="47"/>
      <c r="C89" s="45"/>
      <c r="D89" s="46"/>
      <c r="E89" s="47"/>
    </row>
    <row r="90" spans="1:5" x14ac:dyDescent="0.25">
      <c r="A90" s="57">
        <f>IF(B90=Arkusz3!$J$2,Arkusz3!$I$2,IF(B90=Arkusz3!$J$3,Arkusz3!$I$3,IF(B90=Arkusz3!$J$4,Arkusz3!$I$4,IF(B90=Arkusz3!$J$5,Arkusz3!$I$5,IF(B90=Arkusz3!$J$6,Arkusz3!$I$6,IF(B90=Arkusz3!$J$7,Arkusz3!$I$7,IF(B90=Arkusz3!$J$8,Arkusz3!$I$8,IF(B90=Arkusz3!$J$9,Arkusz3!$I$9,IF(B90=Arkusz3!$J$10,Arkusz3!$I$10,IF(B90=Arkusz3!$J$11,Arkusz3!$I$11,IF(B90=Arkusz3!$J$12,Arkusz3!$I$12,IF(B90=Arkusz3!$J$13,Arkusz3!$I$13,IF(B90=Arkusz3!$J$14,Arkusz3!$I$14,IF(B90=Arkusz3!$J$15,Arkusz3!$I$15,IF(B90=Arkusz3!$J$16,Arkusz3!$I$16,IF(B90=Arkusz3!$J$17,Arkusz3!$I$17,IF(B90=Arkusz3!$J$18,Arkusz3!$I$18,IF(B90=Arkusz3!$J$19,Arkusz3!$I$19,IF(B90=Arkusz3!$J$20,Arkusz3!$I$20,IF(B90=Arkusz3!$J$21,Arkusz3!$I$21,IF(B90=Arkusz3!$J$22,Arkusz3!$I$22,IF(B90=Arkusz3!$J$23,Arkusz3!$I$23,IF(B90=Arkusz3!$J$24,Arkusz3!$I$24,IF(B90=Arkusz3!$J$25,Arkusz3!$I$25,IF(B90=Arkusz3!$J$26,Arkusz3!$I$26,IF(B90=Arkusz3!$J$27,Arkusz3!$I$27,IF(B90=Arkusz3!$J$28,Arkusz3!$I$28,IF(B90=Arkusz3!$J$29,Arkusz3!$I$29,IF(B90=Arkusz3!$J$30,Arkusz3!$I$30,IF(B90=Arkusz3!$J$31,Arkusz3!$I$31,IF(B90=Arkusz3!$J$32,Arkusz3!$I$32,IF(B90=Arkusz3!$J$33,Arkusz3!$I$33,IF(B90=Arkusz3!$J$34,Arkusz3!$I$34,IF(B90=Arkusz3!$J$35,Arkusz3!$I$35,IF(B90=Arkusz3!$J$36,Arkusz3!$I$36,IF(B90=Arkusz3!$J$37,Arkusz3!$I$37,IF(B90=Arkusz3!$J$38,Arkusz3!$I$38,IF(B90=Arkusz3!$J$39,Arkusz3!$I$39,IF(B90=Arkusz3!$J$40,Arkusz3!$I$40,IF(B90=Arkusz3!$J$41,Arkusz3!$I$41,IF(B90=Arkusz3!$J$42,Arkusz3!$I$42,IF(B90=Arkusz3!$J$43,Arkusz3!$I$43,Arkusz3!$J$2))))))))))))))))))))))))))))))))))))))))))</f>
        <v>0</v>
      </c>
      <c r="B90" s="47"/>
      <c r="C90" s="45"/>
      <c r="D90" s="46"/>
      <c r="E90" s="47"/>
    </row>
    <row r="91" spans="1:5" x14ac:dyDescent="0.25">
      <c r="A91" s="57">
        <f>IF(B91=Arkusz3!$J$2,Arkusz3!$I$2,IF(B91=Arkusz3!$J$3,Arkusz3!$I$3,IF(B91=Arkusz3!$J$4,Arkusz3!$I$4,IF(B91=Arkusz3!$J$5,Arkusz3!$I$5,IF(B91=Arkusz3!$J$6,Arkusz3!$I$6,IF(B91=Arkusz3!$J$7,Arkusz3!$I$7,IF(B91=Arkusz3!$J$8,Arkusz3!$I$8,IF(B91=Arkusz3!$J$9,Arkusz3!$I$9,IF(B91=Arkusz3!$J$10,Arkusz3!$I$10,IF(B91=Arkusz3!$J$11,Arkusz3!$I$11,IF(B91=Arkusz3!$J$12,Arkusz3!$I$12,IF(B91=Arkusz3!$J$13,Arkusz3!$I$13,IF(B91=Arkusz3!$J$14,Arkusz3!$I$14,IF(B91=Arkusz3!$J$15,Arkusz3!$I$15,IF(B91=Arkusz3!$J$16,Arkusz3!$I$16,IF(B91=Arkusz3!$J$17,Arkusz3!$I$17,IF(B91=Arkusz3!$J$18,Arkusz3!$I$18,IF(B91=Arkusz3!$J$19,Arkusz3!$I$19,IF(B91=Arkusz3!$J$20,Arkusz3!$I$20,IF(B91=Arkusz3!$J$21,Arkusz3!$I$21,IF(B91=Arkusz3!$J$22,Arkusz3!$I$22,IF(B91=Arkusz3!$J$23,Arkusz3!$I$23,IF(B91=Arkusz3!$J$24,Arkusz3!$I$24,IF(B91=Arkusz3!$J$25,Arkusz3!$I$25,IF(B91=Arkusz3!$J$26,Arkusz3!$I$26,IF(B91=Arkusz3!$J$27,Arkusz3!$I$27,IF(B91=Arkusz3!$J$28,Arkusz3!$I$28,IF(B91=Arkusz3!$J$29,Arkusz3!$I$29,IF(B91=Arkusz3!$J$30,Arkusz3!$I$30,IF(B91=Arkusz3!$J$31,Arkusz3!$I$31,IF(B91=Arkusz3!$J$32,Arkusz3!$I$32,IF(B91=Arkusz3!$J$33,Arkusz3!$I$33,IF(B91=Arkusz3!$J$34,Arkusz3!$I$34,IF(B91=Arkusz3!$J$35,Arkusz3!$I$35,IF(B91=Arkusz3!$J$36,Arkusz3!$I$36,IF(B91=Arkusz3!$J$37,Arkusz3!$I$37,IF(B91=Arkusz3!$J$38,Arkusz3!$I$38,IF(B91=Arkusz3!$J$39,Arkusz3!$I$39,IF(B91=Arkusz3!$J$40,Arkusz3!$I$40,IF(B91=Arkusz3!$J$41,Arkusz3!$I$41,IF(B91=Arkusz3!$J$42,Arkusz3!$I$42,IF(B91=Arkusz3!$J$43,Arkusz3!$I$43,Arkusz3!$J$2))))))))))))))))))))))))))))))))))))))))))</f>
        <v>0</v>
      </c>
      <c r="B91" s="47"/>
      <c r="C91" s="45"/>
      <c r="D91" s="46"/>
      <c r="E91" s="47"/>
    </row>
    <row r="92" spans="1:5" x14ac:dyDescent="0.25">
      <c r="A92" s="57">
        <f>IF(B92=Arkusz3!$J$2,Arkusz3!$I$2,IF(B92=Arkusz3!$J$3,Arkusz3!$I$3,IF(B92=Arkusz3!$J$4,Arkusz3!$I$4,IF(B92=Arkusz3!$J$5,Arkusz3!$I$5,IF(B92=Arkusz3!$J$6,Arkusz3!$I$6,IF(B92=Arkusz3!$J$7,Arkusz3!$I$7,IF(B92=Arkusz3!$J$8,Arkusz3!$I$8,IF(B92=Arkusz3!$J$9,Arkusz3!$I$9,IF(B92=Arkusz3!$J$10,Arkusz3!$I$10,IF(B92=Arkusz3!$J$11,Arkusz3!$I$11,IF(B92=Arkusz3!$J$12,Arkusz3!$I$12,IF(B92=Arkusz3!$J$13,Arkusz3!$I$13,IF(B92=Arkusz3!$J$14,Arkusz3!$I$14,IF(B92=Arkusz3!$J$15,Arkusz3!$I$15,IF(B92=Arkusz3!$J$16,Arkusz3!$I$16,IF(B92=Arkusz3!$J$17,Arkusz3!$I$17,IF(B92=Arkusz3!$J$18,Arkusz3!$I$18,IF(B92=Arkusz3!$J$19,Arkusz3!$I$19,IF(B92=Arkusz3!$J$20,Arkusz3!$I$20,IF(B92=Arkusz3!$J$21,Arkusz3!$I$21,IF(B92=Arkusz3!$J$22,Arkusz3!$I$22,IF(B92=Arkusz3!$J$23,Arkusz3!$I$23,IF(B92=Arkusz3!$J$24,Arkusz3!$I$24,IF(B92=Arkusz3!$J$25,Arkusz3!$I$25,IF(B92=Arkusz3!$J$26,Arkusz3!$I$26,IF(B92=Arkusz3!$J$27,Arkusz3!$I$27,IF(B92=Arkusz3!$J$28,Arkusz3!$I$28,IF(B92=Arkusz3!$J$29,Arkusz3!$I$29,IF(B92=Arkusz3!$J$30,Arkusz3!$I$30,IF(B92=Arkusz3!$J$31,Arkusz3!$I$31,IF(B92=Arkusz3!$J$32,Arkusz3!$I$32,IF(B92=Arkusz3!$J$33,Arkusz3!$I$33,IF(B92=Arkusz3!$J$34,Arkusz3!$I$34,IF(B92=Arkusz3!$J$35,Arkusz3!$I$35,IF(B92=Arkusz3!$J$36,Arkusz3!$I$36,IF(B92=Arkusz3!$J$37,Arkusz3!$I$37,IF(B92=Arkusz3!$J$38,Arkusz3!$I$38,IF(B92=Arkusz3!$J$39,Arkusz3!$I$39,IF(B92=Arkusz3!$J$40,Arkusz3!$I$40,IF(B92=Arkusz3!$J$41,Arkusz3!$I$41,IF(B92=Arkusz3!$J$42,Arkusz3!$I$42,IF(B92=Arkusz3!$J$43,Arkusz3!$I$43,Arkusz3!$J$2))))))))))))))))))))))))))))))))))))))))))</f>
        <v>0</v>
      </c>
      <c r="B92" s="47"/>
      <c r="C92" s="45"/>
      <c r="D92" s="46"/>
      <c r="E92" s="47"/>
    </row>
    <row r="93" spans="1:5" x14ac:dyDescent="0.25">
      <c r="A93" s="57">
        <f>IF(B93=Arkusz3!$J$2,Arkusz3!$I$2,IF(B93=Arkusz3!$J$3,Arkusz3!$I$3,IF(B93=Arkusz3!$J$4,Arkusz3!$I$4,IF(B93=Arkusz3!$J$5,Arkusz3!$I$5,IF(B93=Arkusz3!$J$6,Arkusz3!$I$6,IF(B93=Arkusz3!$J$7,Arkusz3!$I$7,IF(B93=Arkusz3!$J$8,Arkusz3!$I$8,IF(B93=Arkusz3!$J$9,Arkusz3!$I$9,IF(B93=Arkusz3!$J$10,Arkusz3!$I$10,IF(B93=Arkusz3!$J$11,Arkusz3!$I$11,IF(B93=Arkusz3!$J$12,Arkusz3!$I$12,IF(B93=Arkusz3!$J$13,Arkusz3!$I$13,IF(B93=Arkusz3!$J$14,Arkusz3!$I$14,IF(B93=Arkusz3!$J$15,Arkusz3!$I$15,IF(B93=Arkusz3!$J$16,Arkusz3!$I$16,IF(B93=Arkusz3!$J$17,Arkusz3!$I$17,IF(B93=Arkusz3!$J$18,Arkusz3!$I$18,IF(B93=Arkusz3!$J$19,Arkusz3!$I$19,IF(B93=Arkusz3!$J$20,Arkusz3!$I$20,IF(B93=Arkusz3!$J$21,Arkusz3!$I$21,IF(B93=Arkusz3!$J$22,Arkusz3!$I$22,IF(B93=Arkusz3!$J$23,Arkusz3!$I$23,IF(B93=Arkusz3!$J$24,Arkusz3!$I$24,IF(B93=Arkusz3!$J$25,Arkusz3!$I$25,IF(B93=Arkusz3!$J$26,Arkusz3!$I$26,IF(B93=Arkusz3!$J$27,Arkusz3!$I$27,IF(B93=Arkusz3!$J$28,Arkusz3!$I$28,IF(B93=Arkusz3!$J$29,Arkusz3!$I$29,IF(B93=Arkusz3!$J$30,Arkusz3!$I$30,IF(B93=Arkusz3!$J$31,Arkusz3!$I$31,IF(B93=Arkusz3!$J$32,Arkusz3!$I$32,IF(B93=Arkusz3!$J$33,Arkusz3!$I$33,IF(B93=Arkusz3!$J$34,Arkusz3!$I$34,IF(B93=Arkusz3!$J$35,Arkusz3!$I$35,IF(B93=Arkusz3!$J$36,Arkusz3!$I$36,IF(B93=Arkusz3!$J$37,Arkusz3!$I$37,IF(B93=Arkusz3!$J$38,Arkusz3!$I$38,IF(B93=Arkusz3!$J$39,Arkusz3!$I$39,IF(B93=Arkusz3!$J$40,Arkusz3!$I$40,IF(B93=Arkusz3!$J$41,Arkusz3!$I$41,IF(B93=Arkusz3!$J$42,Arkusz3!$I$42,IF(B93=Arkusz3!$J$43,Arkusz3!$I$43,Arkusz3!$J$2))))))))))))))))))))))))))))))))))))))))))</f>
        <v>0</v>
      </c>
      <c r="B93" s="47"/>
      <c r="C93" s="45"/>
      <c r="D93" s="46"/>
      <c r="E93" s="47"/>
    </row>
    <row r="94" spans="1:5" x14ac:dyDescent="0.25">
      <c r="A94" s="57">
        <f>IF(B94=Arkusz3!$J$2,Arkusz3!$I$2,IF(B94=Arkusz3!$J$3,Arkusz3!$I$3,IF(B94=Arkusz3!$J$4,Arkusz3!$I$4,IF(B94=Arkusz3!$J$5,Arkusz3!$I$5,IF(B94=Arkusz3!$J$6,Arkusz3!$I$6,IF(B94=Arkusz3!$J$7,Arkusz3!$I$7,IF(B94=Arkusz3!$J$8,Arkusz3!$I$8,IF(B94=Arkusz3!$J$9,Arkusz3!$I$9,IF(B94=Arkusz3!$J$10,Arkusz3!$I$10,IF(B94=Arkusz3!$J$11,Arkusz3!$I$11,IF(B94=Arkusz3!$J$12,Arkusz3!$I$12,IF(B94=Arkusz3!$J$13,Arkusz3!$I$13,IF(B94=Arkusz3!$J$14,Arkusz3!$I$14,IF(B94=Arkusz3!$J$15,Arkusz3!$I$15,IF(B94=Arkusz3!$J$16,Arkusz3!$I$16,IF(B94=Arkusz3!$J$17,Arkusz3!$I$17,IF(B94=Arkusz3!$J$18,Arkusz3!$I$18,IF(B94=Arkusz3!$J$19,Arkusz3!$I$19,IF(B94=Arkusz3!$J$20,Arkusz3!$I$20,IF(B94=Arkusz3!$J$21,Arkusz3!$I$21,IF(B94=Arkusz3!$J$22,Arkusz3!$I$22,IF(B94=Arkusz3!$J$23,Arkusz3!$I$23,IF(B94=Arkusz3!$J$24,Arkusz3!$I$24,IF(B94=Arkusz3!$J$25,Arkusz3!$I$25,IF(B94=Arkusz3!$J$26,Arkusz3!$I$26,IF(B94=Arkusz3!$J$27,Arkusz3!$I$27,IF(B94=Arkusz3!$J$28,Arkusz3!$I$28,IF(B94=Arkusz3!$J$29,Arkusz3!$I$29,IF(B94=Arkusz3!$J$30,Arkusz3!$I$30,IF(B94=Arkusz3!$J$31,Arkusz3!$I$31,IF(B94=Arkusz3!$J$32,Arkusz3!$I$32,IF(B94=Arkusz3!$J$33,Arkusz3!$I$33,IF(B94=Arkusz3!$J$34,Arkusz3!$I$34,IF(B94=Arkusz3!$J$35,Arkusz3!$I$35,IF(B94=Arkusz3!$J$36,Arkusz3!$I$36,IF(B94=Arkusz3!$J$37,Arkusz3!$I$37,IF(B94=Arkusz3!$J$38,Arkusz3!$I$38,IF(B94=Arkusz3!$J$39,Arkusz3!$I$39,IF(B94=Arkusz3!$J$40,Arkusz3!$I$40,IF(B94=Arkusz3!$J$41,Arkusz3!$I$41,IF(B94=Arkusz3!$J$42,Arkusz3!$I$42,IF(B94=Arkusz3!$J$43,Arkusz3!$I$43,Arkusz3!$J$2))))))))))))))))))))))))))))))))))))))))))</f>
        <v>0</v>
      </c>
      <c r="B94" s="47"/>
      <c r="C94" s="45"/>
      <c r="D94" s="46"/>
      <c r="E94" s="47"/>
    </row>
    <row r="95" spans="1:5" x14ac:dyDescent="0.25">
      <c r="A95" s="57">
        <f>IF(B95=Arkusz3!$J$2,Arkusz3!$I$2,IF(B95=Arkusz3!$J$3,Arkusz3!$I$3,IF(B95=Arkusz3!$J$4,Arkusz3!$I$4,IF(B95=Arkusz3!$J$5,Arkusz3!$I$5,IF(B95=Arkusz3!$J$6,Arkusz3!$I$6,IF(B95=Arkusz3!$J$7,Arkusz3!$I$7,IF(B95=Arkusz3!$J$8,Arkusz3!$I$8,IF(B95=Arkusz3!$J$9,Arkusz3!$I$9,IF(B95=Arkusz3!$J$10,Arkusz3!$I$10,IF(B95=Arkusz3!$J$11,Arkusz3!$I$11,IF(B95=Arkusz3!$J$12,Arkusz3!$I$12,IF(B95=Arkusz3!$J$13,Arkusz3!$I$13,IF(B95=Arkusz3!$J$14,Arkusz3!$I$14,IF(B95=Arkusz3!$J$15,Arkusz3!$I$15,IF(B95=Arkusz3!$J$16,Arkusz3!$I$16,IF(B95=Arkusz3!$J$17,Arkusz3!$I$17,IF(B95=Arkusz3!$J$18,Arkusz3!$I$18,IF(B95=Arkusz3!$J$19,Arkusz3!$I$19,IF(B95=Arkusz3!$J$20,Arkusz3!$I$20,IF(B95=Arkusz3!$J$21,Arkusz3!$I$21,IF(B95=Arkusz3!$J$22,Arkusz3!$I$22,IF(B95=Arkusz3!$J$23,Arkusz3!$I$23,IF(B95=Arkusz3!$J$24,Arkusz3!$I$24,IF(B95=Arkusz3!$J$25,Arkusz3!$I$25,IF(B95=Arkusz3!$J$26,Arkusz3!$I$26,IF(B95=Arkusz3!$J$27,Arkusz3!$I$27,IF(B95=Arkusz3!$J$28,Arkusz3!$I$28,IF(B95=Arkusz3!$J$29,Arkusz3!$I$29,IF(B95=Arkusz3!$J$30,Arkusz3!$I$30,IF(B95=Arkusz3!$J$31,Arkusz3!$I$31,IF(B95=Arkusz3!$J$32,Arkusz3!$I$32,IF(B95=Arkusz3!$J$33,Arkusz3!$I$33,IF(B95=Arkusz3!$J$34,Arkusz3!$I$34,IF(B95=Arkusz3!$J$35,Arkusz3!$I$35,IF(B95=Arkusz3!$J$36,Arkusz3!$I$36,IF(B95=Arkusz3!$J$37,Arkusz3!$I$37,IF(B95=Arkusz3!$J$38,Arkusz3!$I$38,IF(B95=Arkusz3!$J$39,Arkusz3!$I$39,IF(B95=Arkusz3!$J$40,Arkusz3!$I$40,IF(B95=Arkusz3!$J$41,Arkusz3!$I$41,IF(B95=Arkusz3!$J$42,Arkusz3!$I$42,IF(B95=Arkusz3!$J$43,Arkusz3!$I$43,Arkusz3!$J$2))))))))))))))))))))))))))))))))))))))))))</f>
        <v>0</v>
      </c>
      <c r="B95" s="47"/>
      <c r="C95" s="45"/>
      <c r="D95" s="46"/>
      <c r="E95" s="47"/>
    </row>
    <row r="96" spans="1:5" x14ac:dyDescent="0.25">
      <c r="A96" s="57">
        <f>IF(B96=Arkusz3!$J$2,Arkusz3!$I$2,IF(B96=Arkusz3!$J$3,Arkusz3!$I$3,IF(B96=Arkusz3!$J$4,Arkusz3!$I$4,IF(B96=Arkusz3!$J$5,Arkusz3!$I$5,IF(B96=Arkusz3!$J$6,Arkusz3!$I$6,IF(B96=Arkusz3!$J$7,Arkusz3!$I$7,IF(B96=Arkusz3!$J$8,Arkusz3!$I$8,IF(B96=Arkusz3!$J$9,Arkusz3!$I$9,IF(B96=Arkusz3!$J$10,Arkusz3!$I$10,IF(B96=Arkusz3!$J$11,Arkusz3!$I$11,IF(B96=Arkusz3!$J$12,Arkusz3!$I$12,IF(B96=Arkusz3!$J$13,Arkusz3!$I$13,IF(B96=Arkusz3!$J$14,Arkusz3!$I$14,IF(B96=Arkusz3!$J$15,Arkusz3!$I$15,IF(B96=Arkusz3!$J$16,Arkusz3!$I$16,IF(B96=Arkusz3!$J$17,Arkusz3!$I$17,IF(B96=Arkusz3!$J$18,Arkusz3!$I$18,IF(B96=Arkusz3!$J$19,Arkusz3!$I$19,IF(B96=Arkusz3!$J$20,Arkusz3!$I$20,IF(B96=Arkusz3!$J$21,Arkusz3!$I$21,IF(B96=Arkusz3!$J$22,Arkusz3!$I$22,IF(B96=Arkusz3!$J$23,Arkusz3!$I$23,IF(B96=Arkusz3!$J$24,Arkusz3!$I$24,IF(B96=Arkusz3!$J$25,Arkusz3!$I$25,IF(B96=Arkusz3!$J$26,Arkusz3!$I$26,IF(B96=Arkusz3!$J$27,Arkusz3!$I$27,IF(B96=Arkusz3!$J$28,Arkusz3!$I$28,IF(B96=Arkusz3!$J$29,Arkusz3!$I$29,IF(B96=Arkusz3!$J$30,Arkusz3!$I$30,IF(B96=Arkusz3!$J$31,Arkusz3!$I$31,IF(B96=Arkusz3!$J$32,Arkusz3!$I$32,IF(B96=Arkusz3!$J$33,Arkusz3!$I$33,IF(B96=Arkusz3!$J$34,Arkusz3!$I$34,IF(B96=Arkusz3!$J$35,Arkusz3!$I$35,IF(B96=Arkusz3!$J$36,Arkusz3!$I$36,IF(B96=Arkusz3!$J$37,Arkusz3!$I$37,IF(B96=Arkusz3!$J$38,Arkusz3!$I$38,IF(B96=Arkusz3!$J$39,Arkusz3!$I$39,IF(B96=Arkusz3!$J$40,Arkusz3!$I$40,IF(B96=Arkusz3!$J$41,Arkusz3!$I$41,IF(B96=Arkusz3!$J$42,Arkusz3!$I$42,IF(B96=Arkusz3!$J$43,Arkusz3!$I$43,Arkusz3!$J$2))))))))))))))))))))))))))))))))))))))))))</f>
        <v>0</v>
      </c>
      <c r="B96" s="47"/>
      <c r="C96" s="45"/>
      <c r="D96" s="46"/>
      <c r="E96" s="47"/>
    </row>
    <row r="97" spans="1:5" x14ac:dyDescent="0.25">
      <c r="A97" s="57">
        <f>IF(B97=Arkusz3!$J$2,Arkusz3!$I$2,IF(B97=Arkusz3!$J$3,Arkusz3!$I$3,IF(B97=Arkusz3!$J$4,Arkusz3!$I$4,IF(B97=Arkusz3!$J$5,Arkusz3!$I$5,IF(B97=Arkusz3!$J$6,Arkusz3!$I$6,IF(B97=Arkusz3!$J$7,Arkusz3!$I$7,IF(B97=Arkusz3!$J$8,Arkusz3!$I$8,IF(B97=Arkusz3!$J$9,Arkusz3!$I$9,IF(B97=Arkusz3!$J$10,Arkusz3!$I$10,IF(B97=Arkusz3!$J$11,Arkusz3!$I$11,IF(B97=Arkusz3!$J$12,Arkusz3!$I$12,IF(B97=Arkusz3!$J$13,Arkusz3!$I$13,IF(B97=Arkusz3!$J$14,Arkusz3!$I$14,IF(B97=Arkusz3!$J$15,Arkusz3!$I$15,IF(B97=Arkusz3!$J$16,Arkusz3!$I$16,IF(B97=Arkusz3!$J$17,Arkusz3!$I$17,IF(B97=Arkusz3!$J$18,Arkusz3!$I$18,IF(B97=Arkusz3!$J$19,Arkusz3!$I$19,IF(B97=Arkusz3!$J$20,Arkusz3!$I$20,IF(B97=Arkusz3!$J$21,Arkusz3!$I$21,IF(B97=Arkusz3!$J$22,Arkusz3!$I$22,IF(B97=Arkusz3!$J$23,Arkusz3!$I$23,IF(B97=Arkusz3!$J$24,Arkusz3!$I$24,IF(B97=Arkusz3!$J$25,Arkusz3!$I$25,IF(B97=Arkusz3!$J$26,Arkusz3!$I$26,IF(B97=Arkusz3!$J$27,Arkusz3!$I$27,IF(B97=Arkusz3!$J$28,Arkusz3!$I$28,IF(B97=Arkusz3!$J$29,Arkusz3!$I$29,IF(B97=Arkusz3!$J$30,Arkusz3!$I$30,IF(B97=Arkusz3!$J$31,Arkusz3!$I$31,IF(B97=Arkusz3!$J$32,Arkusz3!$I$32,IF(B97=Arkusz3!$J$33,Arkusz3!$I$33,IF(B97=Arkusz3!$J$34,Arkusz3!$I$34,IF(B97=Arkusz3!$J$35,Arkusz3!$I$35,IF(B97=Arkusz3!$J$36,Arkusz3!$I$36,IF(B97=Arkusz3!$J$37,Arkusz3!$I$37,IF(B97=Arkusz3!$J$38,Arkusz3!$I$38,IF(B97=Arkusz3!$J$39,Arkusz3!$I$39,IF(B97=Arkusz3!$J$40,Arkusz3!$I$40,IF(B97=Arkusz3!$J$41,Arkusz3!$I$41,IF(B97=Arkusz3!$J$42,Arkusz3!$I$42,IF(B97=Arkusz3!$J$43,Arkusz3!$I$43,Arkusz3!$J$2))))))))))))))))))))))))))))))))))))))))))</f>
        <v>0</v>
      </c>
      <c r="B97" s="47"/>
      <c r="C97" s="45"/>
      <c r="D97" s="46"/>
      <c r="E97" s="47"/>
    </row>
    <row r="98" spans="1:5" x14ac:dyDescent="0.25">
      <c r="A98" s="57">
        <f>IF(B98=Arkusz3!$J$2,Arkusz3!$I$2,IF(B98=Arkusz3!$J$3,Arkusz3!$I$3,IF(B98=Arkusz3!$J$4,Arkusz3!$I$4,IF(B98=Arkusz3!$J$5,Arkusz3!$I$5,IF(B98=Arkusz3!$J$6,Arkusz3!$I$6,IF(B98=Arkusz3!$J$7,Arkusz3!$I$7,IF(B98=Arkusz3!$J$8,Arkusz3!$I$8,IF(B98=Arkusz3!$J$9,Arkusz3!$I$9,IF(B98=Arkusz3!$J$10,Arkusz3!$I$10,IF(B98=Arkusz3!$J$11,Arkusz3!$I$11,IF(B98=Arkusz3!$J$12,Arkusz3!$I$12,IF(B98=Arkusz3!$J$13,Arkusz3!$I$13,IF(B98=Arkusz3!$J$14,Arkusz3!$I$14,IF(B98=Arkusz3!$J$15,Arkusz3!$I$15,IF(B98=Arkusz3!$J$16,Arkusz3!$I$16,IF(B98=Arkusz3!$J$17,Arkusz3!$I$17,IF(B98=Arkusz3!$J$18,Arkusz3!$I$18,IF(B98=Arkusz3!$J$19,Arkusz3!$I$19,IF(B98=Arkusz3!$J$20,Arkusz3!$I$20,IF(B98=Arkusz3!$J$21,Arkusz3!$I$21,IF(B98=Arkusz3!$J$22,Arkusz3!$I$22,IF(B98=Arkusz3!$J$23,Arkusz3!$I$23,IF(B98=Arkusz3!$J$24,Arkusz3!$I$24,IF(B98=Arkusz3!$J$25,Arkusz3!$I$25,IF(B98=Arkusz3!$J$26,Arkusz3!$I$26,IF(B98=Arkusz3!$J$27,Arkusz3!$I$27,IF(B98=Arkusz3!$J$28,Arkusz3!$I$28,IF(B98=Arkusz3!$J$29,Arkusz3!$I$29,IF(B98=Arkusz3!$J$30,Arkusz3!$I$30,IF(B98=Arkusz3!$J$31,Arkusz3!$I$31,IF(B98=Arkusz3!$J$32,Arkusz3!$I$32,IF(B98=Arkusz3!$J$33,Arkusz3!$I$33,IF(B98=Arkusz3!$J$34,Arkusz3!$I$34,IF(B98=Arkusz3!$J$35,Arkusz3!$I$35,IF(B98=Arkusz3!$J$36,Arkusz3!$I$36,IF(B98=Arkusz3!$J$37,Arkusz3!$I$37,IF(B98=Arkusz3!$J$38,Arkusz3!$I$38,IF(B98=Arkusz3!$J$39,Arkusz3!$I$39,IF(B98=Arkusz3!$J$40,Arkusz3!$I$40,IF(B98=Arkusz3!$J$41,Arkusz3!$I$41,IF(B98=Arkusz3!$J$42,Arkusz3!$I$42,IF(B98=Arkusz3!$J$43,Arkusz3!$I$43,Arkusz3!$J$2))))))))))))))))))))))))))))))))))))))))))</f>
        <v>0</v>
      </c>
      <c r="B98" s="47"/>
      <c r="C98" s="45"/>
      <c r="D98" s="46"/>
      <c r="E98" s="47"/>
    </row>
    <row r="99" spans="1:5" x14ac:dyDescent="0.25">
      <c r="A99" s="57">
        <f>IF(B99=Arkusz3!$J$2,Arkusz3!$I$2,IF(B99=Arkusz3!$J$3,Arkusz3!$I$3,IF(B99=Arkusz3!$J$4,Arkusz3!$I$4,IF(B99=Arkusz3!$J$5,Arkusz3!$I$5,IF(B99=Arkusz3!$J$6,Arkusz3!$I$6,IF(B99=Arkusz3!$J$7,Arkusz3!$I$7,IF(B99=Arkusz3!$J$8,Arkusz3!$I$8,IF(B99=Arkusz3!$J$9,Arkusz3!$I$9,IF(B99=Arkusz3!$J$10,Arkusz3!$I$10,IF(B99=Arkusz3!$J$11,Arkusz3!$I$11,IF(B99=Arkusz3!$J$12,Arkusz3!$I$12,IF(B99=Arkusz3!$J$13,Arkusz3!$I$13,IF(B99=Arkusz3!$J$14,Arkusz3!$I$14,IF(B99=Arkusz3!$J$15,Arkusz3!$I$15,IF(B99=Arkusz3!$J$16,Arkusz3!$I$16,IF(B99=Arkusz3!$J$17,Arkusz3!$I$17,IF(B99=Arkusz3!$J$18,Arkusz3!$I$18,IF(B99=Arkusz3!$J$19,Arkusz3!$I$19,IF(B99=Arkusz3!$J$20,Arkusz3!$I$20,IF(B99=Arkusz3!$J$21,Arkusz3!$I$21,IF(B99=Arkusz3!$J$22,Arkusz3!$I$22,IF(B99=Arkusz3!$J$23,Arkusz3!$I$23,IF(B99=Arkusz3!$J$24,Arkusz3!$I$24,IF(B99=Arkusz3!$J$25,Arkusz3!$I$25,IF(B99=Arkusz3!$J$26,Arkusz3!$I$26,IF(B99=Arkusz3!$J$27,Arkusz3!$I$27,IF(B99=Arkusz3!$J$28,Arkusz3!$I$28,IF(B99=Arkusz3!$J$29,Arkusz3!$I$29,IF(B99=Arkusz3!$J$30,Arkusz3!$I$30,IF(B99=Arkusz3!$J$31,Arkusz3!$I$31,IF(B99=Arkusz3!$J$32,Arkusz3!$I$32,IF(B99=Arkusz3!$J$33,Arkusz3!$I$33,IF(B99=Arkusz3!$J$34,Arkusz3!$I$34,IF(B99=Arkusz3!$J$35,Arkusz3!$I$35,IF(B99=Arkusz3!$J$36,Arkusz3!$I$36,IF(B99=Arkusz3!$J$37,Arkusz3!$I$37,IF(B99=Arkusz3!$J$38,Arkusz3!$I$38,IF(B99=Arkusz3!$J$39,Arkusz3!$I$39,IF(B99=Arkusz3!$J$40,Arkusz3!$I$40,IF(B99=Arkusz3!$J$41,Arkusz3!$I$41,IF(B99=Arkusz3!$J$42,Arkusz3!$I$42,IF(B99=Arkusz3!$J$43,Arkusz3!$I$43,Arkusz3!$J$2))))))))))))))))))))))))))))))))))))))))))</f>
        <v>0</v>
      </c>
      <c r="B99" s="47"/>
      <c r="C99" s="45"/>
      <c r="D99" s="46"/>
      <c r="E99" s="47"/>
    </row>
    <row r="100" spans="1:5" x14ac:dyDescent="0.25">
      <c r="A100" s="57">
        <f>IF(B100=Arkusz3!$J$2,Arkusz3!$I$2,IF(B100=Arkusz3!$J$3,Arkusz3!$I$3,IF(B100=Arkusz3!$J$4,Arkusz3!$I$4,IF(B100=Arkusz3!$J$5,Arkusz3!$I$5,IF(B100=Arkusz3!$J$6,Arkusz3!$I$6,IF(B100=Arkusz3!$J$7,Arkusz3!$I$7,IF(B100=Arkusz3!$J$8,Arkusz3!$I$8,IF(B100=Arkusz3!$J$9,Arkusz3!$I$9,IF(B100=Arkusz3!$J$10,Arkusz3!$I$10,IF(B100=Arkusz3!$J$11,Arkusz3!$I$11,IF(B100=Arkusz3!$J$12,Arkusz3!$I$12,IF(B100=Arkusz3!$J$13,Arkusz3!$I$13,IF(B100=Arkusz3!$J$14,Arkusz3!$I$14,IF(B100=Arkusz3!$J$15,Arkusz3!$I$15,IF(B100=Arkusz3!$J$16,Arkusz3!$I$16,IF(B100=Arkusz3!$J$17,Arkusz3!$I$17,IF(B100=Arkusz3!$J$18,Arkusz3!$I$18,IF(B100=Arkusz3!$J$19,Arkusz3!$I$19,IF(B100=Arkusz3!$J$20,Arkusz3!$I$20,IF(B100=Arkusz3!$J$21,Arkusz3!$I$21,IF(B100=Arkusz3!$J$22,Arkusz3!$I$22,IF(B100=Arkusz3!$J$23,Arkusz3!$I$23,IF(B100=Arkusz3!$J$24,Arkusz3!$I$24,IF(B100=Arkusz3!$J$25,Arkusz3!$I$25,IF(B100=Arkusz3!$J$26,Arkusz3!$I$26,IF(B100=Arkusz3!$J$27,Arkusz3!$I$27,IF(B100=Arkusz3!$J$28,Arkusz3!$I$28,IF(B100=Arkusz3!$J$29,Arkusz3!$I$29,IF(B100=Arkusz3!$J$30,Arkusz3!$I$30,IF(B100=Arkusz3!$J$31,Arkusz3!$I$31,IF(B100=Arkusz3!$J$32,Arkusz3!$I$32,IF(B100=Arkusz3!$J$33,Arkusz3!$I$33,IF(B100=Arkusz3!$J$34,Arkusz3!$I$34,IF(B100=Arkusz3!$J$35,Arkusz3!$I$35,IF(B100=Arkusz3!$J$36,Arkusz3!$I$36,IF(B100=Arkusz3!$J$37,Arkusz3!$I$37,IF(B100=Arkusz3!$J$38,Arkusz3!$I$38,IF(B100=Arkusz3!$J$39,Arkusz3!$I$39,IF(B100=Arkusz3!$J$40,Arkusz3!$I$40,IF(B100=Arkusz3!$J$41,Arkusz3!$I$41,IF(B100=Arkusz3!$J$42,Arkusz3!$I$42,IF(B100=Arkusz3!$J$43,Arkusz3!$I$43,Arkusz3!$J$2))))))))))))))))))))))))))))))))))))))))))</f>
        <v>0</v>
      </c>
      <c r="B100" s="47"/>
      <c r="C100" s="45"/>
      <c r="D100" s="46"/>
      <c r="E100" s="47"/>
    </row>
    <row r="101" spans="1:5" x14ac:dyDescent="0.25">
      <c r="A101" s="57">
        <f>IF(B101=Arkusz3!$J$2,Arkusz3!$I$2,IF(B101=Arkusz3!$J$3,Arkusz3!$I$3,IF(B101=Arkusz3!$J$4,Arkusz3!$I$4,IF(B101=Arkusz3!$J$5,Arkusz3!$I$5,IF(B101=Arkusz3!$J$6,Arkusz3!$I$6,IF(B101=Arkusz3!$J$7,Arkusz3!$I$7,IF(B101=Arkusz3!$J$8,Arkusz3!$I$8,IF(B101=Arkusz3!$J$9,Arkusz3!$I$9,IF(B101=Arkusz3!$J$10,Arkusz3!$I$10,IF(B101=Arkusz3!$J$11,Arkusz3!$I$11,IF(B101=Arkusz3!$J$12,Arkusz3!$I$12,IF(B101=Arkusz3!$J$13,Arkusz3!$I$13,IF(B101=Arkusz3!$J$14,Arkusz3!$I$14,IF(B101=Arkusz3!$J$15,Arkusz3!$I$15,IF(B101=Arkusz3!$J$16,Arkusz3!$I$16,IF(B101=Arkusz3!$J$17,Arkusz3!$I$17,IF(B101=Arkusz3!$J$18,Arkusz3!$I$18,IF(B101=Arkusz3!$J$19,Arkusz3!$I$19,IF(B101=Arkusz3!$J$20,Arkusz3!$I$20,IF(B101=Arkusz3!$J$21,Arkusz3!$I$21,IF(B101=Arkusz3!$J$22,Arkusz3!$I$22,IF(B101=Arkusz3!$J$23,Arkusz3!$I$23,IF(B101=Arkusz3!$J$24,Arkusz3!$I$24,IF(B101=Arkusz3!$J$25,Arkusz3!$I$25,IF(B101=Arkusz3!$J$26,Arkusz3!$I$26,IF(B101=Arkusz3!$J$27,Arkusz3!$I$27,IF(B101=Arkusz3!$J$28,Arkusz3!$I$28,IF(B101=Arkusz3!$J$29,Arkusz3!$I$29,IF(B101=Arkusz3!$J$30,Arkusz3!$I$30,IF(B101=Arkusz3!$J$31,Arkusz3!$I$31,IF(B101=Arkusz3!$J$32,Arkusz3!$I$32,IF(B101=Arkusz3!$J$33,Arkusz3!$I$33,IF(B101=Arkusz3!$J$34,Arkusz3!$I$34,IF(B101=Arkusz3!$J$35,Arkusz3!$I$35,IF(B101=Arkusz3!$J$36,Arkusz3!$I$36,IF(B101=Arkusz3!$J$37,Arkusz3!$I$37,IF(B101=Arkusz3!$J$38,Arkusz3!$I$38,IF(B101=Arkusz3!$J$39,Arkusz3!$I$39,IF(B101=Arkusz3!$J$40,Arkusz3!$I$40,IF(B101=Arkusz3!$J$41,Arkusz3!$I$41,IF(B101=Arkusz3!$J$42,Arkusz3!$I$42,IF(B101=Arkusz3!$J$43,Arkusz3!$I$43,Arkusz3!$J$2))))))))))))))))))))))))))))))))))))))))))</f>
        <v>0</v>
      </c>
      <c r="B101" s="47"/>
      <c r="C101" s="45"/>
      <c r="D101" s="46"/>
      <c r="E101" s="47"/>
    </row>
    <row r="102" spans="1:5" x14ac:dyDescent="0.25">
      <c r="A102" s="57">
        <f>IF(B102=Arkusz3!$J$2,Arkusz3!$I$2,IF(B102=Arkusz3!$J$3,Arkusz3!$I$3,IF(B102=Arkusz3!$J$4,Arkusz3!$I$4,IF(B102=Arkusz3!$J$5,Arkusz3!$I$5,IF(B102=Arkusz3!$J$6,Arkusz3!$I$6,IF(B102=Arkusz3!$J$7,Arkusz3!$I$7,IF(B102=Arkusz3!$J$8,Arkusz3!$I$8,IF(B102=Arkusz3!$J$9,Arkusz3!$I$9,IF(B102=Arkusz3!$J$10,Arkusz3!$I$10,IF(B102=Arkusz3!$J$11,Arkusz3!$I$11,IF(B102=Arkusz3!$J$12,Arkusz3!$I$12,IF(B102=Arkusz3!$J$13,Arkusz3!$I$13,IF(B102=Arkusz3!$J$14,Arkusz3!$I$14,IF(B102=Arkusz3!$J$15,Arkusz3!$I$15,IF(B102=Arkusz3!$J$16,Arkusz3!$I$16,IF(B102=Arkusz3!$J$17,Arkusz3!$I$17,IF(B102=Arkusz3!$J$18,Arkusz3!$I$18,IF(B102=Arkusz3!$J$19,Arkusz3!$I$19,IF(B102=Arkusz3!$J$20,Arkusz3!$I$20,IF(B102=Arkusz3!$J$21,Arkusz3!$I$21,IF(B102=Arkusz3!$J$22,Arkusz3!$I$22,IF(B102=Arkusz3!$J$23,Arkusz3!$I$23,IF(B102=Arkusz3!$J$24,Arkusz3!$I$24,IF(B102=Arkusz3!$J$25,Arkusz3!$I$25,IF(B102=Arkusz3!$J$26,Arkusz3!$I$26,IF(B102=Arkusz3!$J$27,Arkusz3!$I$27,IF(B102=Arkusz3!$J$28,Arkusz3!$I$28,IF(B102=Arkusz3!$J$29,Arkusz3!$I$29,IF(B102=Arkusz3!$J$30,Arkusz3!$I$30,IF(B102=Arkusz3!$J$31,Arkusz3!$I$31,IF(B102=Arkusz3!$J$32,Arkusz3!$I$32,IF(B102=Arkusz3!$J$33,Arkusz3!$I$33,IF(B102=Arkusz3!$J$34,Arkusz3!$I$34,IF(B102=Arkusz3!$J$35,Arkusz3!$I$35,IF(B102=Arkusz3!$J$36,Arkusz3!$I$36,IF(B102=Arkusz3!$J$37,Arkusz3!$I$37,IF(B102=Arkusz3!$J$38,Arkusz3!$I$38,IF(B102=Arkusz3!$J$39,Arkusz3!$I$39,IF(B102=Arkusz3!$J$40,Arkusz3!$I$40,IF(B102=Arkusz3!$J$41,Arkusz3!$I$41,IF(B102=Arkusz3!$J$42,Arkusz3!$I$42,IF(B102=Arkusz3!$J$43,Arkusz3!$I$43,Arkusz3!$J$2))))))))))))))))))))))))))))))))))))))))))</f>
        <v>0</v>
      </c>
      <c r="B102" s="47"/>
      <c r="C102" s="45"/>
      <c r="D102" s="46"/>
      <c r="E102" s="47"/>
    </row>
    <row r="103" spans="1:5" x14ac:dyDescent="0.25">
      <c r="A103" s="57">
        <f>IF(B103=Arkusz3!$J$2,Arkusz3!$I$2,IF(B103=Arkusz3!$J$3,Arkusz3!$I$3,IF(B103=Arkusz3!$J$4,Arkusz3!$I$4,IF(B103=Arkusz3!$J$5,Arkusz3!$I$5,IF(B103=Arkusz3!$J$6,Arkusz3!$I$6,IF(B103=Arkusz3!$J$7,Arkusz3!$I$7,IF(B103=Arkusz3!$J$8,Arkusz3!$I$8,IF(B103=Arkusz3!$J$9,Arkusz3!$I$9,IF(B103=Arkusz3!$J$10,Arkusz3!$I$10,IF(B103=Arkusz3!$J$11,Arkusz3!$I$11,IF(B103=Arkusz3!$J$12,Arkusz3!$I$12,IF(B103=Arkusz3!$J$13,Arkusz3!$I$13,IF(B103=Arkusz3!$J$14,Arkusz3!$I$14,IF(B103=Arkusz3!$J$15,Arkusz3!$I$15,IF(B103=Arkusz3!$J$16,Arkusz3!$I$16,IF(B103=Arkusz3!$J$17,Arkusz3!$I$17,IF(B103=Arkusz3!$J$18,Arkusz3!$I$18,IF(B103=Arkusz3!$J$19,Arkusz3!$I$19,IF(B103=Arkusz3!$J$20,Arkusz3!$I$20,IF(B103=Arkusz3!$J$21,Arkusz3!$I$21,IF(B103=Arkusz3!$J$22,Arkusz3!$I$22,IF(B103=Arkusz3!$J$23,Arkusz3!$I$23,IF(B103=Arkusz3!$J$24,Arkusz3!$I$24,IF(B103=Arkusz3!$J$25,Arkusz3!$I$25,IF(B103=Arkusz3!$J$26,Arkusz3!$I$26,IF(B103=Arkusz3!$J$27,Arkusz3!$I$27,IF(B103=Arkusz3!$J$28,Arkusz3!$I$28,IF(B103=Arkusz3!$J$29,Arkusz3!$I$29,IF(B103=Arkusz3!$J$30,Arkusz3!$I$30,IF(B103=Arkusz3!$J$31,Arkusz3!$I$31,IF(B103=Arkusz3!$J$32,Arkusz3!$I$32,IF(B103=Arkusz3!$J$33,Arkusz3!$I$33,IF(B103=Arkusz3!$J$34,Arkusz3!$I$34,IF(B103=Arkusz3!$J$35,Arkusz3!$I$35,IF(B103=Arkusz3!$J$36,Arkusz3!$I$36,IF(B103=Arkusz3!$J$37,Arkusz3!$I$37,IF(B103=Arkusz3!$J$38,Arkusz3!$I$38,IF(B103=Arkusz3!$J$39,Arkusz3!$I$39,IF(B103=Arkusz3!$J$40,Arkusz3!$I$40,IF(B103=Arkusz3!$J$41,Arkusz3!$I$41,IF(B103=Arkusz3!$J$42,Arkusz3!$I$42,IF(B103=Arkusz3!$J$43,Arkusz3!$I$43,Arkusz3!$J$2))))))))))))))))))))))))))))))))))))))))))</f>
        <v>0</v>
      </c>
      <c r="B103" s="47"/>
      <c r="C103" s="45"/>
      <c r="D103" s="46"/>
      <c r="E103" s="47"/>
    </row>
    <row r="104" spans="1:5" x14ac:dyDescent="0.25">
      <c r="A104" s="57">
        <f>IF(B104=Arkusz3!$J$2,Arkusz3!$I$2,IF(B104=Arkusz3!$J$3,Arkusz3!$I$3,IF(B104=Arkusz3!$J$4,Arkusz3!$I$4,IF(B104=Arkusz3!$J$5,Arkusz3!$I$5,IF(B104=Arkusz3!$J$6,Arkusz3!$I$6,IF(B104=Arkusz3!$J$7,Arkusz3!$I$7,IF(B104=Arkusz3!$J$8,Arkusz3!$I$8,IF(B104=Arkusz3!$J$9,Arkusz3!$I$9,IF(B104=Arkusz3!$J$10,Arkusz3!$I$10,IF(B104=Arkusz3!$J$11,Arkusz3!$I$11,IF(B104=Arkusz3!$J$12,Arkusz3!$I$12,IF(B104=Arkusz3!$J$13,Arkusz3!$I$13,IF(B104=Arkusz3!$J$14,Arkusz3!$I$14,IF(B104=Arkusz3!$J$15,Arkusz3!$I$15,IF(B104=Arkusz3!$J$16,Arkusz3!$I$16,IF(B104=Arkusz3!$J$17,Arkusz3!$I$17,IF(B104=Arkusz3!$J$18,Arkusz3!$I$18,IF(B104=Arkusz3!$J$19,Arkusz3!$I$19,IF(B104=Arkusz3!$J$20,Arkusz3!$I$20,IF(B104=Arkusz3!$J$21,Arkusz3!$I$21,IF(B104=Arkusz3!$J$22,Arkusz3!$I$22,IF(B104=Arkusz3!$J$23,Arkusz3!$I$23,IF(B104=Arkusz3!$J$24,Arkusz3!$I$24,IF(B104=Arkusz3!$J$25,Arkusz3!$I$25,IF(B104=Arkusz3!$J$26,Arkusz3!$I$26,IF(B104=Arkusz3!$J$27,Arkusz3!$I$27,IF(B104=Arkusz3!$J$28,Arkusz3!$I$28,IF(B104=Arkusz3!$J$29,Arkusz3!$I$29,IF(B104=Arkusz3!$J$30,Arkusz3!$I$30,IF(B104=Arkusz3!$J$31,Arkusz3!$I$31,IF(B104=Arkusz3!$J$32,Arkusz3!$I$32,IF(B104=Arkusz3!$J$33,Arkusz3!$I$33,IF(B104=Arkusz3!$J$34,Arkusz3!$I$34,IF(B104=Arkusz3!$J$35,Arkusz3!$I$35,IF(B104=Arkusz3!$J$36,Arkusz3!$I$36,IF(B104=Arkusz3!$J$37,Arkusz3!$I$37,IF(B104=Arkusz3!$J$38,Arkusz3!$I$38,IF(B104=Arkusz3!$J$39,Arkusz3!$I$39,IF(B104=Arkusz3!$J$40,Arkusz3!$I$40,IF(B104=Arkusz3!$J$41,Arkusz3!$I$41,IF(B104=Arkusz3!$J$42,Arkusz3!$I$42,IF(B104=Arkusz3!$J$43,Arkusz3!$I$43,Arkusz3!$J$2))))))))))))))))))))))))))))))))))))))))))</f>
        <v>0</v>
      </c>
      <c r="B104" s="47"/>
      <c r="C104" s="45"/>
      <c r="D104" s="46"/>
      <c r="E104" s="47"/>
    </row>
    <row r="105" spans="1:5" x14ac:dyDescent="0.25">
      <c r="A105" s="57">
        <f>IF(B105=Arkusz3!$J$2,Arkusz3!$I$2,IF(B105=Arkusz3!$J$3,Arkusz3!$I$3,IF(B105=Arkusz3!$J$4,Arkusz3!$I$4,IF(B105=Arkusz3!$J$5,Arkusz3!$I$5,IF(B105=Arkusz3!$J$6,Arkusz3!$I$6,IF(B105=Arkusz3!$J$7,Arkusz3!$I$7,IF(B105=Arkusz3!$J$8,Arkusz3!$I$8,IF(B105=Arkusz3!$J$9,Arkusz3!$I$9,IF(B105=Arkusz3!$J$10,Arkusz3!$I$10,IF(B105=Arkusz3!$J$11,Arkusz3!$I$11,IF(B105=Arkusz3!$J$12,Arkusz3!$I$12,IF(B105=Arkusz3!$J$13,Arkusz3!$I$13,IF(B105=Arkusz3!$J$14,Arkusz3!$I$14,IF(B105=Arkusz3!$J$15,Arkusz3!$I$15,IF(B105=Arkusz3!$J$16,Arkusz3!$I$16,IF(B105=Arkusz3!$J$17,Arkusz3!$I$17,IF(B105=Arkusz3!$J$18,Arkusz3!$I$18,IF(B105=Arkusz3!$J$19,Arkusz3!$I$19,IF(B105=Arkusz3!$J$20,Arkusz3!$I$20,IF(B105=Arkusz3!$J$21,Arkusz3!$I$21,IF(B105=Arkusz3!$J$22,Arkusz3!$I$22,IF(B105=Arkusz3!$J$23,Arkusz3!$I$23,IF(B105=Arkusz3!$J$24,Arkusz3!$I$24,IF(B105=Arkusz3!$J$25,Arkusz3!$I$25,IF(B105=Arkusz3!$J$26,Arkusz3!$I$26,IF(B105=Arkusz3!$J$27,Arkusz3!$I$27,IF(B105=Arkusz3!$J$28,Arkusz3!$I$28,IF(B105=Arkusz3!$J$29,Arkusz3!$I$29,IF(B105=Arkusz3!$J$30,Arkusz3!$I$30,IF(B105=Arkusz3!$J$31,Arkusz3!$I$31,IF(B105=Arkusz3!$J$32,Arkusz3!$I$32,IF(B105=Arkusz3!$J$33,Arkusz3!$I$33,IF(B105=Arkusz3!$J$34,Arkusz3!$I$34,IF(B105=Arkusz3!$J$35,Arkusz3!$I$35,IF(B105=Arkusz3!$J$36,Arkusz3!$I$36,IF(B105=Arkusz3!$J$37,Arkusz3!$I$37,IF(B105=Arkusz3!$J$38,Arkusz3!$I$38,IF(B105=Arkusz3!$J$39,Arkusz3!$I$39,IF(B105=Arkusz3!$J$40,Arkusz3!$I$40,IF(B105=Arkusz3!$J$41,Arkusz3!$I$41,IF(B105=Arkusz3!$J$42,Arkusz3!$I$42,IF(B105=Arkusz3!$J$43,Arkusz3!$I$43,Arkusz3!$J$2))))))))))))))))))))))))))))))))))))))))))</f>
        <v>0</v>
      </c>
      <c r="B105" s="47"/>
      <c r="C105" s="45"/>
      <c r="D105" s="46"/>
      <c r="E105" s="47"/>
    </row>
    <row r="106" spans="1:5" x14ac:dyDescent="0.25">
      <c r="A106" s="57">
        <f>IF(B106=Arkusz3!$J$2,Arkusz3!$I$2,IF(B106=Arkusz3!$J$3,Arkusz3!$I$3,IF(B106=Arkusz3!$J$4,Arkusz3!$I$4,IF(B106=Arkusz3!$J$5,Arkusz3!$I$5,IF(B106=Arkusz3!$J$6,Arkusz3!$I$6,IF(B106=Arkusz3!$J$7,Arkusz3!$I$7,IF(B106=Arkusz3!$J$8,Arkusz3!$I$8,IF(B106=Arkusz3!$J$9,Arkusz3!$I$9,IF(B106=Arkusz3!$J$10,Arkusz3!$I$10,IF(B106=Arkusz3!$J$11,Arkusz3!$I$11,IF(B106=Arkusz3!$J$12,Arkusz3!$I$12,IF(B106=Arkusz3!$J$13,Arkusz3!$I$13,IF(B106=Arkusz3!$J$14,Arkusz3!$I$14,IF(B106=Arkusz3!$J$15,Arkusz3!$I$15,IF(B106=Arkusz3!$J$16,Arkusz3!$I$16,IF(B106=Arkusz3!$J$17,Arkusz3!$I$17,IF(B106=Arkusz3!$J$18,Arkusz3!$I$18,IF(B106=Arkusz3!$J$19,Arkusz3!$I$19,IF(B106=Arkusz3!$J$20,Arkusz3!$I$20,IF(B106=Arkusz3!$J$21,Arkusz3!$I$21,IF(B106=Arkusz3!$J$22,Arkusz3!$I$22,IF(B106=Arkusz3!$J$23,Arkusz3!$I$23,IF(B106=Arkusz3!$J$24,Arkusz3!$I$24,IF(B106=Arkusz3!$J$25,Arkusz3!$I$25,IF(B106=Arkusz3!$J$26,Arkusz3!$I$26,IF(B106=Arkusz3!$J$27,Arkusz3!$I$27,IF(B106=Arkusz3!$J$28,Arkusz3!$I$28,IF(B106=Arkusz3!$J$29,Arkusz3!$I$29,IF(B106=Arkusz3!$J$30,Arkusz3!$I$30,IF(B106=Arkusz3!$J$31,Arkusz3!$I$31,IF(B106=Arkusz3!$J$32,Arkusz3!$I$32,IF(B106=Arkusz3!$J$33,Arkusz3!$I$33,IF(B106=Arkusz3!$J$34,Arkusz3!$I$34,IF(B106=Arkusz3!$J$35,Arkusz3!$I$35,IF(B106=Arkusz3!$J$36,Arkusz3!$I$36,IF(B106=Arkusz3!$J$37,Arkusz3!$I$37,IF(B106=Arkusz3!$J$38,Arkusz3!$I$38,IF(B106=Arkusz3!$J$39,Arkusz3!$I$39,IF(B106=Arkusz3!$J$40,Arkusz3!$I$40,IF(B106=Arkusz3!$J$41,Arkusz3!$I$41,IF(B106=Arkusz3!$J$42,Arkusz3!$I$42,IF(B106=Arkusz3!$J$43,Arkusz3!$I$43,Arkusz3!$J$2))))))))))))))))))))))))))))))))))))))))))</f>
        <v>0</v>
      </c>
      <c r="B106" s="47"/>
      <c r="C106" s="45"/>
      <c r="D106" s="46"/>
      <c r="E106" s="47"/>
    </row>
    <row r="107" spans="1:5" x14ac:dyDescent="0.25">
      <c r="A107" s="57">
        <f>IF(B107=Arkusz3!$J$2,Arkusz3!$I$2,IF(B107=Arkusz3!$J$3,Arkusz3!$I$3,IF(B107=Arkusz3!$J$4,Arkusz3!$I$4,IF(B107=Arkusz3!$J$5,Arkusz3!$I$5,IF(B107=Arkusz3!$J$6,Arkusz3!$I$6,IF(B107=Arkusz3!$J$7,Arkusz3!$I$7,IF(B107=Arkusz3!$J$8,Arkusz3!$I$8,IF(B107=Arkusz3!$J$9,Arkusz3!$I$9,IF(B107=Arkusz3!$J$10,Arkusz3!$I$10,IF(B107=Arkusz3!$J$11,Arkusz3!$I$11,IF(B107=Arkusz3!$J$12,Arkusz3!$I$12,IF(B107=Arkusz3!$J$13,Arkusz3!$I$13,IF(B107=Arkusz3!$J$14,Arkusz3!$I$14,IF(B107=Arkusz3!$J$15,Arkusz3!$I$15,IF(B107=Arkusz3!$J$16,Arkusz3!$I$16,IF(B107=Arkusz3!$J$17,Arkusz3!$I$17,IF(B107=Arkusz3!$J$18,Arkusz3!$I$18,IF(B107=Arkusz3!$J$19,Arkusz3!$I$19,IF(B107=Arkusz3!$J$20,Arkusz3!$I$20,IF(B107=Arkusz3!$J$21,Arkusz3!$I$21,IF(B107=Arkusz3!$J$22,Arkusz3!$I$22,IF(B107=Arkusz3!$J$23,Arkusz3!$I$23,IF(B107=Arkusz3!$J$24,Arkusz3!$I$24,IF(B107=Arkusz3!$J$25,Arkusz3!$I$25,IF(B107=Arkusz3!$J$26,Arkusz3!$I$26,IF(B107=Arkusz3!$J$27,Arkusz3!$I$27,IF(B107=Arkusz3!$J$28,Arkusz3!$I$28,IF(B107=Arkusz3!$J$29,Arkusz3!$I$29,IF(B107=Arkusz3!$J$30,Arkusz3!$I$30,IF(B107=Arkusz3!$J$31,Arkusz3!$I$31,IF(B107=Arkusz3!$J$32,Arkusz3!$I$32,IF(B107=Arkusz3!$J$33,Arkusz3!$I$33,IF(B107=Arkusz3!$J$34,Arkusz3!$I$34,IF(B107=Arkusz3!$J$35,Arkusz3!$I$35,IF(B107=Arkusz3!$J$36,Arkusz3!$I$36,IF(B107=Arkusz3!$J$37,Arkusz3!$I$37,IF(B107=Arkusz3!$J$38,Arkusz3!$I$38,IF(B107=Arkusz3!$J$39,Arkusz3!$I$39,IF(B107=Arkusz3!$J$40,Arkusz3!$I$40,IF(B107=Arkusz3!$J$41,Arkusz3!$I$41,IF(B107=Arkusz3!$J$42,Arkusz3!$I$42,IF(B107=Arkusz3!$J$43,Arkusz3!$I$43,Arkusz3!$J$2))))))))))))))))))))))))))))))))))))))))))</f>
        <v>0</v>
      </c>
      <c r="B107" s="47"/>
      <c r="C107" s="45"/>
      <c r="D107" s="46"/>
      <c r="E107" s="47"/>
    </row>
    <row r="108" spans="1:5" x14ac:dyDescent="0.25">
      <c r="A108" s="57">
        <f>IF(B108=Arkusz3!$J$2,Arkusz3!$I$2,IF(B108=Arkusz3!$J$3,Arkusz3!$I$3,IF(B108=Arkusz3!$J$4,Arkusz3!$I$4,IF(B108=Arkusz3!$J$5,Arkusz3!$I$5,IF(B108=Arkusz3!$J$6,Arkusz3!$I$6,IF(B108=Arkusz3!$J$7,Arkusz3!$I$7,IF(B108=Arkusz3!$J$8,Arkusz3!$I$8,IF(B108=Arkusz3!$J$9,Arkusz3!$I$9,IF(B108=Arkusz3!$J$10,Arkusz3!$I$10,IF(B108=Arkusz3!$J$11,Arkusz3!$I$11,IF(B108=Arkusz3!$J$12,Arkusz3!$I$12,IF(B108=Arkusz3!$J$13,Arkusz3!$I$13,IF(B108=Arkusz3!$J$14,Arkusz3!$I$14,IF(B108=Arkusz3!$J$15,Arkusz3!$I$15,IF(B108=Arkusz3!$J$16,Arkusz3!$I$16,IF(B108=Arkusz3!$J$17,Arkusz3!$I$17,IF(B108=Arkusz3!$J$18,Arkusz3!$I$18,IF(B108=Arkusz3!$J$19,Arkusz3!$I$19,IF(B108=Arkusz3!$J$20,Arkusz3!$I$20,IF(B108=Arkusz3!$J$21,Arkusz3!$I$21,IF(B108=Arkusz3!$J$22,Arkusz3!$I$22,IF(B108=Arkusz3!$J$23,Arkusz3!$I$23,IF(B108=Arkusz3!$J$24,Arkusz3!$I$24,IF(B108=Arkusz3!$J$25,Arkusz3!$I$25,IF(B108=Arkusz3!$J$26,Arkusz3!$I$26,IF(B108=Arkusz3!$J$27,Arkusz3!$I$27,IF(B108=Arkusz3!$J$28,Arkusz3!$I$28,IF(B108=Arkusz3!$J$29,Arkusz3!$I$29,IF(B108=Arkusz3!$J$30,Arkusz3!$I$30,IF(B108=Arkusz3!$J$31,Arkusz3!$I$31,IF(B108=Arkusz3!$J$32,Arkusz3!$I$32,IF(B108=Arkusz3!$J$33,Arkusz3!$I$33,IF(B108=Arkusz3!$J$34,Arkusz3!$I$34,IF(B108=Arkusz3!$J$35,Arkusz3!$I$35,IF(B108=Arkusz3!$J$36,Arkusz3!$I$36,IF(B108=Arkusz3!$J$37,Arkusz3!$I$37,IF(B108=Arkusz3!$J$38,Arkusz3!$I$38,IF(B108=Arkusz3!$J$39,Arkusz3!$I$39,IF(B108=Arkusz3!$J$40,Arkusz3!$I$40,IF(B108=Arkusz3!$J$41,Arkusz3!$I$41,IF(B108=Arkusz3!$J$42,Arkusz3!$I$42,IF(B108=Arkusz3!$J$43,Arkusz3!$I$43,Arkusz3!$J$2))))))))))))))))))))))))))))))))))))))))))</f>
        <v>0</v>
      </c>
      <c r="B108" s="47"/>
      <c r="C108" s="45"/>
      <c r="D108" s="46"/>
      <c r="E108" s="47"/>
    </row>
    <row r="109" spans="1:5" x14ac:dyDescent="0.25">
      <c r="A109" s="57">
        <f>IF(B109=Arkusz3!$J$2,Arkusz3!$I$2,IF(B109=Arkusz3!$J$3,Arkusz3!$I$3,IF(B109=Arkusz3!$J$4,Arkusz3!$I$4,IF(B109=Arkusz3!$J$5,Arkusz3!$I$5,IF(B109=Arkusz3!$J$6,Arkusz3!$I$6,IF(B109=Arkusz3!$J$7,Arkusz3!$I$7,IF(B109=Arkusz3!$J$8,Arkusz3!$I$8,IF(B109=Arkusz3!$J$9,Arkusz3!$I$9,IF(B109=Arkusz3!$J$10,Arkusz3!$I$10,IF(B109=Arkusz3!$J$11,Arkusz3!$I$11,IF(B109=Arkusz3!$J$12,Arkusz3!$I$12,IF(B109=Arkusz3!$J$13,Arkusz3!$I$13,IF(B109=Arkusz3!$J$14,Arkusz3!$I$14,IF(B109=Arkusz3!$J$15,Arkusz3!$I$15,IF(B109=Arkusz3!$J$16,Arkusz3!$I$16,IF(B109=Arkusz3!$J$17,Arkusz3!$I$17,IF(B109=Arkusz3!$J$18,Arkusz3!$I$18,IF(B109=Arkusz3!$J$19,Arkusz3!$I$19,IF(B109=Arkusz3!$J$20,Arkusz3!$I$20,IF(B109=Arkusz3!$J$21,Arkusz3!$I$21,IF(B109=Arkusz3!$J$22,Arkusz3!$I$22,IF(B109=Arkusz3!$J$23,Arkusz3!$I$23,IF(B109=Arkusz3!$J$24,Arkusz3!$I$24,IF(B109=Arkusz3!$J$25,Arkusz3!$I$25,IF(B109=Arkusz3!$J$26,Arkusz3!$I$26,IF(B109=Arkusz3!$J$27,Arkusz3!$I$27,IF(B109=Arkusz3!$J$28,Arkusz3!$I$28,IF(B109=Arkusz3!$J$29,Arkusz3!$I$29,IF(B109=Arkusz3!$J$30,Arkusz3!$I$30,IF(B109=Arkusz3!$J$31,Arkusz3!$I$31,IF(B109=Arkusz3!$J$32,Arkusz3!$I$32,IF(B109=Arkusz3!$J$33,Arkusz3!$I$33,IF(B109=Arkusz3!$J$34,Arkusz3!$I$34,IF(B109=Arkusz3!$J$35,Arkusz3!$I$35,IF(B109=Arkusz3!$J$36,Arkusz3!$I$36,IF(B109=Arkusz3!$J$37,Arkusz3!$I$37,IF(B109=Arkusz3!$J$38,Arkusz3!$I$38,IF(B109=Arkusz3!$J$39,Arkusz3!$I$39,IF(B109=Arkusz3!$J$40,Arkusz3!$I$40,IF(B109=Arkusz3!$J$41,Arkusz3!$I$41,IF(B109=Arkusz3!$J$42,Arkusz3!$I$42,IF(B109=Arkusz3!$J$43,Arkusz3!$I$43,Arkusz3!$J$2))))))))))))))))))))))))))))))))))))))))))</f>
        <v>0</v>
      </c>
      <c r="B109" s="47"/>
      <c r="C109" s="45"/>
      <c r="D109" s="46"/>
      <c r="E109" s="47"/>
    </row>
    <row r="110" spans="1:5" x14ac:dyDescent="0.25">
      <c r="A110" s="57">
        <f>IF(B110=Arkusz3!$J$2,Arkusz3!$I$2,IF(B110=Arkusz3!$J$3,Arkusz3!$I$3,IF(B110=Arkusz3!$J$4,Arkusz3!$I$4,IF(B110=Arkusz3!$J$5,Arkusz3!$I$5,IF(B110=Arkusz3!$J$6,Arkusz3!$I$6,IF(B110=Arkusz3!$J$7,Arkusz3!$I$7,IF(B110=Arkusz3!$J$8,Arkusz3!$I$8,IF(B110=Arkusz3!$J$9,Arkusz3!$I$9,IF(B110=Arkusz3!$J$10,Arkusz3!$I$10,IF(B110=Arkusz3!$J$11,Arkusz3!$I$11,IF(B110=Arkusz3!$J$12,Arkusz3!$I$12,IF(B110=Arkusz3!$J$13,Arkusz3!$I$13,IF(B110=Arkusz3!$J$14,Arkusz3!$I$14,IF(B110=Arkusz3!$J$15,Arkusz3!$I$15,IF(B110=Arkusz3!$J$16,Arkusz3!$I$16,IF(B110=Arkusz3!$J$17,Arkusz3!$I$17,IF(B110=Arkusz3!$J$18,Arkusz3!$I$18,IF(B110=Arkusz3!$J$19,Arkusz3!$I$19,IF(B110=Arkusz3!$J$20,Arkusz3!$I$20,IF(B110=Arkusz3!$J$21,Arkusz3!$I$21,IF(B110=Arkusz3!$J$22,Arkusz3!$I$22,IF(B110=Arkusz3!$J$23,Arkusz3!$I$23,IF(B110=Arkusz3!$J$24,Arkusz3!$I$24,IF(B110=Arkusz3!$J$25,Arkusz3!$I$25,IF(B110=Arkusz3!$J$26,Arkusz3!$I$26,IF(B110=Arkusz3!$J$27,Arkusz3!$I$27,IF(B110=Arkusz3!$J$28,Arkusz3!$I$28,IF(B110=Arkusz3!$J$29,Arkusz3!$I$29,IF(B110=Arkusz3!$J$30,Arkusz3!$I$30,IF(B110=Arkusz3!$J$31,Arkusz3!$I$31,IF(B110=Arkusz3!$J$32,Arkusz3!$I$32,IF(B110=Arkusz3!$J$33,Arkusz3!$I$33,IF(B110=Arkusz3!$J$34,Arkusz3!$I$34,IF(B110=Arkusz3!$J$35,Arkusz3!$I$35,IF(B110=Arkusz3!$J$36,Arkusz3!$I$36,IF(B110=Arkusz3!$J$37,Arkusz3!$I$37,IF(B110=Arkusz3!$J$38,Arkusz3!$I$38,IF(B110=Arkusz3!$J$39,Arkusz3!$I$39,IF(B110=Arkusz3!$J$40,Arkusz3!$I$40,IF(B110=Arkusz3!$J$41,Arkusz3!$I$41,IF(B110=Arkusz3!$J$42,Arkusz3!$I$42,IF(B110=Arkusz3!$J$43,Arkusz3!$I$43,Arkusz3!$J$2))))))))))))))))))))))))))))))))))))))))))</f>
        <v>0</v>
      </c>
      <c r="B110" s="47"/>
      <c r="C110" s="45"/>
      <c r="D110" s="46"/>
      <c r="E110" s="47"/>
    </row>
    <row r="111" spans="1:5" x14ac:dyDescent="0.25">
      <c r="A111" s="57">
        <f>IF(B111=Arkusz3!$J$2,Arkusz3!$I$2,IF(B111=Arkusz3!$J$3,Arkusz3!$I$3,IF(B111=Arkusz3!$J$4,Arkusz3!$I$4,IF(B111=Arkusz3!$J$5,Arkusz3!$I$5,IF(B111=Arkusz3!$J$6,Arkusz3!$I$6,IF(B111=Arkusz3!$J$7,Arkusz3!$I$7,IF(B111=Arkusz3!$J$8,Arkusz3!$I$8,IF(B111=Arkusz3!$J$9,Arkusz3!$I$9,IF(B111=Arkusz3!$J$10,Arkusz3!$I$10,IF(B111=Arkusz3!$J$11,Arkusz3!$I$11,IF(B111=Arkusz3!$J$12,Arkusz3!$I$12,IF(B111=Arkusz3!$J$13,Arkusz3!$I$13,IF(B111=Arkusz3!$J$14,Arkusz3!$I$14,IF(B111=Arkusz3!$J$15,Arkusz3!$I$15,IF(B111=Arkusz3!$J$16,Arkusz3!$I$16,IF(B111=Arkusz3!$J$17,Arkusz3!$I$17,IF(B111=Arkusz3!$J$18,Arkusz3!$I$18,IF(B111=Arkusz3!$J$19,Arkusz3!$I$19,IF(B111=Arkusz3!$J$20,Arkusz3!$I$20,IF(B111=Arkusz3!$J$21,Arkusz3!$I$21,IF(B111=Arkusz3!$J$22,Arkusz3!$I$22,IF(B111=Arkusz3!$J$23,Arkusz3!$I$23,IF(B111=Arkusz3!$J$24,Arkusz3!$I$24,IF(B111=Arkusz3!$J$25,Arkusz3!$I$25,IF(B111=Arkusz3!$J$26,Arkusz3!$I$26,IF(B111=Arkusz3!$J$27,Arkusz3!$I$27,IF(B111=Arkusz3!$J$28,Arkusz3!$I$28,IF(B111=Arkusz3!$J$29,Arkusz3!$I$29,IF(B111=Arkusz3!$J$30,Arkusz3!$I$30,IF(B111=Arkusz3!$J$31,Arkusz3!$I$31,IF(B111=Arkusz3!$J$32,Arkusz3!$I$32,IF(B111=Arkusz3!$J$33,Arkusz3!$I$33,IF(B111=Arkusz3!$J$34,Arkusz3!$I$34,IF(B111=Arkusz3!$J$35,Arkusz3!$I$35,IF(B111=Arkusz3!$J$36,Arkusz3!$I$36,IF(B111=Arkusz3!$J$37,Arkusz3!$I$37,IF(B111=Arkusz3!$J$38,Arkusz3!$I$38,IF(B111=Arkusz3!$J$39,Arkusz3!$I$39,IF(B111=Arkusz3!$J$40,Arkusz3!$I$40,IF(B111=Arkusz3!$J$41,Arkusz3!$I$41,IF(B111=Arkusz3!$J$42,Arkusz3!$I$42,IF(B111=Arkusz3!$J$43,Arkusz3!$I$43,Arkusz3!$J$2))))))))))))))))))))))))))))))))))))))))))</f>
        <v>0</v>
      </c>
      <c r="B111" s="47"/>
      <c r="C111" s="45"/>
      <c r="D111" s="46"/>
      <c r="E111" s="47"/>
    </row>
    <row r="112" spans="1:5" x14ac:dyDescent="0.25">
      <c r="A112" s="57">
        <f>IF(B112=Arkusz3!$J$2,Arkusz3!$I$2,IF(B112=Arkusz3!$J$3,Arkusz3!$I$3,IF(B112=Arkusz3!$J$4,Arkusz3!$I$4,IF(B112=Arkusz3!$J$5,Arkusz3!$I$5,IF(B112=Arkusz3!$J$6,Arkusz3!$I$6,IF(B112=Arkusz3!$J$7,Arkusz3!$I$7,IF(B112=Arkusz3!$J$8,Arkusz3!$I$8,IF(B112=Arkusz3!$J$9,Arkusz3!$I$9,IF(B112=Arkusz3!$J$10,Arkusz3!$I$10,IF(B112=Arkusz3!$J$11,Arkusz3!$I$11,IF(B112=Arkusz3!$J$12,Arkusz3!$I$12,IF(B112=Arkusz3!$J$13,Arkusz3!$I$13,IF(B112=Arkusz3!$J$14,Arkusz3!$I$14,IF(B112=Arkusz3!$J$15,Arkusz3!$I$15,IF(B112=Arkusz3!$J$16,Arkusz3!$I$16,IF(B112=Arkusz3!$J$17,Arkusz3!$I$17,IF(B112=Arkusz3!$J$18,Arkusz3!$I$18,IF(B112=Arkusz3!$J$19,Arkusz3!$I$19,IF(B112=Arkusz3!$J$20,Arkusz3!$I$20,IF(B112=Arkusz3!$J$21,Arkusz3!$I$21,IF(B112=Arkusz3!$J$22,Arkusz3!$I$22,IF(B112=Arkusz3!$J$23,Arkusz3!$I$23,IF(B112=Arkusz3!$J$24,Arkusz3!$I$24,IF(B112=Arkusz3!$J$25,Arkusz3!$I$25,IF(B112=Arkusz3!$J$26,Arkusz3!$I$26,IF(B112=Arkusz3!$J$27,Arkusz3!$I$27,IF(B112=Arkusz3!$J$28,Arkusz3!$I$28,IF(B112=Arkusz3!$J$29,Arkusz3!$I$29,IF(B112=Arkusz3!$J$30,Arkusz3!$I$30,IF(B112=Arkusz3!$J$31,Arkusz3!$I$31,IF(B112=Arkusz3!$J$32,Arkusz3!$I$32,IF(B112=Arkusz3!$J$33,Arkusz3!$I$33,IF(B112=Arkusz3!$J$34,Arkusz3!$I$34,IF(B112=Arkusz3!$J$35,Arkusz3!$I$35,IF(B112=Arkusz3!$J$36,Arkusz3!$I$36,IF(B112=Arkusz3!$J$37,Arkusz3!$I$37,IF(B112=Arkusz3!$J$38,Arkusz3!$I$38,IF(B112=Arkusz3!$J$39,Arkusz3!$I$39,IF(B112=Arkusz3!$J$40,Arkusz3!$I$40,IF(B112=Arkusz3!$J$41,Arkusz3!$I$41,IF(B112=Arkusz3!$J$42,Arkusz3!$I$42,IF(B112=Arkusz3!$J$43,Arkusz3!$I$43,Arkusz3!$J$2))))))))))))))))))))))))))))))))))))))))))</f>
        <v>0</v>
      </c>
      <c r="B112" s="47"/>
      <c r="C112" s="45"/>
      <c r="D112" s="46"/>
      <c r="E112" s="47"/>
    </row>
    <row r="113" spans="1:5" x14ac:dyDescent="0.25">
      <c r="A113" s="57">
        <f>IF(B113=Arkusz3!$J$2,Arkusz3!$I$2,IF(B113=Arkusz3!$J$3,Arkusz3!$I$3,IF(B113=Arkusz3!$J$4,Arkusz3!$I$4,IF(B113=Arkusz3!$J$5,Arkusz3!$I$5,IF(B113=Arkusz3!$J$6,Arkusz3!$I$6,IF(B113=Arkusz3!$J$7,Arkusz3!$I$7,IF(B113=Arkusz3!$J$8,Arkusz3!$I$8,IF(B113=Arkusz3!$J$9,Arkusz3!$I$9,IF(B113=Arkusz3!$J$10,Arkusz3!$I$10,IF(B113=Arkusz3!$J$11,Arkusz3!$I$11,IF(B113=Arkusz3!$J$12,Arkusz3!$I$12,IF(B113=Arkusz3!$J$13,Arkusz3!$I$13,IF(B113=Arkusz3!$J$14,Arkusz3!$I$14,IF(B113=Arkusz3!$J$15,Arkusz3!$I$15,IF(B113=Arkusz3!$J$16,Arkusz3!$I$16,IF(B113=Arkusz3!$J$17,Arkusz3!$I$17,IF(B113=Arkusz3!$J$18,Arkusz3!$I$18,IF(B113=Arkusz3!$J$19,Arkusz3!$I$19,IF(B113=Arkusz3!$J$20,Arkusz3!$I$20,IF(B113=Arkusz3!$J$21,Arkusz3!$I$21,IF(B113=Arkusz3!$J$22,Arkusz3!$I$22,IF(B113=Arkusz3!$J$23,Arkusz3!$I$23,IF(B113=Arkusz3!$J$24,Arkusz3!$I$24,IF(B113=Arkusz3!$J$25,Arkusz3!$I$25,IF(B113=Arkusz3!$J$26,Arkusz3!$I$26,IF(B113=Arkusz3!$J$27,Arkusz3!$I$27,IF(B113=Arkusz3!$J$28,Arkusz3!$I$28,IF(B113=Arkusz3!$J$29,Arkusz3!$I$29,IF(B113=Arkusz3!$J$30,Arkusz3!$I$30,IF(B113=Arkusz3!$J$31,Arkusz3!$I$31,IF(B113=Arkusz3!$J$32,Arkusz3!$I$32,IF(B113=Arkusz3!$J$33,Arkusz3!$I$33,IF(B113=Arkusz3!$J$34,Arkusz3!$I$34,IF(B113=Arkusz3!$J$35,Arkusz3!$I$35,IF(B113=Arkusz3!$J$36,Arkusz3!$I$36,IF(B113=Arkusz3!$J$37,Arkusz3!$I$37,IF(B113=Arkusz3!$J$38,Arkusz3!$I$38,IF(B113=Arkusz3!$J$39,Arkusz3!$I$39,IF(B113=Arkusz3!$J$40,Arkusz3!$I$40,IF(B113=Arkusz3!$J$41,Arkusz3!$I$41,IF(B113=Arkusz3!$J$42,Arkusz3!$I$42,IF(B113=Arkusz3!$J$43,Arkusz3!$I$43,Arkusz3!$J$2))))))))))))))))))))))))))))))))))))))))))</f>
        <v>0</v>
      </c>
      <c r="B113" s="47"/>
      <c r="C113" s="45"/>
      <c r="D113" s="46"/>
      <c r="E113" s="47"/>
    </row>
    <row r="114" spans="1:5" x14ac:dyDescent="0.25">
      <c r="A114" s="57">
        <f>IF(B114=Arkusz3!$J$2,Arkusz3!$I$2,IF(B114=Arkusz3!$J$3,Arkusz3!$I$3,IF(B114=Arkusz3!$J$4,Arkusz3!$I$4,IF(B114=Arkusz3!$J$5,Arkusz3!$I$5,IF(B114=Arkusz3!$J$6,Arkusz3!$I$6,IF(B114=Arkusz3!$J$7,Arkusz3!$I$7,IF(B114=Arkusz3!$J$8,Arkusz3!$I$8,IF(B114=Arkusz3!$J$9,Arkusz3!$I$9,IF(B114=Arkusz3!$J$10,Arkusz3!$I$10,IF(B114=Arkusz3!$J$11,Arkusz3!$I$11,IF(B114=Arkusz3!$J$12,Arkusz3!$I$12,IF(B114=Arkusz3!$J$13,Arkusz3!$I$13,IF(B114=Arkusz3!$J$14,Arkusz3!$I$14,IF(B114=Arkusz3!$J$15,Arkusz3!$I$15,IF(B114=Arkusz3!$J$16,Arkusz3!$I$16,IF(B114=Arkusz3!$J$17,Arkusz3!$I$17,IF(B114=Arkusz3!$J$18,Arkusz3!$I$18,IF(B114=Arkusz3!$J$19,Arkusz3!$I$19,IF(B114=Arkusz3!$J$20,Arkusz3!$I$20,IF(B114=Arkusz3!$J$21,Arkusz3!$I$21,IF(B114=Arkusz3!$J$22,Arkusz3!$I$22,IF(B114=Arkusz3!$J$23,Arkusz3!$I$23,IF(B114=Arkusz3!$J$24,Arkusz3!$I$24,IF(B114=Arkusz3!$J$25,Arkusz3!$I$25,IF(B114=Arkusz3!$J$26,Arkusz3!$I$26,IF(B114=Arkusz3!$J$27,Arkusz3!$I$27,IF(B114=Arkusz3!$J$28,Arkusz3!$I$28,IF(B114=Arkusz3!$J$29,Arkusz3!$I$29,IF(B114=Arkusz3!$J$30,Arkusz3!$I$30,IF(B114=Arkusz3!$J$31,Arkusz3!$I$31,IF(B114=Arkusz3!$J$32,Arkusz3!$I$32,IF(B114=Arkusz3!$J$33,Arkusz3!$I$33,IF(B114=Arkusz3!$J$34,Arkusz3!$I$34,IF(B114=Arkusz3!$J$35,Arkusz3!$I$35,IF(B114=Arkusz3!$J$36,Arkusz3!$I$36,IF(B114=Arkusz3!$J$37,Arkusz3!$I$37,IF(B114=Arkusz3!$J$38,Arkusz3!$I$38,IF(B114=Arkusz3!$J$39,Arkusz3!$I$39,IF(B114=Arkusz3!$J$40,Arkusz3!$I$40,IF(B114=Arkusz3!$J$41,Arkusz3!$I$41,IF(B114=Arkusz3!$J$42,Arkusz3!$I$42,IF(B114=Arkusz3!$J$43,Arkusz3!$I$43,Arkusz3!$J$2))))))))))))))))))))))))))))))))))))))))))</f>
        <v>0</v>
      </c>
      <c r="B114" s="47"/>
      <c r="C114" s="45"/>
      <c r="D114" s="46"/>
      <c r="E114" s="47"/>
    </row>
    <row r="115" spans="1:5" x14ac:dyDescent="0.25">
      <c r="A115" s="57">
        <f>IF(B115=Arkusz3!$J$2,Arkusz3!$I$2,IF(B115=Arkusz3!$J$3,Arkusz3!$I$3,IF(B115=Arkusz3!$J$4,Arkusz3!$I$4,IF(B115=Arkusz3!$J$5,Arkusz3!$I$5,IF(B115=Arkusz3!$J$6,Arkusz3!$I$6,IF(B115=Arkusz3!$J$7,Arkusz3!$I$7,IF(B115=Arkusz3!$J$8,Arkusz3!$I$8,IF(B115=Arkusz3!$J$9,Arkusz3!$I$9,IF(B115=Arkusz3!$J$10,Arkusz3!$I$10,IF(B115=Arkusz3!$J$11,Arkusz3!$I$11,IF(B115=Arkusz3!$J$12,Arkusz3!$I$12,IF(B115=Arkusz3!$J$13,Arkusz3!$I$13,IF(B115=Arkusz3!$J$14,Arkusz3!$I$14,IF(B115=Arkusz3!$J$15,Arkusz3!$I$15,IF(B115=Arkusz3!$J$16,Arkusz3!$I$16,IF(B115=Arkusz3!$J$17,Arkusz3!$I$17,IF(B115=Arkusz3!$J$18,Arkusz3!$I$18,IF(B115=Arkusz3!$J$19,Arkusz3!$I$19,IF(B115=Arkusz3!$J$20,Arkusz3!$I$20,IF(B115=Arkusz3!$J$21,Arkusz3!$I$21,IF(B115=Arkusz3!$J$22,Arkusz3!$I$22,IF(B115=Arkusz3!$J$23,Arkusz3!$I$23,IF(B115=Arkusz3!$J$24,Arkusz3!$I$24,IF(B115=Arkusz3!$J$25,Arkusz3!$I$25,IF(B115=Arkusz3!$J$26,Arkusz3!$I$26,IF(B115=Arkusz3!$J$27,Arkusz3!$I$27,IF(B115=Arkusz3!$J$28,Arkusz3!$I$28,IF(B115=Arkusz3!$J$29,Arkusz3!$I$29,IF(B115=Arkusz3!$J$30,Arkusz3!$I$30,IF(B115=Arkusz3!$J$31,Arkusz3!$I$31,IF(B115=Arkusz3!$J$32,Arkusz3!$I$32,IF(B115=Arkusz3!$J$33,Arkusz3!$I$33,IF(B115=Arkusz3!$J$34,Arkusz3!$I$34,IF(B115=Arkusz3!$J$35,Arkusz3!$I$35,IF(B115=Arkusz3!$J$36,Arkusz3!$I$36,IF(B115=Arkusz3!$J$37,Arkusz3!$I$37,IF(B115=Arkusz3!$J$38,Arkusz3!$I$38,IF(B115=Arkusz3!$J$39,Arkusz3!$I$39,IF(B115=Arkusz3!$J$40,Arkusz3!$I$40,IF(B115=Arkusz3!$J$41,Arkusz3!$I$41,IF(B115=Arkusz3!$J$42,Arkusz3!$I$42,IF(B115=Arkusz3!$J$43,Arkusz3!$I$43,Arkusz3!$J$2))))))))))))))))))))))))))))))))))))))))))</f>
        <v>0</v>
      </c>
      <c r="B115" s="47"/>
      <c r="C115" s="45"/>
      <c r="D115" s="46"/>
      <c r="E115" s="47"/>
    </row>
    <row r="116" spans="1:5" x14ac:dyDescent="0.25">
      <c r="A116" s="57">
        <f>IF(B116=Arkusz3!$J$2,Arkusz3!$I$2,IF(B116=Arkusz3!$J$3,Arkusz3!$I$3,IF(B116=Arkusz3!$J$4,Arkusz3!$I$4,IF(B116=Arkusz3!$J$5,Arkusz3!$I$5,IF(B116=Arkusz3!$J$6,Arkusz3!$I$6,IF(B116=Arkusz3!$J$7,Arkusz3!$I$7,IF(B116=Arkusz3!$J$8,Arkusz3!$I$8,IF(B116=Arkusz3!$J$9,Arkusz3!$I$9,IF(B116=Arkusz3!$J$10,Arkusz3!$I$10,IF(B116=Arkusz3!$J$11,Arkusz3!$I$11,IF(B116=Arkusz3!$J$12,Arkusz3!$I$12,IF(B116=Arkusz3!$J$13,Arkusz3!$I$13,IF(B116=Arkusz3!$J$14,Arkusz3!$I$14,IF(B116=Arkusz3!$J$15,Arkusz3!$I$15,IF(B116=Arkusz3!$J$16,Arkusz3!$I$16,IF(B116=Arkusz3!$J$17,Arkusz3!$I$17,IF(B116=Arkusz3!$J$18,Arkusz3!$I$18,IF(B116=Arkusz3!$J$19,Arkusz3!$I$19,IF(B116=Arkusz3!$J$20,Arkusz3!$I$20,IF(B116=Arkusz3!$J$21,Arkusz3!$I$21,IF(B116=Arkusz3!$J$22,Arkusz3!$I$22,IF(B116=Arkusz3!$J$23,Arkusz3!$I$23,IF(B116=Arkusz3!$J$24,Arkusz3!$I$24,IF(B116=Arkusz3!$J$25,Arkusz3!$I$25,IF(B116=Arkusz3!$J$26,Arkusz3!$I$26,IF(B116=Arkusz3!$J$27,Arkusz3!$I$27,IF(B116=Arkusz3!$J$28,Arkusz3!$I$28,IF(B116=Arkusz3!$J$29,Arkusz3!$I$29,IF(B116=Arkusz3!$J$30,Arkusz3!$I$30,IF(B116=Arkusz3!$J$31,Arkusz3!$I$31,IF(B116=Arkusz3!$J$32,Arkusz3!$I$32,IF(B116=Arkusz3!$J$33,Arkusz3!$I$33,IF(B116=Arkusz3!$J$34,Arkusz3!$I$34,IF(B116=Arkusz3!$J$35,Arkusz3!$I$35,IF(B116=Arkusz3!$J$36,Arkusz3!$I$36,IF(B116=Arkusz3!$J$37,Arkusz3!$I$37,IF(B116=Arkusz3!$J$38,Arkusz3!$I$38,IF(B116=Arkusz3!$J$39,Arkusz3!$I$39,IF(B116=Arkusz3!$J$40,Arkusz3!$I$40,IF(B116=Arkusz3!$J$41,Arkusz3!$I$41,IF(B116=Arkusz3!$J$42,Arkusz3!$I$42,IF(B116=Arkusz3!$J$43,Arkusz3!$I$43,Arkusz3!$J$2))))))))))))))))))))))))))))))))))))))))))</f>
        <v>0</v>
      </c>
      <c r="B116" s="47"/>
      <c r="C116" s="45"/>
      <c r="D116" s="46"/>
      <c r="E116" s="47"/>
    </row>
    <row r="117" spans="1:5" x14ac:dyDescent="0.25">
      <c r="A117" s="57">
        <f>IF(B117=Arkusz3!$J$2,Arkusz3!$I$2,IF(B117=Arkusz3!$J$3,Arkusz3!$I$3,IF(B117=Arkusz3!$J$4,Arkusz3!$I$4,IF(B117=Arkusz3!$J$5,Arkusz3!$I$5,IF(B117=Arkusz3!$J$6,Arkusz3!$I$6,IF(B117=Arkusz3!$J$7,Arkusz3!$I$7,IF(B117=Arkusz3!$J$8,Arkusz3!$I$8,IF(B117=Arkusz3!$J$9,Arkusz3!$I$9,IF(B117=Arkusz3!$J$10,Arkusz3!$I$10,IF(B117=Arkusz3!$J$11,Arkusz3!$I$11,IF(B117=Arkusz3!$J$12,Arkusz3!$I$12,IF(B117=Arkusz3!$J$13,Arkusz3!$I$13,IF(B117=Arkusz3!$J$14,Arkusz3!$I$14,IF(B117=Arkusz3!$J$15,Arkusz3!$I$15,IF(B117=Arkusz3!$J$16,Arkusz3!$I$16,IF(B117=Arkusz3!$J$17,Arkusz3!$I$17,IF(B117=Arkusz3!$J$18,Arkusz3!$I$18,IF(B117=Arkusz3!$J$19,Arkusz3!$I$19,IF(B117=Arkusz3!$J$20,Arkusz3!$I$20,IF(B117=Arkusz3!$J$21,Arkusz3!$I$21,IF(B117=Arkusz3!$J$22,Arkusz3!$I$22,IF(B117=Arkusz3!$J$23,Arkusz3!$I$23,IF(B117=Arkusz3!$J$24,Arkusz3!$I$24,IF(B117=Arkusz3!$J$25,Arkusz3!$I$25,IF(B117=Arkusz3!$J$26,Arkusz3!$I$26,IF(B117=Arkusz3!$J$27,Arkusz3!$I$27,IF(B117=Arkusz3!$J$28,Arkusz3!$I$28,IF(B117=Arkusz3!$J$29,Arkusz3!$I$29,IF(B117=Arkusz3!$J$30,Arkusz3!$I$30,IF(B117=Arkusz3!$J$31,Arkusz3!$I$31,IF(B117=Arkusz3!$J$32,Arkusz3!$I$32,IF(B117=Arkusz3!$J$33,Arkusz3!$I$33,IF(B117=Arkusz3!$J$34,Arkusz3!$I$34,IF(B117=Arkusz3!$J$35,Arkusz3!$I$35,IF(B117=Arkusz3!$J$36,Arkusz3!$I$36,IF(B117=Arkusz3!$J$37,Arkusz3!$I$37,IF(B117=Arkusz3!$J$38,Arkusz3!$I$38,IF(B117=Arkusz3!$J$39,Arkusz3!$I$39,IF(B117=Arkusz3!$J$40,Arkusz3!$I$40,IF(B117=Arkusz3!$J$41,Arkusz3!$I$41,IF(B117=Arkusz3!$J$42,Arkusz3!$I$42,IF(B117=Arkusz3!$J$43,Arkusz3!$I$43,Arkusz3!$J$2))))))))))))))))))))))))))))))))))))))))))</f>
        <v>0</v>
      </c>
      <c r="B117" s="47"/>
      <c r="C117" s="45"/>
      <c r="D117" s="46"/>
      <c r="E117" s="47"/>
    </row>
    <row r="118" spans="1:5" x14ac:dyDescent="0.25">
      <c r="A118" s="57">
        <f>IF(B118=Arkusz3!$J$2,Arkusz3!$I$2,IF(B118=Arkusz3!$J$3,Arkusz3!$I$3,IF(B118=Arkusz3!$J$4,Arkusz3!$I$4,IF(B118=Arkusz3!$J$5,Arkusz3!$I$5,IF(B118=Arkusz3!$J$6,Arkusz3!$I$6,IF(B118=Arkusz3!$J$7,Arkusz3!$I$7,IF(B118=Arkusz3!$J$8,Arkusz3!$I$8,IF(B118=Arkusz3!$J$9,Arkusz3!$I$9,IF(B118=Arkusz3!$J$10,Arkusz3!$I$10,IF(B118=Arkusz3!$J$11,Arkusz3!$I$11,IF(B118=Arkusz3!$J$12,Arkusz3!$I$12,IF(B118=Arkusz3!$J$13,Arkusz3!$I$13,IF(B118=Arkusz3!$J$14,Arkusz3!$I$14,IF(B118=Arkusz3!$J$15,Arkusz3!$I$15,IF(B118=Arkusz3!$J$16,Arkusz3!$I$16,IF(B118=Arkusz3!$J$17,Arkusz3!$I$17,IF(B118=Arkusz3!$J$18,Arkusz3!$I$18,IF(B118=Arkusz3!$J$19,Arkusz3!$I$19,IF(B118=Arkusz3!$J$20,Arkusz3!$I$20,IF(B118=Arkusz3!$J$21,Arkusz3!$I$21,IF(B118=Arkusz3!$J$22,Arkusz3!$I$22,IF(B118=Arkusz3!$J$23,Arkusz3!$I$23,IF(B118=Arkusz3!$J$24,Arkusz3!$I$24,IF(B118=Arkusz3!$J$25,Arkusz3!$I$25,IF(B118=Arkusz3!$J$26,Arkusz3!$I$26,IF(B118=Arkusz3!$J$27,Arkusz3!$I$27,IF(B118=Arkusz3!$J$28,Arkusz3!$I$28,IF(B118=Arkusz3!$J$29,Arkusz3!$I$29,IF(B118=Arkusz3!$J$30,Arkusz3!$I$30,IF(B118=Arkusz3!$J$31,Arkusz3!$I$31,IF(B118=Arkusz3!$J$32,Arkusz3!$I$32,IF(B118=Arkusz3!$J$33,Arkusz3!$I$33,IF(B118=Arkusz3!$J$34,Arkusz3!$I$34,IF(B118=Arkusz3!$J$35,Arkusz3!$I$35,IF(B118=Arkusz3!$J$36,Arkusz3!$I$36,IF(B118=Arkusz3!$J$37,Arkusz3!$I$37,IF(B118=Arkusz3!$J$38,Arkusz3!$I$38,IF(B118=Arkusz3!$J$39,Arkusz3!$I$39,IF(B118=Arkusz3!$J$40,Arkusz3!$I$40,IF(B118=Arkusz3!$J$41,Arkusz3!$I$41,IF(B118=Arkusz3!$J$42,Arkusz3!$I$42,IF(B118=Arkusz3!$J$43,Arkusz3!$I$43,Arkusz3!$J$2))))))))))))))))))))))))))))))))))))))))))</f>
        <v>0</v>
      </c>
      <c r="B118" s="47"/>
      <c r="C118" s="45"/>
      <c r="D118" s="46"/>
      <c r="E118" s="47"/>
    </row>
    <row r="119" spans="1:5" x14ac:dyDescent="0.25">
      <c r="A119" s="57">
        <f>IF(B119=Arkusz3!$J$2,Arkusz3!$I$2,IF(B119=Arkusz3!$J$3,Arkusz3!$I$3,IF(B119=Arkusz3!$J$4,Arkusz3!$I$4,IF(B119=Arkusz3!$J$5,Arkusz3!$I$5,IF(B119=Arkusz3!$J$6,Arkusz3!$I$6,IF(B119=Arkusz3!$J$7,Arkusz3!$I$7,IF(B119=Arkusz3!$J$8,Arkusz3!$I$8,IF(B119=Arkusz3!$J$9,Arkusz3!$I$9,IF(B119=Arkusz3!$J$10,Arkusz3!$I$10,IF(B119=Arkusz3!$J$11,Arkusz3!$I$11,IF(B119=Arkusz3!$J$12,Arkusz3!$I$12,IF(B119=Arkusz3!$J$13,Arkusz3!$I$13,IF(B119=Arkusz3!$J$14,Arkusz3!$I$14,IF(B119=Arkusz3!$J$15,Arkusz3!$I$15,IF(B119=Arkusz3!$J$16,Arkusz3!$I$16,IF(B119=Arkusz3!$J$17,Arkusz3!$I$17,IF(B119=Arkusz3!$J$18,Arkusz3!$I$18,IF(B119=Arkusz3!$J$19,Arkusz3!$I$19,IF(B119=Arkusz3!$J$20,Arkusz3!$I$20,IF(B119=Arkusz3!$J$21,Arkusz3!$I$21,IF(B119=Arkusz3!$J$22,Arkusz3!$I$22,IF(B119=Arkusz3!$J$23,Arkusz3!$I$23,IF(B119=Arkusz3!$J$24,Arkusz3!$I$24,IF(B119=Arkusz3!$J$25,Arkusz3!$I$25,IF(B119=Arkusz3!$J$26,Arkusz3!$I$26,IF(B119=Arkusz3!$J$27,Arkusz3!$I$27,IF(B119=Arkusz3!$J$28,Arkusz3!$I$28,IF(B119=Arkusz3!$J$29,Arkusz3!$I$29,IF(B119=Arkusz3!$J$30,Arkusz3!$I$30,IF(B119=Arkusz3!$J$31,Arkusz3!$I$31,IF(B119=Arkusz3!$J$32,Arkusz3!$I$32,IF(B119=Arkusz3!$J$33,Arkusz3!$I$33,IF(B119=Arkusz3!$J$34,Arkusz3!$I$34,IF(B119=Arkusz3!$J$35,Arkusz3!$I$35,IF(B119=Arkusz3!$J$36,Arkusz3!$I$36,IF(B119=Arkusz3!$J$37,Arkusz3!$I$37,IF(B119=Arkusz3!$J$38,Arkusz3!$I$38,IF(B119=Arkusz3!$J$39,Arkusz3!$I$39,IF(B119=Arkusz3!$J$40,Arkusz3!$I$40,IF(B119=Arkusz3!$J$41,Arkusz3!$I$41,IF(B119=Arkusz3!$J$42,Arkusz3!$I$42,IF(B119=Arkusz3!$J$43,Arkusz3!$I$43,Arkusz3!$J$2))))))))))))))))))))))))))))))))))))))))))</f>
        <v>0</v>
      </c>
      <c r="B119" s="47"/>
      <c r="C119" s="45"/>
      <c r="D119" s="46"/>
      <c r="E119" s="47"/>
    </row>
    <row r="120" spans="1:5" x14ac:dyDescent="0.25">
      <c r="A120" s="57">
        <f>IF(B120=Arkusz3!$J$2,Arkusz3!$I$2,IF(B120=Arkusz3!$J$3,Arkusz3!$I$3,IF(B120=Arkusz3!$J$4,Arkusz3!$I$4,IF(B120=Arkusz3!$J$5,Arkusz3!$I$5,IF(B120=Arkusz3!$J$6,Arkusz3!$I$6,IF(B120=Arkusz3!$J$7,Arkusz3!$I$7,IF(B120=Arkusz3!$J$8,Arkusz3!$I$8,IF(B120=Arkusz3!$J$9,Arkusz3!$I$9,IF(B120=Arkusz3!$J$10,Arkusz3!$I$10,IF(B120=Arkusz3!$J$11,Arkusz3!$I$11,IF(B120=Arkusz3!$J$12,Arkusz3!$I$12,IF(B120=Arkusz3!$J$13,Arkusz3!$I$13,IF(B120=Arkusz3!$J$14,Arkusz3!$I$14,IF(B120=Arkusz3!$J$15,Arkusz3!$I$15,IF(B120=Arkusz3!$J$16,Arkusz3!$I$16,IF(B120=Arkusz3!$J$17,Arkusz3!$I$17,IF(B120=Arkusz3!$J$18,Arkusz3!$I$18,IF(B120=Arkusz3!$J$19,Arkusz3!$I$19,IF(B120=Arkusz3!$J$20,Arkusz3!$I$20,IF(B120=Arkusz3!$J$21,Arkusz3!$I$21,IF(B120=Arkusz3!$J$22,Arkusz3!$I$22,IF(B120=Arkusz3!$J$23,Arkusz3!$I$23,IF(B120=Arkusz3!$J$24,Arkusz3!$I$24,IF(B120=Arkusz3!$J$25,Arkusz3!$I$25,IF(B120=Arkusz3!$J$26,Arkusz3!$I$26,IF(B120=Arkusz3!$J$27,Arkusz3!$I$27,IF(B120=Arkusz3!$J$28,Arkusz3!$I$28,IF(B120=Arkusz3!$J$29,Arkusz3!$I$29,IF(B120=Arkusz3!$J$30,Arkusz3!$I$30,IF(B120=Arkusz3!$J$31,Arkusz3!$I$31,IF(B120=Arkusz3!$J$32,Arkusz3!$I$32,IF(B120=Arkusz3!$J$33,Arkusz3!$I$33,IF(B120=Arkusz3!$J$34,Arkusz3!$I$34,IF(B120=Arkusz3!$J$35,Arkusz3!$I$35,IF(B120=Arkusz3!$J$36,Arkusz3!$I$36,IF(B120=Arkusz3!$J$37,Arkusz3!$I$37,IF(B120=Arkusz3!$J$38,Arkusz3!$I$38,IF(B120=Arkusz3!$J$39,Arkusz3!$I$39,IF(B120=Arkusz3!$J$40,Arkusz3!$I$40,IF(B120=Arkusz3!$J$41,Arkusz3!$I$41,IF(B120=Arkusz3!$J$42,Arkusz3!$I$42,IF(B120=Arkusz3!$J$43,Arkusz3!$I$43,Arkusz3!$J$2))))))))))))))))))))))))))))))))))))))))))</f>
        <v>0</v>
      </c>
      <c r="B120" s="47"/>
      <c r="C120" s="45"/>
      <c r="D120" s="46"/>
      <c r="E120" s="47"/>
    </row>
    <row r="121" spans="1:5" x14ac:dyDescent="0.25">
      <c r="A121" s="57">
        <f>IF(B121=Arkusz3!$J$2,Arkusz3!$I$2,IF(B121=Arkusz3!$J$3,Arkusz3!$I$3,IF(B121=Arkusz3!$J$4,Arkusz3!$I$4,IF(B121=Arkusz3!$J$5,Arkusz3!$I$5,IF(B121=Arkusz3!$J$6,Arkusz3!$I$6,IF(B121=Arkusz3!$J$7,Arkusz3!$I$7,IF(B121=Arkusz3!$J$8,Arkusz3!$I$8,IF(B121=Arkusz3!$J$9,Arkusz3!$I$9,IF(B121=Arkusz3!$J$10,Arkusz3!$I$10,IF(B121=Arkusz3!$J$11,Arkusz3!$I$11,IF(B121=Arkusz3!$J$12,Arkusz3!$I$12,IF(B121=Arkusz3!$J$13,Arkusz3!$I$13,IF(B121=Arkusz3!$J$14,Arkusz3!$I$14,IF(B121=Arkusz3!$J$15,Arkusz3!$I$15,IF(B121=Arkusz3!$J$16,Arkusz3!$I$16,IF(B121=Arkusz3!$J$17,Arkusz3!$I$17,IF(B121=Arkusz3!$J$18,Arkusz3!$I$18,IF(B121=Arkusz3!$J$19,Arkusz3!$I$19,IF(B121=Arkusz3!$J$20,Arkusz3!$I$20,IF(B121=Arkusz3!$J$21,Arkusz3!$I$21,IF(B121=Arkusz3!$J$22,Arkusz3!$I$22,IF(B121=Arkusz3!$J$23,Arkusz3!$I$23,IF(B121=Arkusz3!$J$24,Arkusz3!$I$24,IF(B121=Arkusz3!$J$25,Arkusz3!$I$25,IF(B121=Arkusz3!$J$26,Arkusz3!$I$26,IF(B121=Arkusz3!$J$27,Arkusz3!$I$27,IF(B121=Arkusz3!$J$28,Arkusz3!$I$28,IF(B121=Arkusz3!$J$29,Arkusz3!$I$29,IF(B121=Arkusz3!$J$30,Arkusz3!$I$30,IF(B121=Arkusz3!$J$31,Arkusz3!$I$31,IF(B121=Arkusz3!$J$32,Arkusz3!$I$32,IF(B121=Arkusz3!$J$33,Arkusz3!$I$33,IF(B121=Arkusz3!$J$34,Arkusz3!$I$34,IF(B121=Arkusz3!$J$35,Arkusz3!$I$35,IF(B121=Arkusz3!$J$36,Arkusz3!$I$36,IF(B121=Arkusz3!$J$37,Arkusz3!$I$37,IF(B121=Arkusz3!$J$38,Arkusz3!$I$38,IF(B121=Arkusz3!$J$39,Arkusz3!$I$39,IF(B121=Arkusz3!$J$40,Arkusz3!$I$40,IF(B121=Arkusz3!$J$41,Arkusz3!$I$41,IF(B121=Arkusz3!$J$42,Arkusz3!$I$42,IF(B121=Arkusz3!$J$43,Arkusz3!$I$43,Arkusz3!$J$2))))))))))))))))))))))))))))))))))))))))))</f>
        <v>0</v>
      </c>
      <c r="B121" s="47"/>
      <c r="C121" s="45"/>
      <c r="D121" s="46"/>
      <c r="E121" s="47"/>
    </row>
    <row r="122" spans="1:5" x14ac:dyDescent="0.25">
      <c r="A122" s="57">
        <f>IF(B122=Arkusz3!$J$2,Arkusz3!$I$2,IF(B122=Arkusz3!$J$3,Arkusz3!$I$3,IF(B122=Arkusz3!$J$4,Arkusz3!$I$4,IF(B122=Arkusz3!$J$5,Arkusz3!$I$5,IF(B122=Arkusz3!$J$6,Arkusz3!$I$6,IF(B122=Arkusz3!$J$7,Arkusz3!$I$7,IF(B122=Arkusz3!$J$8,Arkusz3!$I$8,IF(B122=Arkusz3!$J$9,Arkusz3!$I$9,IF(B122=Arkusz3!$J$10,Arkusz3!$I$10,IF(B122=Arkusz3!$J$11,Arkusz3!$I$11,IF(B122=Arkusz3!$J$12,Arkusz3!$I$12,IF(B122=Arkusz3!$J$13,Arkusz3!$I$13,IF(B122=Arkusz3!$J$14,Arkusz3!$I$14,IF(B122=Arkusz3!$J$15,Arkusz3!$I$15,IF(B122=Arkusz3!$J$16,Arkusz3!$I$16,IF(B122=Arkusz3!$J$17,Arkusz3!$I$17,IF(B122=Arkusz3!$J$18,Arkusz3!$I$18,IF(B122=Arkusz3!$J$19,Arkusz3!$I$19,IF(B122=Arkusz3!$J$20,Arkusz3!$I$20,IF(B122=Arkusz3!$J$21,Arkusz3!$I$21,IF(B122=Arkusz3!$J$22,Arkusz3!$I$22,IF(B122=Arkusz3!$J$23,Arkusz3!$I$23,IF(B122=Arkusz3!$J$24,Arkusz3!$I$24,IF(B122=Arkusz3!$J$25,Arkusz3!$I$25,IF(B122=Arkusz3!$J$26,Arkusz3!$I$26,IF(B122=Arkusz3!$J$27,Arkusz3!$I$27,IF(B122=Arkusz3!$J$28,Arkusz3!$I$28,IF(B122=Arkusz3!$J$29,Arkusz3!$I$29,IF(B122=Arkusz3!$J$30,Arkusz3!$I$30,IF(B122=Arkusz3!$J$31,Arkusz3!$I$31,IF(B122=Arkusz3!$J$32,Arkusz3!$I$32,IF(B122=Arkusz3!$J$33,Arkusz3!$I$33,IF(B122=Arkusz3!$J$34,Arkusz3!$I$34,IF(B122=Arkusz3!$J$35,Arkusz3!$I$35,IF(B122=Arkusz3!$J$36,Arkusz3!$I$36,IF(B122=Arkusz3!$J$37,Arkusz3!$I$37,IF(B122=Arkusz3!$J$38,Arkusz3!$I$38,IF(B122=Arkusz3!$J$39,Arkusz3!$I$39,IF(B122=Arkusz3!$J$40,Arkusz3!$I$40,IF(B122=Arkusz3!$J$41,Arkusz3!$I$41,IF(B122=Arkusz3!$J$42,Arkusz3!$I$42,IF(B122=Arkusz3!$J$43,Arkusz3!$I$43,Arkusz3!$J$2))))))))))))))))))))))))))))))))))))))))))</f>
        <v>0</v>
      </c>
      <c r="B122" s="47"/>
      <c r="C122" s="45"/>
      <c r="D122" s="46"/>
      <c r="E122" s="47"/>
    </row>
    <row r="123" spans="1:5" x14ac:dyDescent="0.25">
      <c r="A123" s="57">
        <f>IF(B123=Arkusz3!$J$2,Arkusz3!$I$2,IF(B123=Arkusz3!$J$3,Arkusz3!$I$3,IF(B123=Arkusz3!$J$4,Arkusz3!$I$4,IF(B123=Arkusz3!$J$5,Arkusz3!$I$5,IF(B123=Arkusz3!$J$6,Arkusz3!$I$6,IF(B123=Arkusz3!$J$7,Arkusz3!$I$7,IF(B123=Arkusz3!$J$8,Arkusz3!$I$8,IF(B123=Arkusz3!$J$9,Arkusz3!$I$9,IF(B123=Arkusz3!$J$10,Arkusz3!$I$10,IF(B123=Arkusz3!$J$11,Arkusz3!$I$11,IF(B123=Arkusz3!$J$12,Arkusz3!$I$12,IF(B123=Arkusz3!$J$13,Arkusz3!$I$13,IF(B123=Arkusz3!$J$14,Arkusz3!$I$14,IF(B123=Arkusz3!$J$15,Arkusz3!$I$15,IF(B123=Arkusz3!$J$16,Arkusz3!$I$16,IF(B123=Arkusz3!$J$17,Arkusz3!$I$17,IF(B123=Arkusz3!$J$18,Arkusz3!$I$18,IF(B123=Arkusz3!$J$19,Arkusz3!$I$19,IF(B123=Arkusz3!$J$20,Arkusz3!$I$20,IF(B123=Arkusz3!$J$21,Arkusz3!$I$21,IF(B123=Arkusz3!$J$22,Arkusz3!$I$22,IF(B123=Arkusz3!$J$23,Arkusz3!$I$23,IF(B123=Arkusz3!$J$24,Arkusz3!$I$24,IF(B123=Arkusz3!$J$25,Arkusz3!$I$25,IF(B123=Arkusz3!$J$26,Arkusz3!$I$26,IF(B123=Arkusz3!$J$27,Arkusz3!$I$27,IF(B123=Arkusz3!$J$28,Arkusz3!$I$28,IF(B123=Arkusz3!$J$29,Arkusz3!$I$29,IF(B123=Arkusz3!$J$30,Arkusz3!$I$30,IF(B123=Arkusz3!$J$31,Arkusz3!$I$31,IF(B123=Arkusz3!$J$32,Arkusz3!$I$32,IF(B123=Arkusz3!$J$33,Arkusz3!$I$33,IF(B123=Arkusz3!$J$34,Arkusz3!$I$34,IF(B123=Arkusz3!$J$35,Arkusz3!$I$35,IF(B123=Arkusz3!$J$36,Arkusz3!$I$36,IF(B123=Arkusz3!$J$37,Arkusz3!$I$37,IF(B123=Arkusz3!$J$38,Arkusz3!$I$38,IF(B123=Arkusz3!$J$39,Arkusz3!$I$39,IF(B123=Arkusz3!$J$40,Arkusz3!$I$40,IF(B123=Arkusz3!$J$41,Arkusz3!$I$41,IF(B123=Arkusz3!$J$42,Arkusz3!$I$42,IF(B123=Arkusz3!$J$43,Arkusz3!$I$43,Arkusz3!$J$2))))))))))))))))))))))))))))))))))))))))))</f>
        <v>0</v>
      </c>
      <c r="B123" s="47"/>
      <c r="C123" s="45"/>
      <c r="D123" s="46"/>
      <c r="E123" s="47"/>
    </row>
    <row r="124" spans="1:5" x14ac:dyDescent="0.25">
      <c r="A124" s="57">
        <f>IF(B124=Arkusz3!$J$2,Arkusz3!$I$2,IF(B124=Arkusz3!$J$3,Arkusz3!$I$3,IF(B124=Arkusz3!$J$4,Arkusz3!$I$4,IF(B124=Arkusz3!$J$5,Arkusz3!$I$5,IF(B124=Arkusz3!$J$6,Arkusz3!$I$6,IF(B124=Arkusz3!$J$7,Arkusz3!$I$7,IF(B124=Arkusz3!$J$8,Arkusz3!$I$8,IF(B124=Arkusz3!$J$9,Arkusz3!$I$9,IF(B124=Arkusz3!$J$10,Arkusz3!$I$10,IF(B124=Arkusz3!$J$11,Arkusz3!$I$11,IF(B124=Arkusz3!$J$12,Arkusz3!$I$12,IF(B124=Arkusz3!$J$13,Arkusz3!$I$13,IF(B124=Arkusz3!$J$14,Arkusz3!$I$14,IF(B124=Arkusz3!$J$15,Arkusz3!$I$15,IF(B124=Arkusz3!$J$16,Arkusz3!$I$16,IF(B124=Arkusz3!$J$17,Arkusz3!$I$17,IF(B124=Arkusz3!$J$18,Arkusz3!$I$18,IF(B124=Arkusz3!$J$19,Arkusz3!$I$19,IF(B124=Arkusz3!$J$20,Arkusz3!$I$20,IF(B124=Arkusz3!$J$21,Arkusz3!$I$21,IF(B124=Arkusz3!$J$22,Arkusz3!$I$22,IF(B124=Arkusz3!$J$23,Arkusz3!$I$23,IF(B124=Arkusz3!$J$24,Arkusz3!$I$24,IF(B124=Arkusz3!$J$25,Arkusz3!$I$25,IF(B124=Arkusz3!$J$26,Arkusz3!$I$26,IF(B124=Arkusz3!$J$27,Arkusz3!$I$27,IF(B124=Arkusz3!$J$28,Arkusz3!$I$28,IF(B124=Arkusz3!$J$29,Arkusz3!$I$29,IF(B124=Arkusz3!$J$30,Arkusz3!$I$30,IF(B124=Arkusz3!$J$31,Arkusz3!$I$31,IF(B124=Arkusz3!$J$32,Arkusz3!$I$32,IF(B124=Arkusz3!$J$33,Arkusz3!$I$33,IF(B124=Arkusz3!$J$34,Arkusz3!$I$34,IF(B124=Arkusz3!$J$35,Arkusz3!$I$35,IF(B124=Arkusz3!$J$36,Arkusz3!$I$36,IF(B124=Arkusz3!$J$37,Arkusz3!$I$37,IF(B124=Arkusz3!$J$38,Arkusz3!$I$38,IF(B124=Arkusz3!$J$39,Arkusz3!$I$39,IF(B124=Arkusz3!$J$40,Arkusz3!$I$40,IF(B124=Arkusz3!$J$41,Arkusz3!$I$41,IF(B124=Arkusz3!$J$42,Arkusz3!$I$42,IF(B124=Arkusz3!$J$43,Arkusz3!$I$43,Arkusz3!$J$2))))))))))))))))))))))))))))))))))))))))))</f>
        <v>0</v>
      </c>
      <c r="B124" s="47"/>
      <c r="C124" s="45"/>
      <c r="D124" s="46"/>
      <c r="E124" s="47"/>
    </row>
    <row r="125" spans="1:5" x14ac:dyDescent="0.25">
      <c r="A125" s="57">
        <f>IF(B125=Arkusz3!$J$2,Arkusz3!$I$2,IF(B125=Arkusz3!$J$3,Arkusz3!$I$3,IF(B125=Arkusz3!$J$4,Arkusz3!$I$4,IF(B125=Arkusz3!$J$5,Arkusz3!$I$5,IF(B125=Arkusz3!$J$6,Arkusz3!$I$6,IF(B125=Arkusz3!$J$7,Arkusz3!$I$7,IF(B125=Arkusz3!$J$8,Arkusz3!$I$8,IF(B125=Arkusz3!$J$9,Arkusz3!$I$9,IF(B125=Arkusz3!$J$10,Arkusz3!$I$10,IF(B125=Arkusz3!$J$11,Arkusz3!$I$11,IF(B125=Arkusz3!$J$12,Arkusz3!$I$12,IF(B125=Arkusz3!$J$13,Arkusz3!$I$13,IF(B125=Arkusz3!$J$14,Arkusz3!$I$14,IF(B125=Arkusz3!$J$15,Arkusz3!$I$15,IF(B125=Arkusz3!$J$16,Arkusz3!$I$16,IF(B125=Arkusz3!$J$17,Arkusz3!$I$17,IF(B125=Arkusz3!$J$18,Arkusz3!$I$18,IF(B125=Arkusz3!$J$19,Arkusz3!$I$19,IF(B125=Arkusz3!$J$20,Arkusz3!$I$20,IF(B125=Arkusz3!$J$21,Arkusz3!$I$21,IF(B125=Arkusz3!$J$22,Arkusz3!$I$22,IF(B125=Arkusz3!$J$23,Arkusz3!$I$23,IF(B125=Arkusz3!$J$24,Arkusz3!$I$24,IF(B125=Arkusz3!$J$25,Arkusz3!$I$25,IF(B125=Arkusz3!$J$26,Arkusz3!$I$26,IF(B125=Arkusz3!$J$27,Arkusz3!$I$27,IF(B125=Arkusz3!$J$28,Arkusz3!$I$28,IF(B125=Arkusz3!$J$29,Arkusz3!$I$29,IF(B125=Arkusz3!$J$30,Arkusz3!$I$30,IF(B125=Arkusz3!$J$31,Arkusz3!$I$31,IF(B125=Arkusz3!$J$32,Arkusz3!$I$32,IF(B125=Arkusz3!$J$33,Arkusz3!$I$33,IF(B125=Arkusz3!$J$34,Arkusz3!$I$34,IF(B125=Arkusz3!$J$35,Arkusz3!$I$35,IF(B125=Arkusz3!$J$36,Arkusz3!$I$36,IF(B125=Arkusz3!$J$37,Arkusz3!$I$37,IF(B125=Arkusz3!$J$38,Arkusz3!$I$38,IF(B125=Arkusz3!$J$39,Arkusz3!$I$39,IF(B125=Arkusz3!$J$40,Arkusz3!$I$40,IF(B125=Arkusz3!$J$41,Arkusz3!$I$41,IF(B125=Arkusz3!$J$42,Arkusz3!$I$42,IF(B125=Arkusz3!$J$43,Arkusz3!$I$43,Arkusz3!$J$2))))))))))))))))))))))))))))))))))))))))))</f>
        <v>0</v>
      </c>
      <c r="B125" s="47"/>
      <c r="C125" s="45"/>
      <c r="D125" s="46"/>
      <c r="E125" s="47"/>
    </row>
    <row r="126" spans="1:5" x14ac:dyDescent="0.25">
      <c r="A126" s="57">
        <f>IF(B126=Arkusz3!$J$2,Arkusz3!$I$2,IF(B126=Arkusz3!$J$3,Arkusz3!$I$3,IF(B126=Arkusz3!$J$4,Arkusz3!$I$4,IF(B126=Arkusz3!$J$5,Arkusz3!$I$5,IF(B126=Arkusz3!$J$6,Arkusz3!$I$6,IF(B126=Arkusz3!$J$7,Arkusz3!$I$7,IF(B126=Arkusz3!$J$8,Arkusz3!$I$8,IF(B126=Arkusz3!$J$9,Arkusz3!$I$9,IF(B126=Arkusz3!$J$10,Arkusz3!$I$10,IF(B126=Arkusz3!$J$11,Arkusz3!$I$11,IF(B126=Arkusz3!$J$12,Arkusz3!$I$12,IF(B126=Arkusz3!$J$13,Arkusz3!$I$13,IF(B126=Arkusz3!$J$14,Arkusz3!$I$14,IF(B126=Arkusz3!$J$15,Arkusz3!$I$15,IF(B126=Arkusz3!$J$16,Arkusz3!$I$16,IF(B126=Arkusz3!$J$17,Arkusz3!$I$17,IF(B126=Arkusz3!$J$18,Arkusz3!$I$18,IF(B126=Arkusz3!$J$19,Arkusz3!$I$19,IF(B126=Arkusz3!$J$20,Arkusz3!$I$20,IF(B126=Arkusz3!$J$21,Arkusz3!$I$21,IF(B126=Arkusz3!$J$22,Arkusz3!$I$22,IF(B126=Arkusz3!$J$23,Arkusz3!$I$23,IF(B126=Arkusz3!$J$24,Arkusz3!$I$24,IF(B126=Arkusz3!$J$25,Arkusz3!$I$25,IF(B126=Arkusz3!$J$26,Arkusz3!$I$26,IF(B126=Arkusz3!$J$27,Arkusz3!$I$27,IF(B126=Arkusz3!$J$28,Arkusz3!$I$28,IF(B126=Arkusz3!$J$29,Arkusz3!$I$29,IF(B126=Arkusz3!$J$30,Arkusz3!$I$30,IF(B126=Arkusz3!$J$31,Arkusz3!$I$31,IF(B126=Arkusz3!$J$32,Arkusz3!$I$32,IF(B126=Arkusz3!$J$33,Arkusz3!$I$33,IF(B126=Arkusz3!$J$34,Arkusz3!$I$34,IF(B126=Arkusz3!$J$35,Arkusz3!$I$35,IF(B126=Arkusz3!$J$36,Arkusz3!$I$36,IF(B126=Arkusz3!$J$37,Arkusz3!$I$37,IF(B126=Arkusz3!$J$38,Arkusz3!$I$38,IF(B126=Arkusz3!$J$39,Arkusz3!$I$39,IF(B126=Arkusz3!$J$40,Arkusz3!$I$40,IF(B126=Arkusz3!$J$41,Arkusz3!$I$41,IF(B126=Arkusz3!$J$42,Arkusz3!$I$42,IF(B126=Arkusz3!$J$43,Arkusz3!$I$43,Arkusz3!$J$2))))))))))))))))))))))))))))))))))))))))))</f>
        <v>0</v>
      </c>
      <c r="B126" s="47"/>
      <c r="C126" s="45"/>
      <c r="D126" s="46"/>
      <c r="E126" s="47"/>
    </row>
    <row r="127" spans="1:5" x14ac:dyDescent="0.25">
      <c r="A127" s="57">
        <f>IF(B127=Arkusz3!$J$2,Arkusz3!$I$2,IF(B127=Arkusz3!$J$3,Arkusz3!$I$3,IF(B127=Arkusz3!$J$4,Arkusz3!$I$4,IF(B127=Arkusz3!$J$5,Arkusz3!$I$5,IF(B127=Arkusz3!$J$6,Arkusz3!$I$6,IF(B127=Arkusz3!$J$7,Arkusz3!$I$7,IF(B127=Arkusz3!$J$8,Arkusz3!$I$8,IF(B127=Arkusz3!$J$9,Arkusz3!$I$9,IF(B127=Arkusz3!$J$10,Arkusz3!$I$10,IF(B127=Arkusz3!$J$11,Arkusz3!$I$11,IF(B127=Arkusz3!$J$12,Arkusz3!$I$12,IF(B127=Arkusz3!$J$13,Arkusz3!$I$13,IF(B127=Arkusz3!$J$14,Arkusz3!$I$14,IF(B127=Arkusz3!$J$15,Arkusz3!$I$15,IF(B127=Arkusz3!$J$16,Arkusz3!$I$16,IF(B127=Arkusz3!$J$17,Arkusz3!$I$17,IF(B127=Arkusz3!$J$18,Arkusz3!$I$18,IF(B127=Arkusz3!$J$19,Arkusz3!$I$19,IF(B127=Arkusz3!$J$20,Arkusz3!$I$20,IF(B127=Arkusz3!$J$21,Arkusz3!$I$21,IF(B127=Arkusz3!$J$22,Arkusz3!$I$22,IF(B127=Arkusz3!$J$23,Arkusz3!$I$23,IF(B127=Arkusz3!$J$24,Arkusz3!$I$24,IF(B127=Arkusz3!$J$25,Arkusz3!$I$25,IF(B127=Arkusz3!$J$26,Arkusz3!$I$26,IF(B127=Arkusz3!$J$27,Arkusz3!$I$27,IF(B127=Arkusz3!$J$28,Arkusz3!$I$28,IF(B127=Arkusz3!$J$29,Arkusz3!$I$29,IF(B127=Arkusz3!$J$30,Arkusz3!$I$30,IF(B127=Arkusz3!$J$31,Arkusz3!$I$31,IF(B127=Arkusz3!$J$32,Arkusz3!$I$32,IF(B127=Arkusz3!$J$33,Arkusz3!$I$33,IF(B127=Arkusz3!$J$34,Arkusz3!$I$34,IF(B127=Arkusz3!$J$35,Arkusz3!$I$35,IF(B127=Arkusz3!$J$36,Arkusz3!$I$36,IF(B127=Arkusz3!$J$37,Arkusz3!$I$37,IF(B127=Arkusz3!$J$38,Arkusz3!$I$38,IF(B127=Arkusz3!$J$39,Arkusz3!$I$39,IF(B127=Arkusz3!$J$40,Arkusz3!$I$40,IF(B127=Arkusz3!$J$41,Arkusz3!$I$41,IF(B127=Arkusz3!$J$42,Arkusz3!$I$42,IF(B127=Arkusz3!$J$43,Arkusz3!$I$43,Arkusz3!$J$2))))))))))))))))))))))))))))))))))))))))))</f>
        <v>0</v>
      </c>
      <c r="B127" s="47"/>
      <c r="C127" s="45"/>
      <c r="D127" s="46"/>
      <c r="E127" s="47"/>
    </row>
    <row r="128" spans="1:5" x14ac:dyDescent="0.25">
      <c r="A128" s="57">
        <f>IF(B128=Arkusz3!$J$2,Arkusz3!$I$2,IF(B128=Arkusz3!$J$3,Arkusz3!$I$3,IF(B128=Arkusz3!$J$4,Arkusz3!$I$4,IF(B128=Arkusz3!$J$5,Arkusz3!$I$5,IF(B128=Arkusz3!$J$6,Arkusz3!$I$6,IF(B128=Arkusz3!$J$7,Arkusz3!$I$7,IF(B128=Arkusz3!$J$8,Arkusz3!$I$8,IF(B128=Arkusz3!$J$9,Arkusz3!$I$9,IF(B128=Arkusz3!$J$10,Arkusz3!$I$10,IF(B128=Arkusz3!$J$11,Arkusz3!$I$11,IF(B128=Arkusz3!$J$12,Arkusz3!$I$12,IF(B128=Arkusz3!$J$13,Arkusz3!$I$13,IF(B128=Arkusz3!$J$14,Arkusz3!$I$14,IF(B128=Arkusz3!$J$15,Arkusz3!$I$15,IF(B128=Arkusz3!$J$16,Arkusz3!$I$16,IF(B128=Arkusz3!$J$17,Arkusz3!$I$17,IF(B128=Arkusz3!$J$18,Arkusz3!$I$18,IF(B128=Arkusz3!$J$19,Arkusz3!$I$19,IF(B128=Arkusz3!$J$20,Arkusz3!$I$20,IF(B128=Arkusz3!$J$21,Arkusz3!$I$21,IF(B128=Arkusz3!$J$22,Arkusz3!$I$22,IF(B128=Arkusz3!$J$23,Arkusz3!$I$23,IF(B128=Arkusz3!$J$24,Arkusz3!$I$24,IF(B128=Arkusz3!$J$25,Arkusz3!$I$25,IF(B128=Arkusz3!$J$26,Arkusz3!$I$26,IF(B128=Arkusz3!$J$27,Arkusz3!$I$27,IF(B128=Arkusz3!$J$28,Arkusz3!$I$28,IF(B128=Arkusz3!$J$29,Arkusz3!$I$29,IF(B128=Arkusz3!$J$30,Arkusz3!$I$30,IF(B128=Arkusz3!$J$31,Arkusz3!$I$31,IF(B128=Arkusz3!$J$32,Arkusz3!$I$32,IF(B128=Arkusz3!$J$33,Arkusz3!$I$33,IF(B128=Arkusz3!$J$34,Arkusz3!$I$34,IF(B128=Arkusz3!$J$35,Arkusz3!$I$35,IF(B128=Arkusz3!$J$36,Arkusz3!$I$36,IF(B128=Arkusz3!$J$37,Arkusz3!$I$37,IF(B128=Arkusz3!$J$38,Arkusz3!$I$38,IF(B128=Arkusz3!$J$39,Arkusz3!$I$39,IF(B128=Arkusz3!$J$40,Arkusz3!$I$40,IF(B128=Arkusz3!$J$41,Arkusz3!$I$41,IF(B128=Arkusz3!$J$42,Arkusz3!$I$42,IF(B128=Arkusz3!$J$43,Arkusz3!$I$43,Arkusz3!$J$2))))))))))))))))))))))))))))))))))))))))))</f>
        <v>0</v>
      </c>
      <c r="B128" s="47"/>
      <c r="C128" s="45"/>
      <c r="D128" s="46"/>
      <c r="E128" s="47"/>
    </row>
    <row r="129" spans="1:5" x14ac:dyDescent="0.25">
      <c r="A129" s="57">
        <f>IF(B129=Arkusz3!$J$2,Arkusz3!$I$2,IF(B129=Arkusz3!$J$3,Arkusz3!$I$3,IF(B129=Arkusz3!$J$4,Arkusz3!$I$4,IF(B129=Arkusz3!$J$5,Arkusz3!$I$5,IF(B129=Arkusz3!$J$6,Arkusz3!$I$6,IF(B129=Arkusz3!$J$7,Arkusz3!$I$7,IF(B129=Arkusz3!$J$8,Arkusz3!$I$8,IF(B129=Arkusz3!$J$9,Arkusz3!$I$9,IF(B129=Arkusz3!$J$10,Arkusz3!$I$10,IF(B129=Arkusz3!$J$11,Arkusz3!$I$11,IF(B129=Arkusz3!$J$12,Arkusz3!$I$12,IF(B129=Arkusz3!$J$13,Arkusz3!$I$13,IF(B129=Arkusz3!$J$14,Arkusz3!$I$14,IF(B129=Arkusz3!$J$15,Arkusz3!$I$15,IF(B129=Arkusz3!$J$16,Arkusz3!$I$16,IF(B129=Arkusz3!$J$17,Arkusz3!$I$17,IF(B129=Arkusz3!$J$18,Arkusz3!$I$18,IF(B129=Arkusz3!$J$19,Arkusz3!$I$19,IF(B129=Arkusz3!$J$20,Arkusz3!$I$20,IF(B129=Arkusz3!$J$21,Arkusz3!$I$21,IF(B129=Arkusz3!$J$22,Arkusz3!$I$22,IF(B129=Arkusz3!$J$23,Arkusz3!$I$23,IF(B129=Arkusz3!$J$24,Arkusz3!$I$24,IF(B129=Arkusz3!$J$25,Arkusz3!$I$25,IF(B129=Arkusz3!$J$26,Arkusz3!$I$26,IF(B129=Arkusz3!$J$27,Arkusz3!$I$27,IF(B129=Arkusz3!$J$28,Arkusz3!$I$28,IF(B129=Arkusz3!$J$29,Arkusz3!$I$29,IF(B129=Arkusz3!$J$30,Arkusz3!$I$30,IF(B129=Arkusz3!$J$31,Arkusz3!$I$31,IF(B129=Arkusz3!$J$32,Arkusz3!$I$32,IF(B129=Arkusz3!$J$33,Arkusz3!$I$33,IF(B129=Arkusz3!$J$34,Arkusz3!$I$34,IF(B129=Arkusz3!$J$35,Arkusz3!$I$35,IF(B129=Arkusz3!$J$36,Arkusz3!$I$36,IF(B129=Arkusz3!$J$37,Arkusz3!$I$37,IF(B129=Arkusz3!$J$38,Arkusz3!$I$38,IF(B129=Arkusz3!$J$39,Arkusz3!$I$39,IF(B129=Arkusz3!$J$40,Arkusz3!$I$40,IF(B129=Arkusz3!$J$41,Arkusz3!$I$41,IF(B129=Arkusz3!$J$42,Arkusz3!$I$42,IF(B129=Arkusz3!$J$43,Arkusz3!$I$43,Arkusz3!$J$2))))))))))))))))))))))))))))))))))))))))))</f>
        <v>0</v>
      </c>
      <c r="B129" s="47"/>
      <c r="C129" s="45"/>
      <c r="D129" s="46"/>
      <c r="E129" s="47"/>
    </row>
    <row r="130" spans="1:5" x14ac:dyDescent="0.25">
      <c r="A130" s="57">
        <f>IF(B130=Arkusz3!$J$2,Arkusz3!$I$2,IF(B130=Arkusz3!$J$3,Arkusz3!$I$3,IF(B130=Arkusz3!$J$4,Arkusz3!$I$4,IF(B130=Arkusz3!$J$5,Arkusz3!$I$5,IF(B130=Arkusz3!$J$6,Arkusz3!$I$6,IF(B130=Arkusz3!$J$7,Arkusz3!$I$7,IF(B130=Arkusz3!$J$8,Arkusz3!$I$8,IF(B130=Arkusz3!$J$9,Arkusz3!$I$9,IF(B130=Arkusz3!$J$10,Arkusz3!$I$10,IF(B130=Arkusz3!$J$11,Arkusz3!$I$11,IF(B130=Arkusz3!$J$12,Arkusz3!$I$12,IF(B130=Arkusz3!$J$13,Arkusz3!$I$13,IF(B130=Arkusz3!$J$14,Arkusz3!$I$14,IF(B130=Arkusz3!$J$15,Arkusz3!$I$15,IF(B130=Arkusz3!$J$16,Arkusz3!$I$16,IF(B130=Arkusz3!$J$17,Arkusz3!$I$17,IF(B130=Arkusz3!$J$18,Arkusz3!$I$18,IF(B130=Arkusz3!$J$19,Arkusz3!$I$19,IF(B130=Arkusz3!$J$20,Arkusz3!$I$20,IF(B130=Arkusz3!$J$21,Arkusz3!$I$21,IF(B130=Arkusz3!$J$22,Arkusz3!$I$22,IF(B130=Arkusz3!$J$23,Arkusz3!$I$23,IF(B130=Arkusz3!$J$24,Arkusz3!$I$24,IF(B130=Arkusz3!$J$25,Arkusz3!$I$25,IF(B130=Arkusz3!$J$26,Arkusz3!$I$26,IF(B130=Arkusz3!$J$27,Arkusz3!$I$27,IF(B130=Arkusz3!$J$28,Arkusz3!$I$28,IF(B130=Arkusz3!$J$29,Arkusz3!$I$29,IF(B130=Arkusz3!$J$30,Arkusz3!$I$30,IF(B130=Arkusz3!$J$31,Arkusz3!$I$31,IF(B130=Arkusz3!$J$32,Arkusz3!$I$32,IF(B130=Arkusz3!$J$33,Arkusz3!$I$33,IF(B130=Arkusz3!$J$34,Arkusz3!$I$34,IF(B130=Arkusz3!$J$35,Arkusz3!$I$35,IF(B130=Arkusz3!$J$36,Arkusz3!$I$36,IF(B130=Arkusz3!$J$37,Arkusz3!$I$37,IF(B130=Arkusz3!$J$38,Arkusz3!$I$38,IF(B130=Arkusz3!$J$39,Arkusz3!$I$39,IF(B130=Arkusz3!$J$40,Arkusz3!$I$40,IF(B130=Arkusz3!$J$41,Arkusz3!$I$41,IF(B130=Arkusz3!$J$42,Arkusz3!$I$42,IF(B130=Arkusz3!$J$43,Arkusz3!$I$43,Arkusz3!$J$2))))))))))))))))))))))))))))))))))))))))))</f>
        <v>0</v>
      </c>
      <c r="B130" s="47"/>
      <c r="C130" s="45"/>
      <c r="D130" s="46"/>
      <c r="E130" s="47"/>
    </row>
    <row r="131" spans="1:5" x14ac:dyDescent="0.25">
      <c r="A131" s="57">
        <f>IF(B131=Arkusz3!$J$2,Arkusz3!$I$2,IF(B131=Arkusz3!$J$3,Arkusz3!$I$3,IF(B131=Arkusz3!$J$4,Arkusz3!$I$4,IF(B131=Arkusz3!$J$5,Arkusz3!$I$5,IF(B131=Arkusz3!$J$6,Arkusz3!$I$6,IF(B131=Arkusz3!$J$7,Arkusz3!$I$7,IF(B131=Arkusz3!$J$8,Arkusz3!$I$8,IF(B131=Arkusz3!$J$9,Arkusz3!$I$9,IF(B131=Arkusz3!$J$10,Arkusz3!$I$10,IF(B131=Arkusz3!$J$11,Arkusz3!$I$11,IF(B131=Arkusz3!$J$12,Arkusz3!$I$12,IF(B131=Arkusz3!$J$13,Arkusz3!$I$13,IF(B131=Arkusz3!$J$14,Arkusz3!$I$14,IF(B131=Arkusz3!$J$15,Arkusz3!$I$15,IF(B131=Arkusz3!$J$16,Arkusz3!$I$16,IF(B131=Arkusz3!$J$17,Arkusz3!$I$17,IF(B131=Arkusz3!$J$18,Arkusz3!$I$18,IF(B131=Arkusz3!$J$19,Arkusz3!$I$19,IF(B131=Arkusz3!$J$20,Arkusz3!$I$20,IF(B131=Arkusz3!$J$21,Arkusz3!$I$21,IF(B131=Arkusz3!$J$22,Arkusz3!$I$22,IF(B131=Arkusz3!$J$23,Arkusz3!$I$23,IF(B131=Arkusz3!$J$24,Arkusz3!$I$24,IF(B131=Arkusz3!$J$25,Arkusz3!$I$25,IF(B131=Arkusz3!$J$26,Arkusz3!$I$26,IF(B131=Arkusz3!$J$27,Arkusz3!$I$27,IF(B131=Arkusz3!$J$28,Arkusz3!$I$28,IF(B131=Arkusz3!$J$29,Arkusz3!$I$29,IF(B131=Arkusz3!$J$30,Arkusz3!$I$30,IF(B131=Arkusz3!$J$31,Arkusz3!$I$31,IF(B131=Arkusz3!$J$32,Arkusz3!$I$32,IF(B131=Arkusz3!$J$33,Arkusz3!$I$33,IF(B131=Arkusz3!$J$34,Arkusz3!$I$34,IF(B131=Arkusz3!$J$35,Arkusz3!$I$35,IF(B131=Arkusz3!$J$36,Arkusz3!$I$36,IF(B131=Arkusz3!$J$37,Arkusz3!$I$37,IF(B131=Arkusz3!$J$38,Arkusz3!$I$38,IF(B131=Arkusz3!$J$39,Arkusz3!$I$39,IF(B131=Arkusz3!$J$40,Arkusz3!$I$40,IF(B131=Arkusz3!$J$41,Arkusz3!$I$41,IF(B131=Arkusz3!$J$42,Arkusz3!$I$42,IF(B131=Arkusz3!$J$43,Arkusz3!$I$43,Arkusz3!$J$2))))))))))))))))))))))))))))))))))))))))))</f>
        <v>0</v>
      </c>
      <c r="B131" s="47"/>
      <c r="C131" s="45"/>
      <c r="D131" s="46"/>
      <c r="E131" s="47"/>
    </row>
    <row r="132" spans="1:5" x14ac:dyDescent="0.25">
      <c r="A132" s="57">
        <f>IF(B132=Arkusz3!$J$2,Arkusz3!$I$2,IF(B132=Arkusz3!$J$3,Arkusz3!$I$3,IF(B132=Arkusz3!$J$4,Arkusz3!$I$4,IF(B132=Arkusz3!$J$5,Arkusz3!$I$5,IF(B132=Arkusz3!$J$6,Arkusz3!$I$6,IF(B132=Arkusz3!$J$7,Arkusz3!$I$7,IF(B132=Arkusz3!$J$8,Arkusz3!$I$8,IF(B132=Arkusz3!$J$9,Arkusz3!$I$9,IF(B132=Arkusz3!$J$10,Arkusz3!$I$10,IF(B132=Arkusz3!$J$11,Arkusz3!$I$11,IF(B132=Arkusz3!$J$12,Arkusz3!$I$12,IF(B132=Arkusz3!$J$13,Arkusz3!$I$13,IF(B132=Arkusz3!$J$14,Arkusz3!$I$14,IF(B132=Arkusz3!$J$15,Arkusz3!$I$15,IF(B132=Arkusz3!$J$16,Arkusz3!$I$16,IF(B132=Arkusz3!$J$17,Arkusz3!$I$17,IF(B132=Arkusz3!$J$18,Arkusz3!$I$18,IF(B132=Arkusz3!$J$19,Arkusz3!$I$19,IF(B132=Arkusz3!$J$20,Arkusz3!$I$20,IF(B132=Arkusz3!$J$21,Arkusz3!$I$21,IF(B132=Arkusz3!$J$22,Arkusz3!$I$22,IF(B132=Arkusz3!$J$23,Arkusz3!$I$23,IF(B132=Arkusz3!$J$24,Arkusz3!$I$24,IF(B132=Arkusz3!$J$25,Arkusz3!$I$25,IF(B132=Arkusz3!$J$26,Arkusz3!$I$26,IF(B132=Arkusz3!$J$27,Arkusz3!$I$27,IF(B132=Arkusz3!$J$28,Arkusz3!$I$28,IF(B132=Arkusz3!$J$29,Arkusz3!$I$29,IF(B132=Arkusz3!$J$30,Arkusz3!$I$30,IF(B132=Arkusz3!$J$31,Arkusz3!$I$31,IF(B132=Arkusz3!$J$32,Arkusz3!$I$32,IF(B132=Arkusz3!$J$33,Arkusz3!$I$33,IF(B132=Arkusz3!$J$34,Arkusz3!$I$34,IF(B132=Arkusz3!$J$35,Arkusz3!$I$35,IF(B132=Arkusz3!$J$36,Arkusz3!$I$36,IF(B132=Arkusz3!$J$37,Arkusz3!$I$37,IF(B132=Arkusz3!$J$38,Arkusz3!$I$38,IF(B132=Arkusz3!$J$39,Arkusz3!$I$39,IF(B132=Arkusz3!$J$40,Arkusz3!$I$40,IF(B132=Arkusz3!$J$41,Arkusz3!$I$41,IF(B132=Arkusz3!$J$42,Arkusz3!$I$42,IF(B132=Arkusz3!$J$43,Arkusz3!$I$43,Arkusz3!$J$2))))))))))))))))))))))))))))))))))))))))))</f>
        <v>0</v>
      </c>
      <c r="B132" s="47"/>
      <c r="C132" s="45"/>
      <c r="D132" s="46"/>
      <c r="E132" s="47"/>
    </row>
    <row r="133" spans="1:5" x14ac:dyDescent="0.25">
      <c r="A133" s="57">
        <f>IF(B133=Arkusz3!$J$2,Arkusz3!$I$2,IF(B133=Arkusz3!$J$3,Arkusz3!$I$3,IF(B133=Arkusz3!$J$4,Arkusz3!$I$4,IF(B133=Arkusz3!$J$5,Arkusz3!$I$5,IF(B133=Arkusz3!$J$6,Arkusz3!$I$6,IF(B133=Arkusz3!$J$7,Arkusz3!$I$7,IF(B133=Arkusz3!$J$8,Arkusz3!$I$8,IF(B133=Arkusz3!$J$9,Arkusz3!$I$9,IF(B133=Arkusz3!$J$10,Arkusz3!$I$10,IF(B133=Arkusz3!$J$11,Arkusz3!$I$11,IF(B133=Arkusz3!$J$12,Arkusz3!$I$12,IF(B133=Arkusz3!$J$13,Arkusz3!$I$13,IF(B133=Arkusz3!$J$14,Arkusz3!$I$14,IF(B133=Arkusz3!$J$15,Arkusz3!$I$15,IF(B133=Arkusz3!$J$16,Arkusz3!$I$16,IF(B133=Arkusz3!$J$17,Arkusz3!$I$17,IF(B133=Arkusz3!$J$18,Arkusz3!$I$18,IF(B133=Arkusz3!$J$19,Arkusz3!$I$19,IF(B133=Arkusz3!$J$20,Arkusz3!$I$20,IF(B133=Arkusz3!$J$21,Arkusz3!$I$21,IF(B133=Arkusz3!$J$22,Arkusz3!$I$22,IF(B133=Arkusz3!$J$23,Arkusz3!$I$23,IF(B133=Arkusz3!$J$24,Arkusz3!$I$24,IF(B133=Arkusz3!$J$25,Arkusz3!$I$25,IF(B133=Arkusz3!$J$26,Arkusz3!$I$26,IF(B133=Arkusz3!$J$27,Arkusz3!$I$27,IF(B133=Arkusz3!$J$28,Arkusz3!$I$28,IF(B133=Arkusz3!$J$29,Arkusz3!$I$29,IF(B133=Arkusz3!$J$30,Arkusz3!$I$30,IF(B133=Arkusz3!$J$31,Arkusz3!$I$31,IF(B133=Arkusz3!$J$32,Arkusz3!$I$32,IF(B133=Arkusz3!$J$33,Arkusz3!$I$33,IF(B133=Arkusz3!$J$34,Arkusz3!$I$34,IF(B133=Arkusz3!$J$35,Arkusz3!$I$35,IF(B133=Arkusz3!$J$36,Arkusz3!$I$36,IF(B133=Arkusz3!$J$37,Arkusz3!$I$37,IF(B133=Arkusz3!$J$38,Arkusz3!$I$38,IF(B133=Arkusz3!$J$39,Arkusz3!$I$39,IF(B133=Arkusz3!$J$40,Arkusz3!$I$40,IF(B133=Arkusz3!$J$41,Arkusz3!$I$41,IF(B133=Arkusz3!$J$42,Arkusz3!$I$42,IF(B133=Arkusz3!$J$43,Arkusz3!$I$43,Arkusz3!$J$2))))))))))))))))))))))))))))))))))))))))))</f>
        <v>0</v>
      </c>
      <c r="B133" s="47"/>
      <c r="C133" s="45"/>
      <c r="D133" s="46"/>
      <c r="E133" s="47"/>
    </row>
    <row r="134" spans="1:5" x14ac:dyDescent="0.25">
      <c r="A134" s="57">
        <f>IF(B134=Arkusz3!$J$2,Arkusz3!$I$2,IF(B134=Arkusz3!$J$3,Arkusz3!$I$3,IF(B134=Arkusz3!$J$4,Arkusz3!$I$4,IF(B134=Arkusz3!$J$5,Arkusz3!$I$5,IF(B134=Arkusz3!$J$6,Arkusz3!$I$6,IF(B134=Arkusz3!$J$7,Arkusz3!$I$7,IF(B134=Arkusz3!$J$8,Arkusz3!$I$8,IF(B134=Arkusz3!$J$9,Arkusz3!$I$9,IF(B134=Arkusz3!$J$10,Arkusz3!$I$10,IF(B134=Arkusz3!$J$11,Arkusz3!$I$11,IF(B134=Arkusz3!$J$12,Arkusz3!$I$12,IF(B134=Arkusz3!$J$13,Arkusz3!$I$13,IF(B134=Arkusz3!$J$14,Arkusz3!$I$14,IF(B134=Arkusz3!$J$15,Arkusz3!$I$15,IF(B134=Arkusz3!$J$16,Arkusz3!$I$16,IF(B134=Arkusz3!$J$17,Arkusz3!$I$17,IF(B134=Arkusz3!$J$18,Arkusz3!$I$18,IF(B134=Arkusz3!$J$19,Arkusz3!$I$19,IF(B134=Arkusz3!$J$20,Arkusz3!$I$20,IF(B134=Arkusz3!$J$21,Arkusz3!$I$21,IF(B134=Arkusz3!$J$22,Arkusz3!$I$22,IF(B134=Arkusz3!$J$23,Arkusz3!$I$23,IF(B134=Arkusz3!$J$24,Arkusz3!$I$24,IF(B134=Arkusz3!$J$25,Arkusz3!$I$25,IF(B134=Arkusz3!$J$26,Arkusz3!$I$26,IF(B134=Arkusz3!$J$27,Arkusz3!$I$27,IF(B134=Arkusz3!$J$28,Arkusz3!$I$28,IF(B134=Arkusz3!$J$29,Arkusz3!$I$29,IF(B134=Arkusz3!$J$30,Arkusz3!$I$30,IF(B134=Arkusz3!$J$31,Arkusz3!$I$31,IF(B134=Arkusz3!$J$32,Arkusz3!$I$32,IF(B134=Arkusz3!$J$33,Arkusz3!$I$33,IF(B134=Arkusz3!$J$34,Arkusz3!$I$34,IF(B134=Arkusz3!$J$35,Arkusz3!$I$35,IF(B134=Arkusz3!$J$36,Arkusz3!$I$36,IF(B134=Arkusz3!$J$37,Arkusz3!$I$37,IF(B134=Arkusz3!$J$38,Arkusz3!$I$38,IF(B134=Arkusz3!$J$39,Arkusz3!$I$39,IF(B134=Arkusz3!$J$40,Arkusz3!$I$40,IF(B134=Arkusz3!$J$41,Arkusz3!$I$41,IF(B134=Arkusz3!$J$42,Arkusz3!$I$42,IF(B134=Arkusz3!$J$43,Arkusz3!$I$43,Arkusz3!$J$2))))))))))))))))))))))))))))))))))))))))))</f>
        <v>0</v>
      </c>
      <c r="B134" s="47"/>
      <c r="C134" s="45"/>
      <c r="D134" s="46"/>
      <c r="E134" s="47"/>
    </row>
    <row r="135" spans="1:5" x14ac:dyDescent="0.25">
      <c r="A135" s="57">
        <f>IF(B135=Arkusz3!$J$2,Arkusz3!$I$2,IF(B135=Arkusz3!$J$3,Arkusz3!$I$3,IF(B135=Arkusz3!$J$4,Arkusz3!$I$4,IF(B135=Arkusz3!$J$5,Arkusz3!$I$5,IF(B135=Arkusz3!$J$6,Arkusz3!$I$6,IF(B135=Arkusz3!$J$7,Arkusz3!$I$7,IF(B135=Arkusz3!$J$8,Arkusz3!$I$8,IF(B135=Arkusz3!$J$9,Arkusz3!$I$9,IF(B135=Arkusz3!$J$10,Arkusz3!$I$10,IF(B135=Arkusz3!$J$11,Arkusz3!$I$11,IF(B135=Arkusz3!$J$12,Arkusz3!$I$12,IF(B135=Arkusz3!$J$13,Arkusz3!$I$13,IF(B135=Arkusz3!$J$14,Arkusz3!$I$14,IF(B135=Arkusz3!$J$15,Arkusz3!$I$15,IF(B135=Arkusz3!$J$16,Arkusz3!$I$16,IF(B135=Arkusz3!$J$17,Arkusz3!$I$17,IF(B135=Arkusz3!$J$18,Arkusz3!$I$18,IF(B135=Arkusz3!$J$19,Arkusz3!$I$19,IF(B135=Arkusz3!$J$20,Arkusz3!$I$20,IF(B135=Arkusz3!$J$21,Arkusz3!$I$21,IF(B135=Arkusz3!$J$22,Arkusz3!$I$22,IF(B135=Arkusz3!$J$23,Arkusz3!$I$23,IF(B135=Arkusz3!$J$24,Arkusz3!$I$24,IF(B135=Arkusz3!$J$25,Arkusz3!$I$25,IF(B135=Arkusz3!$J$26,Arkusz3!$I$26,IF(B135=Arkusz3!$J$27,Arkusz3!$I$27,IF(B135=Arkusz3!$J$28,Arkusz3!$I$28,IF(B135=Arkusz3!$J$29,Arkusz3!$I$29,IF(B135=Arkusz3!$J$30,Arkusz3!$I$30,IF(B135=Arkusz3!$J$31,Arkusz3!$I$31,IF(B135=Arkusz3!$J$32,Arkusz3!$I$32,IF(B135=Arkusz3!$J$33,Arkusz3!$I$33,IF(B135=Arkusz3!$J$34,Arkusz3!$I$34,IF(B135=Arkusz3!$J$35,Arkusz3!$I$35,IF(B135=Arkusz3!$J$36,Arkusz3!$I$36,IF(B135=Arkusz3!$J$37,Arkusz3!$I$37,IF(B135=Arkusz3!$J$38,Arkusz3!$I$38,IF(B135=Arkusz3!$J$39,Arkusz3!$I$39,IF(B135=Arkusz3!$J$40,Arkusz3!$I$40,IF(B135=Arkusz3!$J$41,Arkusz3!$I$41,IF(B135=Arkusz3!$J$42,Arkusz3!$I$42,IF(B135=Arkusz3!$J$43,Arkusz3!$I$43,Arkusz3!$J$2))))))))))))))))))))))))))))))))))))))))))</f>
        <v>0</v>
      </c>
      <c r="B135" s="47"/>
      <c r="C135" s="45"/>
      <c r="D135" s="46"/>
      <c r="E135" s="47"/>
    </row>
    <row r="136" spans="1:5" x14ac:dyDescent="0.25">
      <c r="A136" s="57">
        <f>IF(B136=Arkusz3!$J$2,Arkusz3!$I$2,IF(B136=Arkusz3!$J$3,Arkusz3!$I$3,IF(B136=Arkusz3!$J$4,Arkusz3!$I$4,IF(B136=Arkusz3!$J$5,Arkusz3!$I$5,IF(B136=Arkusz3!$J$6,Arkusz3!$I$6,IF(B136=Arkusz3!$J$7,Arkusz3!$I$7,IF(B136=Arkusz3!$J$8,Arkusz3!$I$8,IF(B136=Arkusz3!$J$9,Arkusz3!$I$9,IF(B136=Arkusz3!$J$10,Arkusz3!$I$10,IF(B136=Arkusz3!$J$11,Arkusz3!$I$11,IF(B136=Arkusz3!$J$12,Arkusz3!$I$12,IF(B136=Arkusz3!$J$13,Arkusz3!$I$13,IF(B136=Arkusz3!$J$14,Arkusz3!$I$14,IF(B136=Arkusz3!$J$15,Arkusz3!$I$15,IF(B136=Arkusz3!$J$16,Arkusz3!$I$16,IF(B136=Arkusz3!$J$17,Arkusz3!$I$17,IF(B136=Arkusz3!$J$18,Arkusz3!$I$18,IF(B136=Arkusz3!$J$19,Arkusz3!$I$19,IF(B136=Arkusz3!$J$20,Arkusz3!$I$20,IF(B136=Arkusz3!$J$21,Arkusz3!$I$21,IF(B136=Arkusz3!$J$22,Arkusz3!$I$22,IF(B136=Arkusz3!$J$23,Arkusz3!$I$23,IF(B136=Arkusz3!$J$24,Arkusz3!$I$24,IF(B136=Arkusz3!$J$25,Arkusz3!$I$25,IF(B136=Arkusz3!$J$26,Arkusz3!$I$26,IF(B136=Arkusz3!$J$27,Arkusz3!$I$27,IF(B136=Arkusz3!$J$28,Arkusz3!$I$28,IF(B136=Arkusz3!$J$29,Arkusz3!$I$29,IF(B136=Arkusz3!$J$30,Arkusz3!$I$30,IF(B136=Arkusz3!$J$31,Arkusz3!$I$31,IF(B136=Arkusz3!$J$32,Arkusz3!$I$32,IF(B136=Arkusz3!$J$33,Arkusz3!$I$33,IF(B136=Arkusz3!$J$34,Arkusz3!$I$34,IF(B136=Arkusz3!$J$35,Arkusz3!$I$35,IF(B136=Arkusz3!$J$36,Arkusz3!$I$36,IF(B136=Arkusz3!$J$37,Arkusz3!$I$37,IF(B136=Arkusz3!$J$38,Arkusz3!$I$38,IF(B136=Arkusz3!$J$39,Arkusz3!$I$39,IF(B136=Arkusz3!$J$40,Arkusz3!$I$40,IF(B136=Arkusz3!$J$41,Arkusz3!$I$41,IF(B136=Arkusz3!$J$42,Arkusz3!$I$42,IF(B136=Arkusz3!$J$43,Arkusz3!$I$43,Arkusz3!$J$2))))))))))))))))))))))))))))))))))))))))))</f>
        <v>0</v>
      </c>
      <c r="B136" s="47"/>
      <c r="C136" s="45"/>
      <c r="D136" s="46"/>
      <c r="E136" s="47"/>
    </row>
    <row r="137" spans="1:5" x14ac:dyDescent="0.25">
      <c r="A137" s="57">
        <f>IF(B137=Arkusz3!$J$2,Arkusz3!$I$2,IF(B137=Arkusz3!$J$3,Arkusz3!$I$3,IF(B137=Arkusz3!$J$4,Arkusz3!$I$4,IF(B137=Arkusz3!$J$5,Arkusz3!$I$5,IF(B137=Arkusz3!$J$6,Arkusz3!$I$6,IF(B137=Arkusz3!$J$7,Arkusz3!$I$7,IF(B137=Arkusz3!$J$8,Arkusz3!$I$8,IF(B137=Arkusz3!$J$9,Arkusz3!$I$9,IF(B137=Arkusz3!$J$10,Arkusz3!$I$10,IF(B137=Arkusz3!$J$11,Arkusz3!$I$11,IF(B137=Arkusz3!$J$12,Arkusz3!$I$12,IF(B137=Arkusz3!$J$13,Arkusz3!$I$13,IF(B137=Arkusz3!$J$14,Arkusz3!$I$14,IF(B137=Arkusz3!$J$15,Arkusz3!$I$15,IF(B137=Arkusz3!$J$16,Arkusz3!$I$16,IF(B137=Arkusz3!$J$17,Arkusz3!$I$17,IF(B137=Arkusz3!$J$18,Arkusz3!$I$18,IF(B137=Arkusz3!$J$19,Arkusz3!$I$19,IF(B137=Arkusz3!$J$20,Arkusz3!$I$20,IF(B137=Arkusz3!$J$21,Arkusz3!$I$21,IF(B137=Arkusz3!$J$22,Arkusz3!$I$22,IF(B137=Arkusz3!$J$23,Arkusz3!$I$23,IF(B137=Arkusz3!$J$24,Arkusz3!$I$24,IF(B137=Arkusz3!$J$25,Arkusz3!$I$25,IF(B137=Arkusz3!$J$26,Arkusz3!$I$26,IF(B137=Arkusz3!$J$27,Arkusz3!$I$27,IF(B137=Arkusz3!$J$28,Arkusz3!$I$28,IF(B137=Arkusz3!$J$29,Arkusz3!$I$29,IF(B137=Arkusz3!$J$30,Arkusz3!$I$30,IF(B137=Arkusz3!$J$31,Arkusz3!$I$31,IF(B137=Arkusz3!$J$32,Arkusz3!$I$32,IF(B137=Arkusz3!$J$33,Arkusz3!$I$33,IF(B137=Arkusz3!$J$34,Arkusz3!$I$34,IF(B137=Arkusz3!$J$35,Arkusz3!$I$35,IF(B137=Arkusz3!$J$36,Arkusz3!$I$36,IF(B137=Arkusz3!$J$37,Arkusz3!$I$37,IF(B137=Arkusz3!$J$38,Arkusz3!$I$38,IF(B137=Arkusz3!$J$39,Arkusz3!$I$39,IF(B137=Arkusz3!$J$40,Arkusz3!$I$40,IF(B137=Arkusz3!$J$41,Arkusz3!$I$41,IF(B137=Arkusz3!$J$42,Arkusz3!$I$42,IF(B137=Arkusz3!$J$43,Arkusz3!$I$43,Arkusz3!$J$2))))))))))))))))))))))))))))))))))))))))))</f>
        <v>0</v>
      </c>
      <c r="B137" s="47"/>
      <c r="C137" s="45"/>
      <c r="D137" s="46"/>
      <c r="E137" s="47"/>
    </row>
    <row r="138" spans="1:5" x14ac:dyDescent="0.25">
      <c r="A138" s="57">
        <f>IF(B138=Arkusz3!$J$2,Arkusz3!$I$2,IF(B138=Arkusz3!$J$3,Arkusz3!$I$3,IF(B138=Arkusz3!$J$4,Arkusz3!$I$4,IF(B138=Arkusz3!$J$5,Arkusz3!$I$5,IF(B138=Arkusz3!$J$6,Arkusz3!$I$6,IF(B138=Arkusz3!$J$7,Arkusz3!$I$7,IF(B138=Arkusz3!$J$8,Arkusz3!$I$8,IF(B138=Arkusz3!$J$9,Arkusz3!$I$9,IF(B138=Arkusz3!$J$10,Arkusz3!$I$10,IF(B138=Arkusz3!$J$11,Arkusz3!$I$11,IF(B138=Arkusz3!$J$12,Arkusz3!$I$12,IF(B138=Arkusz3!$J$13,Arkusz3!$I$13,IF(B138=Arkusz3!$J$14,Arkusz3!$I$14,IF(B138=Arkusz3!$J$15,Arkusz3!$I$15,IF(B138=Arkusz3!$J$16,Arkusz3!$I$16,IF(B138=Arkusz3!$J$17,Arkusz3!$I$17,IF(B138=Arkusz3!$J$18,Arkusz3!$I$18,IF(B138=Arkusz3!$J$19,Arkusz3!$I$19,IF(B138=Arkusz3!$J$20,Arkusz3!$I$20,IF(B138=Arkusz3!$J$21,Arkusz3!$I$21,IF(B138=Arkusz3!$J$22,Arkusz3!$I$22,IF(B138=Arkusz3!$J$23,Arkusz3!$I$23,IF(B138=Arkusz3!$J$24,Arkusz3!$I$24,IF(B138=Arkusz3!$J$25,Arkusz3!$I$25,IF(B138=Arkusz3!$J$26,Arkusz3!$I$26,IF(B138=Arkusz3!$J$27,Arkusz3!$I$27,IF(B138=Arkusz3!$J$28,Arkusz3!$I$28,IF(B138=Arkusz3!$J$29,Arkusz3!$I$29,IF(B138=Arkusz3!$J$30,Arkusz3!$I$30,IF(B138=Arkusz3!$J$31,Arkusz3!$I$31,IF(B138=Arkusz3!$J$32,Arkusz3!$I$32,IF(B138=Arkusz3!$J$33,Arkusz3!$I$33,IF(B138=Arkusz3!$J$34,Arkusz3!$I$34,IF(B138=Arkusz3!$J$35,Arkusz3!$I$35,IF(B138=Arkusz3!$J$36,Arkusz3!$I$36,IF(B138=Arkusz3!$J$37,Arkusz3!$I$37,IF(B138=Arkusz3!$J$38,Arkusz3!$I$38,IF(B138=Arkusz3!$J$39,Arkusz3!$I$39,IF(B138=Arkusz3!$J$40,Arkusz3!$I$40,IF(B138=Arkusz3!$J$41,Arkusz3!$I$41,IF(B138=Arkusz3!$J$42,Arkusz3!$I$42,IF(B138=Arkusz3!$J$43,Arkusz3!$I$43,Arkusz3!$J$2))))))))))))))))))))))))))))))))))))))))))</f>
        <v>0</v>
      </c>
      <c r="B138" s="47"/>
      <c r="C138" s="45"/>
      <c r="D138" s="46"/>
      <c r="E138" s="47"/>
    </row>
    <row r="139" spans="1:5" x14ac:dyDescent="0.25">
      <c r="A139" s="57">
        <f>IF(B139=Arkusz3!$J$2,Arkusz3!$I$2,IF(B139=Arkusz3!$J$3,Arkusz3!$I$3,IF(B139=Arkusz3!$J$4,Arkusz3!$I$4,IF(B139=Arkusz3!$J$5,Arkusz3!$I$5,IF(B139=Arkusz3!$J$6,Arkusz3!$I$6,IF(B139=Arkusz3!$J$7,Arkusz3!$I$7,IF(B139=Arkusz3!$J$8,Arkusz3!$I$8,IF(B139=Arkusz3!$J$9,Arkusz3!$I$9,IF(B139=Arkusz3!$J$10,Arkusz3!$I$10,IF(B139=Arkusz3!$J$11,Arkusz3!$I$11,IF(B139=Arkusz3!$J$12,Arkusz3!$I$12,IF(B139=Arkusz3!$J$13,Arkusz3!$I$13,IF(B139=Arkusz3!$J$14,Arkusz3!$I$14,IF(B139=Arkusz3!$J$15,Arkusz3!$I$15,IF(B139=Arkusz3!$J$16,Arkusz3!$I$16,IF(B139=Arkusz3!$J$17,Arkusz3!$I$17,IF(B139=Arkusz3!$J$18,Arkusz3!$I$18,IF(B139=Arkusz3!$J$19,Arkusz3!$I$19,IF(B139=Arkusz3!$J$20,Arkusz3!$I$20,IF(B139=Arkusz3!$J$21,Arkusz3!$I$21,IF(B139=Arkusz3!$J$22,Arkusz3!$I$22,IF(B139=Arkusz3!$J$23,Arkusz3!$I$23,IF(B139=Arkusz3!$J$24,Arkusz3!$I$24,IF(B139=Arkusz3!$J$25,Arkusz3!$I$25,IF(B139=Arkusz3!$J$26,Arkusz3!$I$26,IF(B139=Arkusz3!$J$27,Arkusz3!$I$27,IF(B139=Arkusz3!$J$28,Arkusz3!$I$28,IF(B139=Arkusz3!$J$29,Arkusz3!$I$29,IF(B139=Arkusz3!$J$30,Arkusz3!$I$30,IF(B139=Arkusz3!$J$31,Arkusz3!$I$31,IF(B139=Arkusz3!$J$32,Arkusz3!$I$32,IF(B139=Arkusz3!$J$33,Arkusz3!$I$33,IF(B139=Arkusz3!$J$34,Arkusz3!$I$34,IF(B139=Arkusz3!$J$35,Arkusz3!$I$35,IF(B139=Arkusz3!$J$36,Arkusz3!$I$36,IF(B139=Arkusz3!$J$37,Arkusz3!$I$37,IF(B139=Arkusz3!$J$38,Arkusz3!$I$38,IF(B139=Arkusz3!$J$39,Arkusz3!$I$39,IF(B139=Arkusz3!$J$40,Arkusz3!$I$40,IF(B139=Arkusz3!$J$41,Arkusz3!$I$41,IF(B139=Arkusz3!$J$42,Arkusz3!$I$42,IF(B139=Arkusz3!$J$43,Arkusz3!$I$43,Arkusz3!$J$2))))))))))))))))))))))))))))))))))))))))))</f>
        <v>0</v>
      </c>
      <c r="B139" s="47"/>
      <c r="C139" s="45"/>
      <c r="D139" s="46"/>
      <c r="E139" s="47"/>
    </row>
    <row r="140" spans="1:5" x14ac:dyDescent="0.25">
      <c r="A140" s="57">
        <f>IF(B140=Arkusz3!$J$2,Arkusz3!$I$2,IF(B140=Arkusz3!$J$3,Arkusz3!$I$3,IF(B140=Arkusz3!$J$4,Arkusz3!$I$4,IF(B140=Arkusz3!$J$5,Arkusz3!$I$5,IF(B140=Arkusz3!$J$6,Arkusz3!$I$6,IF(B140=Arkusz3!$J$7,Arkusz3!$I$7,IF(B140=Arkusz3!$J$8,Arkusz3!$I$8,IF(B140=Arkusz3!$J$9,Arkusz3!$I$9,IF(B140=Arkusz3!$J$10,Arkusz3!$I$10,IF(B140=Arkusz3!$J$11,Arkusz3!$I$11,IF(B140=Arkusz3!$J$12,Arkusz3!$I$12,IF(B140=Arkusz3!$J$13,Arkusz3!$I$13,IF(B140=Arkusz3!$J$14,Arkusz3!$I$14,IF(B140=Arkusz3!$J$15,Arkusz3!$I$15,IF(B140=Arkusz3!$J$16,Arkusz3!$I$16,IF(B140=Arkusz3!$J$17,Arkusz3!$I$17,IF(B140=Arkusz3!$J$18,Arkusz3!$I$18,IF(B140=Arkusz3!$J$19,Arkusz3!$I$19,IF(B140=Arkusz3!$J$20,Arkusz3!$I$20,IF(B140=Arkusz3!$J$21,Arkusz3!$I$21,IF(B140=Arkusz3!$J$22,Arkusz3!$I$22,IF(B140=Arkusz3!$J$23,Arkusz3!$I$23,IF(B140=Arkusz3!$J$24,Arkusz3!$I$24,IF(B140=Arkusz3!$J$25,Arkusz3!$I$25,IF(B140=Arkusz3!$J$26,Arkusz3!$I$26,IF(B140=Arkusz3!$J$27,Arkusz3!$I$27,IF(B140=Arkusz3!$J$28,Arkusz3!$I$28,IF(B140=Arkusz3!$J$29,Arkusz3!$I$29,IF(B140=Arkusz3!$J$30,Arkusz3!$I$30,IF(B140=Arkusz3!$J$31,Arkusz3!$I$31,IF(B140=Arkusz3!$J$32,Arkusz3!$I$32,IF(B140=Arkusz3!$J$33,Arkusz3!$I$33,IF(B140=Arkusz3!$J$34,Arkusz3!$I$34,IF(B140=Arkusz3!$J$35,Arkusz3!$I$35,IF(B140=Arkusz3!$J$36,Arkusz3!$I$36,IF(B140=Arkusz3!$J$37,Arkusz3!$I$37,IF(B140=Arkusz3!$J$38,Arkusz3!$I$38,IF(B140=Arkusz3!$J$39,Arkusz3!$I$39,IF(B140=Arkusz3!$J$40,Arkusz3!$I$40,IF(B140=Arkusz3!$J$41,Arkusz3!$I$41,IF(B140=Arkusz3!$J$42,Arkusz3!$I$42,IF(B140=Arkusz3!$J$43,Arkusz3!$I$43,Arkusz3!$J$2))))))))))))))))))))))))))))))))))))))))))</f>
        <v>0</v>
      </c>
      <c r="B140" s="47"/>
      <c r="C140" s="45"/>
      <c r="D140" s="46"/>
      <c r="E140" s="47"/>
    </row>
    <row r="141" spans="1:5" x14ac:dyDescent="0.25">
      <c r="A141" s="57">
        <f>IF(B141=Arkusz3!$J$2,Arkusz3!$I$2,IF(B141=Arkusz3!$J$3,Arkusz3!$I$3,IF(B141=Arkusz3!$J$4,Arkusz3!$I$4,IF(B141=Arkusz3!$J$5,Arkusz3!$I$5,IF(B141=Arkusz3!$J$6,Arkusz3!$I$6,IF(B141=Arkusz3!$J$7,Arkusz3!$I$7,IF(B141=Arkusz3!$J$8,Arkusz3!$I$8,IF(B141=Arkusz3!$J$9,Arkusz3!$I$9,IF(B141=Arkusz3!$J$10,Arkusz3!$I$10,IF(B141=Arkusz3!$J$11,Arkusz3!$I$11,IF(B141=Arkusz3!$J$12,Arkusz3!$I$12,IF(B141=Arkusz3!$J$13,Arkusz3!$I$13,IF(B141=Arkusz3!$J$14,Arkusz3!$I$14,IF(B141=Arkusz3!$J$15,Arkusz3!$I$15,IF(B141=Arkusz3!$J$16,Arkusz3!$I$16,IF(B141=Arkusz3!$J$17,Arkusz3!$I$17,IF(B141=Arkusz3!$J$18,Arkusz3!$I$18,IF(B141=Arkusz3!$J$19,Arkusz3!$I$19,IF(B141=Arkusz3!$J$20,Arkusz3!$I$20,IF(B141=Arkusz3!$J$21,Arkusz3!$I$21,IF(B141=Arkusz3!$J$22,Arkusz3!$I$22,IF(B141=Arkusz3!$J$23,Arkusz3!$I$23,IF(B141=Arkusz3!$J$24,Arkusz3!$I$24,IF(B141=Arkusz3!$J$25,Arkusz3!$I$25,IF(B141=Arkusz3!$J$26,Arkusz3!$I$26,IF(B141=Arkusz3!$J$27,Arkusz3!$I$27,IF(B141=Arkusz3!$J$28,Arkusz3!$I$28,IF(B141=Arkusz3!$J$29,Arkusz3!$I$29,IF(B141=Arkusz3!$J$30,Arkusz3!$I$30,IF(B141=Arkusz3!$J$31,Arkusz3!$I$31,IF(B141=Arkusz3!$J$32,Arkusz3!$I$32,IF(B141=Arkusz3!$J$33,Arkusz3!$I$33,IF(B141=Arkusz3!$J$34,Arkusz3!$I$34,IF(B141=Arkusz3!$J$35,Arkusz3!$I$35,IF(B141=Arkusz3!$J$36,Arkusz3!$I$36,IF(B141=Arkusz3!$J$37,Arkusz3!$I$37,IF(B141=Arkusz3!$J$38,Arkusz3!$I$38,IF(B141=Arkusz3!$J$39,Arkusz3!$I$39,IF(B141=Arkusz3!$J$40,Arkusz3!$I$40,IF(B141=Arkusz3!$J$41,Arkusz3!$I$41,IF(B141=Arkusz3!$J$42,Arkusz3!$I$42,IF(B141=Arkusz3!$J$43,Arkusz3!$I$43,Arkusz3!$J$2))))))))))))))))))))))))))))))))))))))))))</f>
        <v>0</v>
      </c>
      <c r="B141" s="47"/>
      <c r="C141" s="45"/>
      <c r="D141" s="46"/>
      <c r="E141" s="47"/>
    </row>
    <row r="142" spans="1:5" x14ac:dyDescent="0.25">
      <c r="A142" s="57">
        <f>IF(B142=Arkusz3!$J$2,Arkusz3!$I$2,IF(B142=Arkusz3!$J$3,Arkusz3!$I$3,IF(B142=Arkusz3!$J$4,Arkusz3!$I$4,IF(B142=Arkusz3!$J$5,Arkusz3!$I$5,IF(B142=Arkusz3!$J$6,Arkusz3!$I$6,IF(B142=Arkusz3!$J$7,Arkusz3!$I$7,IF(B142=Arkusz3!$J$8,Arkusz3!$I$8,IF(B142=Arkusz3!$J$9,Arkusz3!$I$9,IF(B142=Arkusz3!$J$10,Arkusz3!$I$10,IF(B142=Arkusz3!$J$11,Arkusz3!$I$11,IF(B142=Arkusz3!$J$12,Arkusz3!$I$12,IF(B142=Arkusz3!$J$13,Arkusz3!$I$13,IF(B142=Arkusz3!$J$14,Arkusz3!$I$14,IF(B142=Arkusz3!$J$15,Arkusz3!$I$15,IF(B142=Arkusz3!$J$16,Arkusz3!$I$16,IF(B142=Arkusz3!$J$17,Arkusz3!$I$17,IF(B142=Arkusz3!$J$18,Arkusz3!$I$18,IF(B142=Arkusz3!$J$19,Arkusz3!$I$19,IF(B142=Arkusz3!$J$20,Arkusz3!$I$20,IF(B142=Arkusz3!$J$21,Arkusz3!$I$21,IF(B142=Arkusz3!$J$22,Arkusz3!$I$22,IF(B142=Arkusz3!$J$23,Arkusz3!$I$23,IF(B142=Arkusz3!$J$24,Arkusz3!$I$24,IF(B142=Arkusz3!$J$25,Arkusz3!$I$25,IF(B142=Arkusz3!$J$26,Arkusz3!$I$26,IF(B142=Arkusz3!$J$27,Arkusz3!$I$27,IF(B142=Arkusz3!$J$28,Arkusz3!$I$28,IF(B142=Arkusz3!$J$29,Arkusz3!$I$29,IF(B142=Arkusz3!$J$30,Arkusz3!$I$30,IF(B142=Arkusz3!$J$31,Arkusz3!$I$31,IF(B142=Arkusz3!$J$32,Arkusz3!$I$32,IF(B142=Arkusz3!$J$33,Arkusz3!$I$33,IF(B142=Arkusz3!$J$34,Arkusz3!$I$34,IF(B142=Arkusz3!$J$35,Arkusz3!$I$35,IF(B142=Arkusz3!$J$36,Arkusz3!$I$36,IF(B142=Arkusz3!$J$37,Arkusz3!$I$37,IF(B142=Arkusz3!$J$38,Arkusz3!$I$38,IF(B142=Arkusz3!$J$39,Arkusz3!$I$39,IF(B142=Arkusz3!$J$40,Arkusz3!$I$40,IF(B142=Arkusz3!$J$41,Arkusz3!$I$41,IF(B142=Arkusz3!$J$42,Arkusz3!$I$42,IF(B142=Arkusz3!$J$43,Arkusz3!$I$43,Arkusz3!$J$2))))))))))))))))))))))))))))))))))))))))))</f>
        <v>0</v>
      </c>
      <c r="B142" s="47"/>
      <c r="C142" s="45"/>
      <c r="D142" s="46"/>
      <c r="E142" s="47"/>
    </row>
    <row r="143" spans="1:5" x14ac:dyDescent="0.25">
      <c r="A143" s="57">
        <f>IF(B143=Arkusz3!$J$2,Arkusz3!$I$2,IF(B143=Arkusz3!$J$3,Arkusz3!$I$3,IF(B143=Arkusz3!$J$4,Arkusz3!$I$4,IF(B143=Arkusz3!$J$5,Arkusz3!$I$5,IF(B143=Arkusz3!$J$6,Arkusz3!$I$6,IF(B143=Arkusz3!$J$7,Arkusz3!$I$7,IF(B143=Arkusz3!$J$8,Arkusz3!$I$8,IF(B143=Arkusz3!$J$9,Arkusz3!$I$9,IF(B143=Arkusz3!$J$10,Arkusz3!$I$10,IF(B143=Arkusz3!$J$11,Arkusz3!$I$11,IF(B143=Arkusz3!$J$12,Arkusz3!$I$12,IF(B143=Arkusz3!$J$13,Arkusz3!$I$13,IF(B143=Arkusz3!$J$14,Arkusz3!$I$14,IF(B143=Arkusz3!$J$15,Arkusz3!$I$15,IF(B143=Arkusz3!$J$16,Arkusz3!$I$16,IF(B143=Arkusz3!$J$17,Arkusz3!$I$17,IF(B143=Arkusz3!$J$18,Arkusz3!$I$18,IF(B143=Arkusz3!$J$19,Arkusz3!$I$19,IF(B143=Arkusz3!$J$20,Arkusz3!$I$20,IF(B143=Arkusz3!$J$21,Arkusz3!$I$21,IF(B143=Arkusz3!$J$22,Arkusz3!$I$22,IF(B143=Arkusz3!$J$23,Arkusz3!$I$23,IF(B143=Arkusz3!$J$24,Arkusz3!$I$24,IF(B143=Arkusz3!$J$25,Arkusz3!$I$25,IF(B143=Arkusz3!$J$26,Arkusz3!$I$26,IF(B143=Arkusz3!$J$27,Arkusz3!$I$27,IF(B143=Arkusz3!$J$28,Arkusz3!$I$28,IF(B143=Arkusz3!$J$29,Arkusz3!$I$29,IF(B143=Arkusz3!$J$30,Arkusz3!$I$30,IF(B143=Arkusz3!$J$31,Arkusz3!$I$31,IF(B143=Arkusz3!$J$32,Arkusz3!$I$32,IF(B143=Arkusz3!$J$33,Arkusz3!$I$33,IF(B143=Arkusz3!$J$34,Arkusz3!$I$34,IF(B143=Arkusz3!$J$35,Arkusz3!$I$35,IF(B143=Arkusz3!$J$36,Arkusz3!$I$36,IF(B143=Arkusz3!$J$37,Arkusz3!$I$37,IF(B143=Arkusz3!$J$38,Arkusz3!$I$38,IF(B143=Arkusz3!$J$39,Arkusz3!$I$39,IF(B143=Arkusz3!$J$40,Arkusz3!$I$40,IF(B143=Arkusz3!$J$41,Arkusz3!$I$41,IF(B143=Arkusz3!$J$42,Arkusz3!$I$42,IF(B143=Arkusz3!$J$43,Arkusz3!$I$43,Arkusz3!$J$2))))))))))))))))))))))))))))))))))))))))))</f>
        <v>0</v>
      </c>
      <c r="B143" s="47"/>
      <c r="C143" s="45"/>
      <c r="D143" s="46"/>
      <c r="E143" s="47"/>
    </row>
    <row r="144" spans="1:5" x14ac:dyDescent="0.25">
      <c r="A144" s="57">
        <f>IF(B144=Arkusz3!$J$2,Arkusz3!$I$2,IF(B144=Arkusz3!$J$3,Arkusz3!$I$3,IF(B144=Arkusz3!$J$4,Arkusz3!$I$4,IF(B144=Arkusz3!$J$5,Arkusz3!$I$5,IF(B144=Arkusz3!$J$6,Arkusz3!$I$6,IF(B144=Arkusz3!$J$7,Arkusz3!$I$7,IF(B144=Arkusz3!$J$8,Arkusz3!$I$8,IF(B144=Arkusz3!$J$9,Arkusz3!$I$9,IF(B144=Arkusz3!$J$10,Arkusz3!$I$10,IF(B144=Arkusz3!$J$11,Arkusz3!$I$11,IF(B144=Arkusz3!$J$12,Arkusz3!$I$12,IF(B144=Arkusz3!$J$13,Arkusz3!$I$13,IF(B144=Arkusz3!$J$14,Arkusz3!$I$14,IF(B144=Arkusz3!$J$15,Arkusz3!$I$15,IF(B144=Arkusz3!$J$16,Arkusz3!$I$16,IF(B144=Arkusz3!$J$17,Arkusz3!$I$17,IF(B144=Arkusz3!$J$18,Arkusz3!$I$18,IF(B144=Arkusz3!$J$19,Arkusz3!$I$19,IF(B144=Arkusz3!$J$20,Arkusz3!$I$20,IF(B144=Arkusz3!$J$21,Arkusz3!$I$21,IF(B144=Arkusz3!$J$22,Arkusz3!$I$22,IF(B144=Arkusz3!$J$23,Arkusz3!$I$23,IF(B144=Arkusz3!$J$24,Arkusz3!$I$24,IF(B144=Arkusz3!$J$25,Arkusz3!$I$25,IF(B144=Arkusz3!$J$26,Arkusz3!$I$26,IF(B144=Arkusz3!$J$27,Arkusz3!$I$27,IF(B144=Arkusz3!$J$28,Arkusz3!$I$28,IF(B144=Arkusz3!$J$29,Arkusz3!$I$29,IF(B144=Arkusz3!$J$30,Arkusz3!$I$30,IF(B144=Arkusz3!$J$31,Arkusz3!$I$31,IF(B144=Arkusz3!$J$32,Arkusz3!$I$32,IF(B144=Arkusz3!$J$33,Arkusz3!$I$33,IF(B144=Arkusz3!$J$34,Arkusz3!$I$34,IF(B144=Arkusz3!$J$35,Arkusz3!$I$35,IF(B144=Arkusz3!$J$36,Arkusz3!$I$36,IF(B144=Arkusz3!$J$37,Arkusz3!$I$37,IF(B144=Arkusz3!$J$38,Arkusz3!$I$38,IF(B144=Arkusz3!$J$39,Arkusz3!$I$39,IF(B144=Arkusz3!$J$40,Arkusz3!$I$40,IF(B144=Arkusz3!$J$41,Arkusz3!$I$41,IF(B144=Arkusz3!$J$42,Arkusz3!$I$42,IF(B144=Arkusz3!$J$43,Arkusz3!$I$43,Arkusz3!$J$2))))))))))))))))))))))))))))))))))))))))))</f>
        <v>0</v>
      </c>
      <c r="B144" s="47"/>
      <c r="C144" s="45"/>
      <c r="D144" s="46"/>
      <c r="E144" s="47"/>
    </row>
    <row r="145" spans="1:5" x14ac:dyDescent="0.25">
      <c r="A145" s="57">
        <f>IF(B145=Arkusz3!$J$2,Arkusz3!$I$2,IF(B145=Arkusz3!$J$3,Arkusz3!$I$3,IF(B145=Arkusz3!$J$4,Arkusz3!$I$4,IF(B145=Arkusz3!$J$5,Arkusz3!$I$5,IF(B145=Arkusz3!$J$6,Arkusz3!$I$6,IF(B145=Arkusz3!$J$7,Arkusz3!$I$7,IF(B145=Arkusz3!$J$8,Arkusz3!$I$8,IF(B145=Arkusz3!$J$9,Arkusz3!$I$9,IF(B145=Arkusz3!$J$10,Arkusz3!$I$10,IF(B145=Arkusz3!$J$11,Arkusz3!$I$11,IF(B145=Arkusz3!$J$12,Arkusz3!$I$12,IF(B145=Arkusz3!$J$13,Arkusz3!$I$13,IF(B145=Arkusz3!$J$14,Arkusz3!$I$14,IF(B145=Arkusz3!$J$15,Arkusz3!$I$15,IF(B145=Arkusz3!$J$16,Arkusz3!$I$16,IF(B145=Arkusz3!$J$17,Arkusz3!$I$17,IF(B145=Arkusz3!$J$18,Arkusz3!$I$18,IF(B145=Arkusz3!$J$19,Arkusz3!$I$19,IF(B145=Arkusz3!$J$20,Arkusz3!$I$20,IF(B145=Arkusz3!$J$21,Arkusz3!$I$21,IF(B145=Arkusz3!$J$22,Arkusz3!$I$22,IF(B145=Arkusz3!$J$23,Arkusz3!$I$23,IF(B145=Arkusz3!$J$24,Arkusz3!$I$24,IF(B145=Arkusz3!$J$25,Arkusz3!$I$25,IF(B145=Arkusz3!$J$26,Arkusz3!$I$26,IF(B145=Arkusz3!$J$27,Arkusz3!$I$27,IF(B145=Arkusz3!$J$28,Arkusz3!$I$28,IF(B145=Arkusz3!$J$29,Arkusz3!$I$29,IF(B145=Arkusz3!$J$30,Arkusz3!$I$30,IF(B145=Arkusz3!$J$31,Arkusz3!$I$31,IF(B145=Arkusz3!$J$32,Arkusz3!$I$32,IF(B145=Arkusz3!$J$33,Arkusz3!$I$33,IF(B145=Arkusz3!$J$34,Arkusz3!$I$34,IF(B145=Arkusz3!$J$35,Arkusz3!$I$35,IF(B145=Arkusz3!$J$36,Arkusz3!$I$36,IF(B145=Arkusz3!$J$37,Arkusz3!$I$37,IF(B145=Arkusz3!$J$38,Arkusz3!$I$38,IF(B145=Arkusz3!$J$39,Arkusz3!$I$39,IF(B145=Arkusz3!$J$40,Arkusz3!$I$40,IF(B145=Arkusz3!$J$41,Arkusz3!$I$41,IF(B145=Arkusz3!$J$42,Arkusz3!$I$42,IF(B145=Arkusz3!$J$43,Arkusz3!$I$43,Arkusz3!$J$2))))))))))))))))))))))))))))))))))))))))))</f>
        <v>0</v>
      </c>
      <c r="B145" s="47"/>
      <c r="C145" s="45"/>
      <c r="D145" s="46"/>
      <c r="E145" s="47"/>
    </row>
    <row r="146" spans="1:5" x14ac:dyDescent="0.25">
      <c r="A146" s="57">
        <f>IF(B146=Arkusz3!$J$2,Arkusz3!$I$2,IF(B146=Arkusz3!$J$3,Arkusz3!$I$3,IF(B146=Arkusz3!$J$4,Arkusz3!$I$4,IF(B146=Arkusz3!$J$5,Arkusz3!$I$5,IF(B146=Arkusz3!$J$6,Arkusz3!$I$6,IF(B146=Arkusz3!$J$7,Arkusz3!$I$7,IF(B146=Arkusz3!$J$8,Arkusz3!$I$8,IF(B146=Arkusz3!$J$9,Arkusz3!$I$9,IF(B146=Arkusz3!$J$10,Arkusz3!$I$10,IF(B146=Arkusz3!$J$11,Arkusz3!$I$11,IF(B146=Arkusz3!$J$12,Arkusz3!$I$12,IF(B146=Arkusz3!$J$13,Arkusz3!$I$13,IF(B146=Arkusz3!$J$14,Arkusz3!$I$14,IF(B146=Arkusz3!$J$15,Arkusz3!$I$15,IF(B146=Arkusz3!$J$16,Arkusz3!$I$16,IF(B146=Arkusz3!$J$17,Arkusz3!$I$17,IF(B146=Arkusz3!$J$18,Arkusz3!$I$18,IF(B146=Arkusz3!$J$19,Arkusz3!$I$19,IF(B146=Arkusz3!$J$20,Arkusz3!$I$20,IF(B146=Arkusz3!$J$21,Arkusz3!$I$21,IF(B146=Arkusz3!$J$22,Arkusz3!$I$22,IF(B146=Arkusz3!$J$23,Arkusz3!$I$23,IF(B146=Arkusz3!$J$24,Arkusz3!$I$24,IF(B146=Arkusz3!$J$25,Arkusz3!$I$25,IF(B146=Arkusz3!$J$26,Arkusz3!$I$26,IF(B146=Arkusz3!$J$27,Arkusz3!$I$27,IF(B146=Arkusz3!$J$28,Arkusz3!$I$28,IF(B146=Arkusz3!$J$29,Arkusz3!$I$29,IF(B146=Arkusz3!$J$30,Arkusz3!$I$30,IF(B146=Arkusz3!$J$31,Arkusz3!$I$31,IF(B146=Arkusz3!$J$32,Arkusz3!$I$32,IF(B146=Arkusz3!$J$33,Arkusz3!$I$33,IF(B146=Arkusz3!$J$34,Arkusz3!$I$34,IF(B146=Arkusz3!$J$35,Arkusz3!$I$35,IF(B146=Arkusz3!$J$36,Arkusz3!$I$36,IF(B146=Arkusz3!$J$37,Arkusz3!$I$37,IF(B146=Arkusz3!$J$38,Arkusz3!$I$38,IF(B146=Arkusz3!$J$39,Arkusz3!$I$39,IF(B146=Arkusz3!$J$40,Arkusz3!$I$40,IF(B146=Arkusz3!$J$41,Arkusz3!$I$41,IF(B146=Arkusz3!$J$42,Arkusz3!$I$42,IF(B146=Arkusz3!$J$43,Arkusz3!$I$43,Arkusz3!$J$2))))))))))))))))))))))))))))))))))))))))))</f>
        <v>0</v>
      </c>
      <c r="B146" s="47"/>
      <c r="C146" s="45"/>
      <c r="D146" s="46"/>
      <c r="E146" s="47"/>
    </row>
    <row r="147" spans="1:5" x14ac:dyDescent="0.25">
      <c r="A147" s="57">
        <f>IF(B147=Arkusz3!$J$2,Arkusz3!$I$2,IF(B147=Arkusz3!$J$3,Arkusz3!$I$3,IF(B147=Arkusz3!$J$4,Arkusz3!$I$4,IF(B147=Arkusz3!$J$5,Arkusz3!$I$5,IF(B147=Arkusz3!$J$6,Arkusz3!$I$6,IF(B147=Arkusz3!$J$7,Arkusz3!$I$7,IF(B147=Arkusz3!$J$8,Arkusz3!$I$8,IF(B147=Arkusz3!$J$9,Arkusz3!$I$9,IF(B147=Arkusz3!$J$10,Arkusz3!$I$10,IF(B147=Arkusz3!$J$11,Arkusz3!$I$11,IF(B147=Arkusz3!$J$12,Arkusz3!$I$12,IF(B147=Arkusz3!$J$13,Arkusz3!$I$13,IF(B147=Arkusz3!$J$14,Arkusz3!$I$14,IF(B147=Arkusz3!$J$15,Arkusz3!$I$15,IF(B147=Arkusz3!$J$16,Arkusz3!$I$16,IF(B147=Arkusz3!$J$17,Arkusz3!$I$17,IF(B147=Arkusz3!$J$18,Arkusz3!$I$18,IF(B147=Arkusz3!$J$19,Arkusz3!$I$19,IF(B147=Arkusz3!$J$20,Arkusz3!$I$20,IF(B147=Arkusz3!$J$21,Arkusz3!$I$21,IF(B147=Arkusz3!$J$22,Arkusz3!$I$22,IF(B147=Arkusz3!$J$23,Arkusz3!$I$23,IF(B147=Arkusz3!$J$24,Arkusz3!$I$24,IF(B147=Arkusz3!$J$25,Arkusz3!$I$25,IF(B147=Arkusz3!$J$26,Arkusz3!$I$26,IF(B147=Arkusz3!$J$27,Arkusz3!$I$27,IF(B147=Arkusz3!$J$28,Arkusz3!$I$28,IF(B147=Arkusz3!$J$29,Arkusz3!$I$29,IF(B147=Arkusz3!$J$30,Arkusz3!$I$30,IF(B147=Arkusz3!$J$31,Arkusz3!$I$31,IF(B147=Arkusz3!$J$32,Arkusz3!$I$32,IF(B147=Arkusz3!$J$33,Arkusz3!$I$33,IF(B147=Arkusz3!$J$34,Arkusz3!$I$34,IF(B147=Arkusz3!$J$35,Arkusz3!$I$35,IF(B147=Arkusz3!$J$36,Arkusz3!$I$36,IF(B147=Arkusz3!$J$37,Arkusz3!$I$37,IF(B147=Arkusz3!$J$38,Arkusz3!$I$38,IF(B147=Arkusz3!$J$39,Arkusz3!$I$39,IF(B147=Arkusz3!$J$40,Arkusz3!$I$40,IF(B147=Arkusz3!$J$41,Arkusz3!$I$41,IF(B147=Arkusz3!$J$42,Arkusz3!$I$42,IF(B147=Arkusz3!$J$43,Arkusz3!$I$43,Arkusz3!$J$2))))))))))))))))))))))))))))))))))))))))))</f>
        <v>0</v>
      </c>
      <c r="B147" s="47"/>
      <c r="C147" s="45"/>
      <c r="D147" s="46"/>
      <c r="E147" s="47"/>
    </row>
    <row r="148" spans="1:5" x14ac:dyDescent="0.25">
      <c r="A148" s="57">
        <f>IF(B148=Arkusz3!$J$2,Arkusz3!$I$2,IF(B148=Arkusz3!$J$3,Arkusz3!$I$3,IF(B148=Arkusz3!$J$4,Arkusz3!$I$4,IF(B148=Arkusz3!$J$5,Arkusz3!$I$5,IF(B148=Arkusz3!$J$6,Arkusz3!$I$6,IF(B148=Arkusz3!$J$7,Arkusz3!$I$7,IF(B148=Arkusz3!$J$8,Arkusz3!$I$8,IF(B148=Arkusz3!$J$9,Arkusz3!$I$9,IF(B148=Arkusz3!$J$10,Arkusz3!$I$10,IF(B148=Arkusz3!$J$11,Arkusz3!$I$11,IF(B148=Arkusz3!$J$12,Arkusz3!$I$12,IF(B148=Arkusz3!$J$13,Arkusz3!$I$13,IF(B148=Arkusz3!$J$14,Arkusz3!$I$14,IF(B148=Arkusz3!$J$15,Arkusz3!$I$15,IF(B148=Arkusz3!$J$16,Arkusz3!$I$16,IF(B148=Arkusz3!$J$17,Arkusz3!$I$17,IF(B148=Arkusz3!$J$18,Arkusz3!$I$18,IF(B148=Arkusz3!$J$19,Arkusz3!$I$19,IF(B148=Arkusz3!$J$20,Arkusz3!$I$20,IF(B148=Arkusz3!$J$21,Arkusz3!$I$21,IF(B148=Arkusz3!$J$22,Arkusz3!$I$22,IF(B148=Arkusz3!$J$23,Arkusz3!$I$23,IF(B148=Arkusz3!$J$24,Arkusz3!$I$24,IF(B148=Arkusz3!$J$25,Arkusz3!$I$25,IF(B148=Arkusz3!$J$26,Arkusz3!$I$26,IF(B148=Arkusz3!$J$27,Arkusz3!$I$27,IF(B148=Arkusz3!$J$28,Arkusz3!$I$28,IF(B148=Arkusz3!$J$29,Arkusz3!$I$29,IF(B148=Arkusz3!$J$30,Arkusz3!$I$30,IF(B148=Arkusz3!$J$31,Arkusz3!$I$31,IF(B148=Arkusz3!$J$32,Arkusz3!$I$32,IF(B148=Arkusz3!$J$33,Arkusz3!$I$33,IF(B148=Arkusz3!$J$34,Arkusz3!$I$34,IF(B148=Arkusz3!$J$35,Arkusz3!$I$35,IF(B148=Arkusz3!$J$36,Arkusz3!$I$36,IF(B148=Arkusz3!$J$37,Arkusz3!$I$37,IF(B148=Arkusz3!$J$38,Arkusz3!$I$38,IF(B148=Arkusz3!$J$39,Arkusz3!$I$39,IF(B148=Arkusz3!$J$40,Arkusz3!$I$40,IF(B148=Arkusz3!$J$41,Arkusz3!$I$41,IF(B148=Arkusz3!$J$42,Arkusz3!$I$42,IF(B148=Arkusz3!$J$43,Arkusz3!$I$43,Arkusz3!$J$2))))))))))))))))))))))))))))))))))))))))))</f>
        <v>0</v>
      </c>
      <c r="B148" s="47"/>
      <c r="C148" s="45"/>
      <c r="D148" s="46"/>
      <c r="E148" s="47"/>
    </row>
    <row r="149" spans="1:5" x14ac:dyDescent="0.25">
      <c r="A149" s="57">
        <f>IF(B149=Arkusz3!$J$2,Arkusz3!$I$2,IF(B149=Arkusz3!$J$3,Arkusz3!$I$3,IF(B149=Arkusz3!$J$4,Arkusz3!$I$4,IF(B149=Arkusz3!$J$5,Arkusz3!$I$5,IF(B149=Arkusz3!$J$6,Arkusz3!$I$6,IF(B149=Arkusz3!$J$7,Arkusz3!$I$7,IF(B149=Arkusz3!$J$8,Arkusz3!$I$8,IF(B149=Arkusz3!$J$9,Arkusz3!$I$9,IF(B149=Arkusz3!$J$10,Arkusz3!$I$10,IF(B149=Arkusz3!$J$11,Arkusz3!$I$11,IF(B149=Arkusz3!$J$12,Arkusz3!$I$12,IF(B149=Arkusz3!$J$13,Arkusz3!$I$13,IF(B149=Arkusz3!$J$14,Arkusz3!$I$14,IF(B149=Arkusz3!$J$15,Arkusz3!$I$15,IF(B149=Arkusz3!$J$16,Arkusz3!$I$16,IF(B149=Arkusz3!$J$17,Arkusz3!$I$17,IF(B149=Arkusz3!$J$18,Arkusz3!$I$18,IF(B149=Arkusz3!$J$19,Arkusz3!$I$19,IF(B149=Arkusz3!$J$20,Arkusz3!$I$20,IF(B149=Arkusz3!$J$21,Arkusz3!$I$21,IF(B149=Arkusz3!$J$22,Arkusz3!$I$22,IF(B149=Arkusz3!$J$23,Arkusz3!$I$23,IF(B149=Arkusz3!$J$24,Arkusz3!$I$24,IF(B149=Arkusz3!$J$25,Arkusz3!$I$25,IF(B149=Arkusz3!$J$26,Arkusz3!$I$26,IF(B149=Arkusz3!$J$27,Arkusz3!$I$27,IF(B149=Arkusz3!$J$28,Arkusz3!$I$28,IF(B149=Arkusz3!$J$29,Arkusz3!$I$29,IF(B149=Arkusz3!$J$30,Arkusz3!$I$30,IF(B149=Arkusz3!$J$31,Arkusz3!$I$31,IF(B149=Arkusz3!$J$32,Arkusz3!$I$32,IF(B149=Arkusz3!$J$33,Arkusz3!$I$33,IF(B149=Arkusz3!$J$34,Arkusz3!$I$34,IF(B149=Arkusz3!$J$35,Arkusz3!$I$35,IF(B149=Arkusz3!$J$36,Arkusz3!$I$36,IF(B149=Arkusz3!$J$37,Arkusz3!$I$37,IF(B149=Arkusz3!$J$38,Arkusz3!$I$38,IF(B149=Arkusz3!$J$39,Arkusz3!$I$39,IF(B149=Arkusz3!$J$40,Arkusz3!$I$40,IF(B149=Arkusz3!$J$41,Arkusz3!$I$41,IF(B149=Arkusz3!$J$42,Arkusz3!$I$42,IF(B149=Arkusz3!$J$43,Arkusz3!$I$43,Arkusz3!$J$2))))))))))))))))))))))))))))))))))))))))))</f>
        <v>0</v>
      </c>
      <c r="B149" s="47"/>
      <c r="C149" s="45"/>
      <c r="D149" s="46"/>
      <c r="E149" s="47"/>
    </row>
    <row r="150" spans="1:5" x14ac:dyDescent="0.25">
      <c r="A150" s="57">
        <f>IF(B150=Arkusz3!$J$2,Arkusz3!$I$2,IF(B150=Arkusz3!$J$3,Arkusz3!$I$3,IF(B150=Arkusz3!$J$4,Arkusz3!$I$4,IF(B150=Arkusz3!$J$5,Arkusz3!$I$5,IF(B150=Arkusz3!$J$6,Arkusz3!$I$6,IF(B150=Arkusz3!$J$7,Arkusz3!$I$7,IF(B150=Arkusz3!$J$8,Arkusz3!$I$8,IF(B150=Arkusz3!$J$9,Arkusz3!$I$9,IF(B150=Arkusz3!$J$10,Arkusz3!$I$10,IF(B150=Arkusz3!$J$11,Arkusz3!$I$11,IF(B150=Arkusz3!$J$12,Arkusz3!$I$12,IF(B150=Arkusz3!$J$13,Arkusz3!$I$13,IF(B150=Arkusz3!$J$14,Arkusz3!$I$14,IF(B150=Arkusz3!$J$15,Arkusz3!$I$15,IF(B150=Arkusz3!$J$16,Arkusz3!$I$16,IF(B150=Arkusz3!$J$17,Arkusz3!$I$17,IF(B150=Arkusz3!$J$18,Arkusz3!$I$18,IF(B150=Arkusz3!$J$19,Arkusz3!$I$19,IF(B150=Arkusz3!$J$20,Arkusz3!$I$20,IF(B150=Arkusz3!$J$21,Arkusz3!$I$21,IF(B150=Arkusz3!$J$22,Arkusz3!$I$22,IF(B150=Arkusz3!$J$23,Arkusz3!$I$23,IF(B150=Arkusz3!$J$24,Arkusz3!$I$24,IF(B150=Arkusz3!$J$25,Arkusz3!$I$25,IF(B150=Arkusz3!$J$26,Arkusz3!$I$26,IF(B150=Arkusz3!$J$27,Arkusz3!$I$27,IF(B150=Arkusz3!$J$28,Arkusz3!$I$28,IF(B150=Arkusz3!$J$29,Arkusz3!$I$29,IF(B150=Arkusz3!$J$30,Arkusz3!$I$30,IF(B150=Arkusz3!$J$31,Arkusz3!$I$31,IF(B150=Arkusz3!$J$32,Arkusz3!$I$32,IF(B150=Arkusz3!$J$33,Arkusz3!$I$33,IF(B150=Arkusz3!$J$34,Arkusz3!$I$34,IF(B150=Arkusz3!$J$35,Arkusz3!$I$35,IF(B150=Arkusz3!$J$36,Arkusz3!$I$36,IF(B150=Arkusz3!$J$37,Arkusz3!$I$37,IF(B150=Arkusz3!$J$38,Arkusz3!$I$38,IF(B150=Arkusz3!$J$39,Arkusz3!$I$39,IF(B150=Arkusz3!$J$40,Arkusz3!$I$40,IF(B150=Arkusz3!$J$41,Arkusz3!$I$41,IF(B150=Arkusz3!$J$42,Arkusz3!$I$42,IF(B150=Arkusz3!$J$43,Arkusz3!$I$43,Arkusz3!$J$2))))))))))))))))))))))))))))))))))))))))))</f>
        <v>0</v>
      </c>
      <c r="B150" s="47"/>
      <c r="C150" s="45"/>
      <c r="D150" s="46"/>
      <c r="E150" s="47"/>
    </row>
    <row r="151" spans="1:5" x14ac:dyDescent="0.25">
      <c r="A151" s="57">
        <f>IF(B151=Arkusz3!$J$2,Arkusz3!$I$2,IF(B151=Arkusz3!$J$3,Arkusz3!$I$3,IF(B151=Arkusz3!$J$4,Arkusz3!$I$4,IF(B151=Arkusz3!$J$5,Arkusz3!$I$5,IF(B151=Arkusz3!$J$6,Arkusz3!$I$6,IF(B151=Arkusz3!$J$7,Arkusz3!$I$7,IF(B151=Arkusz3!$J$8,Arkusz3!$I$8,IF(B151=Arkusz3!$J$9,Arkusz3!$I$9,IF(B151=Arkusz3!$J$10,Arkusz3!$I$10,IF(B151=Arkusz3!$J$11,Arkusz3!$I$11,IF(B151=Arkusz3!$J$12,Arkusz3!$I$12,IF(B151=Arkusz3!$J$13,Arkusz3!$I$13,IF(B151=Arkusz3!$J$14,Arkusz3!$I$14,IF(B151=Arkusz3!$J$15,Arkusz3!$I$15,IF(B151=Arkusz3!$J$16,Arkusz3!$I$16,IF(B151=Arkusz3!$J$17,Arkusz3!$I$17,IF(B151=Arkusz3!$J$18,Arkusz3!$I$18,IF(B151=Arkusz3!$J$19,Arkusz3!$I$19,IF(B151=Arkusz3!$J$20,Arkusz3!$I$20,IF(B151=Arkusz3!$J$21,Arkusz3!$I$21,IF(B151=Arkusz3!$J$22,Arkusz3!$I$22,IF(B151=Arkusz3!$J$23,Arkusz3!$I$23,IF(B151=Arkusz3!$J$24,Arkusz3!$I$24,IF(B151=Arkusz3!$J$25,Arkusz3!$I$25,IF(B151=Arkusz3!$J$26,Arkusz3!$I$26,IF(B151=Arkusz3!$J$27,Arkusz3!$I$27,IF(B151=Arkusz3!$J$28,Arkusz3!$I$28,IF(B151=Arkusz3!$J$29,Arkusz3!$I$29,IF(B151=Arkusz3!$J$30,Arkusz3!$I$30,IF(B151=Arkusz3!$J$31,Arkusz3!$I$31,IF(B151=Arkusz3!$J$32,Arkusz3!$I$32,IF(B151=Arkusz3!$J$33,Arkusz3!$I$33,IF(B151=Arkusz3!$J$34,Arkusz3!$I$34,IF(B151=Arkusz3!$J$35,Arkusz3!$I$35,IF(B151=Arkusz3!$J$36,Arkusz3!$I$36,IF(B151=Arkusz3!$J$37,Arkusz3!$I$37,IF(B151=Arkusz3!$J$38,Arkusz3!$I$38,IF(B151=Arkusz3!$J$39,Arkusz3!$I$39,IF(B151=Arkusz3!$J$40,Arkusz3!$I$40,IF(B151=Arkusz3!$J$41,Arkusz3!$I$41,IF(B151=Arkusz3!$J$42,Arkusz3!$I$42,IF(B151=Arkusz3!$J$43,Arkusz3!$I$43,Arkusz3!$J$2))))))))))))))))))))))))))))))))))))))))))</f>
        <v>0</v>
      </c>
      <c r="B151" s="47"/>
      <c r="C151" s="45"/>
      <c r="D151" s="46"/>
      <c r="E151" s="47"/>
    </row>
    <row r="152" spans="1:5" x14ac:dyDescent="0.25">
      <c r="A152" s="57">
        <f>IF(B152=Arkusz3!$J$2,Arkusz3!$I$2,IF(B152=Arkusz3!$J$3,Arkusz3!$I$3,IF(B152=Arkusz3!$J$4,Arkusz3!$I$4,IF(B152=Arkusz3!$J$5,Arkusz3!$I$5,IF(B152=Arkusz3!$J$6,Arkusz3!$I$6,IF(B152=Arkusz3!$J$7,Arkusz3!$I$7,IF(B152=Arkusz3!$J$8,Arkusz3!$I$8,IF(B152=Arkusz3!$J$9,Arkusz3!$I$9,IF(B152=Arkusz3!$J$10,Arkusz3!$I$10,IF(B152=Arkusz3!$J$11,Arkusz3!$I$11,IF(B152=Arkusz3!$J$12,Arkusz3!$I$12,IF(B152=Arkusz3!$J$13,Arkusz3!$I$13,IF(B152=Arkusz3!$J$14,Arkusz3!$I$14,IF(B152=Arkusz3!$J$15,Arkusz3!$I$15,IF(B152=Arkusz3!$J$16,Arkusz3!$I$16,IF(B152=Arkusz3!$J$17,Arkusz3!$I$17,IF(B152=Arkusz3!$J$18,Arkusz3!$I$18,IF(B152=Arkusz3!$J$19,Arkusz3!$I$19,IF(B152=Arkusz3!$J$20,Arkusz3!$I$20,IF(B152=Arkusz3!$J$21,Arkusz3!$I$21,IF(B152=Arkusz3!$J$22,Arkusz3!$I$22,IF(B152=Arkusz3!$J$23,Arkusz3!$I$23,IF(B152=Arkusz3!$J$24,Arkusz3!$I$24,IF(B152=Arkusz3!$J$25,Arkusz3!$I$25,IF(B152=Arkusz3!$J$26,Arkusz3!$I$26,IF(B152=Arkusz3!$J$27,Arkusz3!$I$27,IF(B152=Arkusz3!$J$28,Arkusz3!$I$28,IF(B152=Arkusz3!$J$29,Arkusz3!$I$29,IF(B152=Arkusz3!$J$30,Arkusz3!$I$30,IF(B152=Arkusz3!$J$31,Arkusz3!$I$31,IF(B152=Arkusz3!$J$32,Arkusz3!$I$32,IF(B152=Arkusz3!$J$33,Arkusz3!$I$33,IF(B152=Arkusz3!$J$34,Arkusz3!$I$34,IF(B152=Arkusz3!$J$35,Arkusz3!$I$35,IF(B152=Arkusz3!$J$36,Arkusz3!$I$36,IF(B152=Arkusz3!$J$37,Arkusz3!$I$37,IF(B152=Arkusz3!$J$38,Arkusz3!$I$38,IF(B152=Arkusz3!$J$39,Arkusz3!$I$39,IF(B152=Arkusz3!$J$40,Arkusz3!$I$40,IF(B152=Arkusz3!$J$41,Arkusz3!$I$41,IF(B152=Arkusz3!$J$42,Arkusz3!$I$42,IF(B152=Arkusz3!$J$43,Arkusz3!$I$43,Arkusz3!$J$2))))))))))))))))))))))))))))))))))))))))))</f>
        <v>0</v>
      </c>
      <c r="B152" s="47"/>
      <c r="C152" s="45"/>
      <c r="D152" s="46"/>
      <c r="E152" s="47"/>
    </row>
    <row r="153" spans="1:5" x14ac:dyDescent="0.25">
      <c r="A153" s="57">
        <f>IF(B153=Arkusz3!$J$2,Arkusz3!$I$2,IF(B153=Arkusz3!$J$3,Arkusz3!$I$3,IF(B153=Arkusz3!$J$4,Arkusz3!$I$4,IF(B153=Arkusz3!$J$5,Arkusz3!$I$5,IF(B153=Arkusz3!$J$6,Arkusz3!$I$6,IF(B153=Arkusz3!$J$7,Arkusz3!$I$7,IF(B153=Arkusz3!$J$8,Arkusz3!$I$8,IF(B153=Arkusz3!$J$9,Arkusz3!$I$9,IF(B153=Arkusz3!$J$10,Arkusz3!$I$10,IF(B153=Arkusz3!$J$11,Arkusz3!$I$11,IF(B153=Arkusz3!$J$12,Arkusz3!$I$12,IF(B153=Arkusz3!$J$13,Arkusz3!$I$13,IF(B153=Arkusz3!$J$14,Arkusz3!$I$14,IF(B153=Arkusz3!$J$15,Arkusz3!$I$15,IF(B153=Arkusz3!$J$16,Arkusz3!$I$16,IF(B153=Arkusz3!$J$17,Arkusz3!$I$17,IF(B153=Arkusz3!$J$18,Arkusz3!$I$18,IF(B153=Arkusz3!$J$19,Arkusz3!$I$19,IF(B153=Arkusz3!$J$20,Arkusz3!$I$20,IF(B153=Arkusz3!$J$21,Arkusz3!$I$21,IF(B153=Arkusz3!$J$22,Arkusz3!$I$22,IF(B153=Arkusz3!$J$23,Arkusz3!$I$23,IF(B153=Arkusz3!$J$24,Arkusz3!$I$24,IF(B153=Arkusz3!$J$25,Arkusz3!$I$25,IF(B153=Arkusz3!$J$26,Arkusz3!$I$26,IF(B153=Arkusz3!$J$27,Arkusz3!$I$27,IF(B153=Arkusz3!$J$28,Arkusz3!$I$28,IF(B153=Arkusz3!$J$29,Arkusz3!$I$29,IF(B153=Arkusz3!$J$30,Arkusz3!$I$30,IF(B153=Arkusz3!$J$31,Arkusz3!$I$31,IF(B153=Arkusz3!$J$32,Arkusz3!$I$32,IF(B153=Arkusz3!$J$33,Arkusz3!$I$33,IF(B153=Arkusz3!$J$34,Arkusz3!$I$34,IF(B153=Arkusz3!$J$35,Arkusz3!$I$35,IF(B153=Arkusz3!$J$36,Arkusz3!$I$36,IF(B153=Arkusz3!$J$37,Arkusz3!$I$37,IF(B153=Arkusz3!$J$38,Arkusz3!$I$38,IF(B153=Arkusz3!$J$39,Arkusz3!$I$39,IF(B153=Arkusz3!$J$40,Arkusz3!$I$40,IF(B153=Arkusz3!$J$41,Arkusz3!$I$41,IF(B153=Arkusz3!$J$42,Arkusz3!$I$42,IF(B153=Arkusz3!$J$43,Arkusz3!$I$43,Arkusz3!$J$2))))))))))))))))))))))))))))))))))))))))))</f>
        <v>0</v>
      </c>
      <c r="B153" s="47"/>
      <c r="C153" s="45"/>
      <c r="D153" s="46"/>
      <c r="E153" s="47"/>
    </row>
    <row r="154" spans="1:5" x14ac:dyDescent="0.25">
      <c r="A154" s="57">
        <f>IF(B154=Arkusz3!$J$2,Arkusz3!$I$2,IF(B154=Arkusz3!$J$3,Arkusz3!$I$3,IF(B154=Arkusz3!$J$4,Arkusz3!$I$4,IF(B154=Arkusz3!$J$5,Arkusz3!$I$5,IF(B154=Arkusz3!$J$6,Arkusz3!$I$6,IF(B154=Arkusz3!$J$7,Arkusz3!$I$7,IF(B154=Arkusz3!$J$8,Arkusz3!$I$8,IF(B154=Arkusz3!$J$9,Arkusz3!$I$9,IF(B154=Arkusz3!$J$10,Arkusz3!$I$10,IF(B154=Arkusz3!$J$11,Arkusz3!$I$11,IF(B154=Arkusz3!$J$12,Arkusz3!$I$12,IF(B154=Arkusz3!$J$13,Arkusz3!$I$13,IF(B154=Arkusz3!$J$14,Arkusz3!$I$14,IF(B154=Arkusz3!$J$15,Arkusz3!$I$15,IF(B154=Arkusz3!$J$16,Arkusz3!$I$16,IF(B154=Arkusz3!$J$17,Arkusz3!$I$17,IF(B154=Arkusz3!$J$18,Arkusz3!$I$18,IF(B154=Arkusz3!$J$19,Arkusz3!$I$19,IF(B154=Arkusz3!$J$20,Arkusz3!$I$20,IF(B154=Arkusz3!$J$21,Arkusz3!$I$21,IF(B154=Arkusz3!$J$22,Arkusz3!$I$22,IF(B154=Arkusz3!$J$23,Arkusz3!$I$23,IF(B154=Arkusz3!$J$24,Arkusz3!$I$24,IF(B154=Arkusz3!$J$25,Arkusz3!$I$25,IF(B154=Arkusz3!$J$26,Arkusz3!$I$26,IF(B154=Arkusz3!$J$27,Arkusz3!$I$27,IF(B154=Arkusz3!$J$28,Arkusz3!$I$28,IF(B154=Arkusz3!$J$29,Arkusz3!$I$29,IF(B154=Arkusz3!$J$30,Arkusz3!$I$30,IF(B154=Arkusz3!$J$31,Arkusz3!$I$31,IF(B154=Arkusz3!$J$32,Arkusz3!$I$32,IF(B154=Arkusz3!$J$33,Arkusz3!$I$33,IF(B154=Arkusz3!$J$34,Arkusz3!$I$34,IF(B154=Arkusz3!$J$35,Arkusz3!$I$35,IF(B154=Arkusz3!$J$36,Arkusz3!$I$36,IF(B154=Arkusz3!$J$37,Arkusz3!$I$37,IF(B154=Arkusz3!$J$38,Arkusz3!$I$38,IF(B154=Arkusz3!$J$39,Arkusz3!$I$39,IF(B154=Arkusz3!$J$40,Arkusz3!$I$40,IF(B154=Arkusz3!$J$41,Arkusz3!$I$41,IF(B154=Arkusz3!$J$42,Arkusz3!$I$42,IF(B154=Arkusz3!$J$43,Arkusz3!$I$43,Arkusz3!$J$2))))))))))))))))))))))))))))))))))))))))))</f>
        <v>0</v>
      </c>
      <c r="B154" s="47"/>
      <c r="C154" s="45"/>
      <c r="D154" s="46"/>
      <c r="E154" s="47"/>
    </row>
    <row r="155" spans="1:5" x14ac:dyDescent="0.25">
      <c r="A155" s="57">
        <f>IF(B155=Arkusz3!$J$2,Arkusz3!$I$2,IF(B155=Arkusz3!$J$3,Arkusz3!$I$3,IF(B155=Arkusz3!$J$4,Arkusz3!$I$4,IF(B155=Arkusz3!$J$5,Arkusz3!$I$5,IF(B155=Arkusz3!$J$6,Arkusz3!$I$6,IF(B155=Arkusz3!$J$7,Arkusz3!$I$7,IF(B155=Arkusz3!$J$8,Arkusz3!$I$8,IF(B155=Arkusz3!$J$9,Arkusz3!$I$9,IF(B155=Arkusz3!$J$10,Arkusz3!$I$10,IF(B155=Arkusz3!$J$11,Arkusz3!$I$11,IF(B155=Arkusz3!$J$12,Arkusz3!$I$12,IF(B155=Arkusz3!$J$13,Arkusz3!$I$13,IF(B155=Arkusz3!$J$14,Arkusz3!$I$14,IF(B155=Arkusz3!$J$15,Arkusz3!$I$15,IF(B155=Arkusz3!$J$16,Arkusz3!$I$16,IF(B155=Arkusz3!$J$17,Arkusz3!$I$17,IF(B155=Arkusz3!$J$18,Arkusz3!$I$18,IF(B155=Arkusz3!$J$19,Arkusz3!$I$19,IF(B155=Arkusz3!$J$20,Arkusz3!$I$20,IF(B155=Arkusz3!$J$21,Arkusz3!$I$21,IF(B155=Arkusz3!$J$22,Arkusz3!$I$22,IF(B155=Arkusz3!$J$23,Arkusz3!$I$23,IF(B155=Arkusz3!$J$24,Arkusz3!$I$24,IF(B155=Arkusz3!$J$25,Arkusz3!$I$25,IF(B155=Arkusz3!$J$26,Arkusz3!$I$26,IF(B155=Arkusz3!$J$27,Arkusz3!$I$27,IF(B155=Arkusz3!$J$28,Arkusz3!$I$28,IF(B155=Arkusz3!$J$29,Arkusz3!$I$29,IF(B155=Arkusz3!$J$30,Arkusz3!$I$30,IF(B155=Arkusz3!$J$31,Arkusz3!$I$31,IF(B155=Arkusz3!$J$32,Arkusz3!$I$32,IF(B155=Arkusz3!$J$33,Arkusz3!$I$33,IF(B155=Arkusz3!$J$34,Arkusz3!$I$34,IF(B155=Arkusz3!$J$35,Arkusz3!$I$35,IF(B155=Arkusz3!$J$36,Arkusz3!$I$36,IF(B155=Arkusz3!$J$37,Arkusz3!$I$37,IF(B155=Arkusz3!$J$38,Arkusz3!$I$38,IF(B155=Arkusz3!$J$39,Arkusz3!$I$39,IF(B155=Arkusz3!$J$40,Arkusz3!$I$40,IF(B155=Arkusz3!$J$41,Arkusz3!$I$41,IF(B155=Arkusz3!$J$42,Arkusz3!$I$42,IF(B155=Arkusz3!$J$43,Arkusz3!$I$43,Arkusz3!$J$2))))))))))))))))))))))))))))))))))))))))))</f>
        <v>0</v>
      </c>
      <c r="B155" s="47"/>
      <c r="C155" s="45"/>
      <c r="D155" s="46"/>
      <c r="E155" s="47"/>
    </row>
    <row r="156" spans="1:5" x14ac:dyDescent="0.25">
      <c r="A156" s="57">
        <f>IF(B156=Arkusz3!$J$2,Arkusz3!$I$2,IF(B156=Arkusz3!$J$3,Arkusz3!$I$3,IF(B156=Arkusz3!$J$4,Arkusz3!$I$4,IF(B156=Arkusz3!$J$5,Arkusz3!$I$5,IF(B156=Arkusz3!$J$6,Arkusz3!$I$6,IF(B156=Arkusz3!$J$7,Arkusz3!$I$7,IF(B156=Arkusz3!$J$8,Arkusz3!$I$8,IF(B156=Arkusz3!$J$9,Arkusz3!$I$9,IF(B156=Arkusz3!$J$10,Arkusz3!$I$10,IF(B156=Arkusz3!$J$11,Arkusz3!$I$11,IF(B156=Arkusz3!$J$12,Arkusz3!$I$12,IF(B156=Arkusz3!$J$13,Arkusz3!$I$13,IF(B156=Arkusz3!$J$14,Arkusz3!$I$14,IF(B156=Arkusz3!$J$15,Arkusz3!$I$15,IF(B156=Arkusz3!$J$16,Arkusz3!$I$16,IF(B156=Arkusz3!$J$17,Arkusz3!$I$17,IF(B156=Arkusz3!$J$18,Arkusz3!$I$18,IF(B156=Arkusz3!$J$19,Arkusz3!$I$19,IF(B156=Arkusz3!$J$20,Arkusz3!$I$20,IF(B156=Arkusz3!$J$21,Arkusz3!$I$21,IF(B156=Arkusz3!$J$22,Arkusz3!$I$22,IF(B156=Arkusz3!$J$23,Arkusz3!$I$23,IF(B156=Arkusz3!$J$24,Arkusz3!$I$24,IF(B156=Arkusz3!$J$25,Arkusz3!$I$25,IF(B156=Arkusz3!$J$26,Arkusz3!$I$26,IF(B156=Arkusz3!$J$27,Arkusz3!$I$27,IF(B156=Arkusz3!$J$28,Arkusz3!$I$28,IF(B156=Arkusz3!$J$29,Arkusz3!$I$29,IF(B156=Arkusz3!$J$30,Arkusz3!$I$30,IF(B156=Arkusz3!$J$31,Arkusz3!$I$31,IF(B156=Arkusz3!$J$32,Arkusz3!$I$32,IF(B156=Arkusz3!$J$33,Arkusz3!$I$33,IF(B156=Arkusz3!$J$34,Arkusz3!$I$34,IF(B156=Arkusz3!$J$35,Arkusz3!$I$35,IF(B156=Arkusz3!$J$36,Arkusz3!$I$36,IF(B156=Arkusz3!$J$37,Arkusz3!$I$37,IF(B156=Arkusz3!$J$38,Arkusz3!$I$38,IF(B156=Arkusz3!$J$39,Arkusz3!$I$39,IF(B156=Arkusz3!$J$40,Arkusz3!$I$40,IF(B156=Arkusz3!$J$41,Arkusz3!$I$41,IF(B156=Arkusz3!$J$42,Arkusz3!$I$42,IF(B156=Arkusz3!$J$43,Arkusz3!$I$43,Arkusz3!$J$2))))))))))))))))))))))))))))))))))))))))))</f>
        <v>0</v>
      </c>
      <c r="B156" s="47"/>
      <c r="C156" s="45"/>
      <c r="D156" s="46"/>
      <c r="E156" s="47"/>
    </row>
    <row r="157" spans="1:5" x14ac:dyDescent="0.25">
      <c r="A157" s="57">
        <f>IF(B157=Arkusz3!$J$2,Arkusz3!$I$2,IF(B157=Arkusz3!$J$3,Arkusz3!$I$3,IF(B157=Arkusz3!$J$4,Arkusz3!$I$4,IF(B157=Arkusz3!$J$5,Arkusz3!$I$5,IF(B157=Arkusz3!$J$6,Arkusz3!$I$6,IF(B157=Arkusz3!$J$7,Arkusz3!$I$7,IF(B157=Arkusz3!$J$8,Arkusz3!$I$8,IF(B157=Arkusz3!$J$9,Arkusz3!$I$9,IF(B157=Arkusz3!$J$10,Arkusz3!$I$10,IF(B157=Arkusz3!$J$11,Arkusz3!$I$11,IF(B157=Arkusz3!$J$12,Arkusz3!$I$12,IF(B157=Arkusz3!$J$13,Arkusz3!$I$13,IF(B157=Arkusz3!$J$14,Arkusz3!$I$14,IF(B157=Arkusz3!$J$15,Arkusz3!$I$15,IF(B157=Arkusz3!$J$16,Arkusz3!$I$16,IF(B157=Arkusz3!$J$17,Arkusz3!$I$17,IF(B157=Arkusz3!$J$18,Arkusz3!$I$18,IF(B157=Arkusz3!$J$19,Arkusz3!$I$19,IF(B157=Arkusz3!$J$20,Arkusz3!$I$20,IF(B157=Arkusz3!$J$21,Arkusz3!$I$21,IF(B157=Arkusz3!$J$22,Arkusz3!$I$22,IF(B157=Arkusz3!$J$23,Arkusz3!$I$23,IF(B157=Arkusz3!$J$24,Arkusz3!$I$24,IF(B157=Arkusz3!$J$25,Arkusz3!$I$25,IF(B157=Arkusz3!$J$26,Arkusz3!$I$26,IF(B157=Arkusz3!$J$27,Arkusz3!$I$27,IF(B157=Arkusz3!$J$28,Arkusz3!$I$28,IF(B157=Arkusz3!$J$29,Arkusz3!$I$29,IF(B157=Arkusz3!$J$30,Arkusz3!$I$30,IF(B157=Arkusz3!$J$31,Arkusz3!$I$31,IF(B157=Arkusz3!$J$32,Arkusz3!$I$32,IF(B157=Arkusz3!$J$33,Arkusz3!$I$33,IF(B157=Arkusz3!$J$34,Arkusz3!$I$34,IF(B157=Arkusz3!$J$35,Arkusz3!$I$35,IF(B157=Arkusz3!$J$36,Arkusz3!$I$36,IF(B157=Arkusz3!$J$37,Arkusz3!$I$37,IF(B157=Arkusz3!$J$38,Arkusz3!$I$38,IF(B157=Arkusz3!$J$39,Arkusz3!$I$39,IF(B157=Arkusz3!$J$40,Arkusz3!$I$40,IF(B157=Arkusz3!$J$41,Arkusz3!$I$41,IF(B157=Arkusz3!$J$42,Arkusz3!$I$42,IF(B157=Arkusz3!$J$43,Arkusz3!$I$43,Arkusz3!$J$2))))))))))))))))))))))))))))))))))))))))))</f>
        <v>0</v>
      </c>
      <c r="B157" s="47"/>
      <c r="C157" s="45"/>
      <c r="D157" s="46"/>
      <c r="E157" s="47"/>
    </row>
    <row r="158" spans="1:5" x14ac:dyDescent="0.25">
      <c r="A158" s="57">
        <f>IF(B158=Arkusz3!$J$2,Arkusz3!$I$2,IF(B158=Arkusz3!$J$3,Arkusz3!$I$3,IF(B158=Arkusz3!$J$4,Arkusz3!$I$4,IF(B158=Arkusz3!$J$5,Arkusz3!$I$5,IF(B158=Arkusz3!$J$6,Arkusz3!$I$6,IF(B158=Arkusz3!$J$7,Arkusz3!$I$7,IF(B158=Arkusz3!$J$8,Arkusz3!$I$8,IF(B158=Arkusz3!$J$9,Arkusz3!$I$9,IF(B158=Arkusz3!$J$10,Arkusz3!$I$10,IF(B158=Arkusz3!$J$11,Arkusz3!$I$11,IF(B158=Arkusz3!$J$12,Arkusz3!$I$12,IF(B158=Arkusz3!$J$13,Arkusz3!$I$13,IF(B158=Arkusz3!$J$14,Arkusz3!$I$14,IF(B158=Arkusz3!$J$15,Arkusz3!$I$15,IF(B158=Arkusz3!$J$16,Arkusz3!$I$16,IF(B158=Arkusz3!$J$17,Arkusz3!$I$17,IF(B158=Arkusz3!$J$18,Arkusz3!$I$18,IF(B158=Arkusz3!$J$19,Arkusz3!$I$19,IF(B158=Arkusz3!$J$20,Arkusz3!$I$20,IF(B158=Arkusz3!$J$21,Arkusz3!$I$21,IF(B158=Arkusz3!$J$22,Arkusz3!$I$22,IF(B158=Arkusz3!$J$23,Arkusz3!$I$23,IF(B158=Arkusz3!$J$24,Arkusz3!$I$24,IF(B158=Arkusz3!$J$25,Arkusz3!$I$25,IF(B158=Arkusz3!$J$26,Arkusz3!$I$26,IF(B158=Arkusz3!$J$27,Arkusz3!$I$27,IF(B158=Arkusz3!$J$28,Arkusz3!$I$28,IF(B158=Arkusz3!$J$29,Arkusz3!$I$29,IF(B158=Arkusz3!$J$30,Arkusz3!$I$30,IF(B158=Arkusz3!$J$31,Arkusz3!$I$31,IF(B158=Arkusz3!$J$32,Arkusz3!$I$32,IF(B158=Arkusz3!$J$33,Arkusz3!$I$33,IF(B158=Arkusz3!$J$34,Arkusz3!$I$34,IF(B158=Arkusz3!$J$35,Arkusz3!$I$35,IF(B158=Arkusz3!$J$36,Arkusz3!$I$36,IF(B158=Arkusz3!$J$37,Arkusz3!$I$37,IF(B158=Arkusz3!$J$38,Arkusz3!$I$38,IF(B158=Arkusz3!$J$39,Arkusz3!$I$39,IF(B158=Arkusz3!$J$40,Arkusz3!$I$40,IF(B158=Arkusz3!$J$41,Arkusz3!$I$41,IF(B158=Arkusz3!$J$42,Arkusz3!$I$42,IF(B158=Arkusz3!$J$43,Arkusz3!$I$43,Arkusz3!$J$2))))))))))))))))))))))))))))))))))))))))))</f>
        <v>0</v>
      </c>
      <c r="B158" s="47"/>
      <c r="C158" s="45"/>
      <c r="D158" s="46"/>
      <c r="E158" s="47"/>
    </row>
    <row r="159" spans="1:5" x14ac:dyDescent="0.25">
      <c r="A159" s="57">
        <f>IF(B159=Arkusz3!$J$2,Arkusz3!$I$2,IF(B159=Arkusz3!$J$3,Arkusz3!$I$3,IF(B159=Arkusz3!$J$4,Arkusz3!$I$4,IF(B159=Arkusz3!$J$5,Arkusz3!$I$5,IF(B159=Arkusz3!$J$6,Arkusz3!$I$6,IF(B159=Arkusz3!$J$7,Arkusz3!$I$7,IF(B159=Arkusz3!$J$8,Arkusz3!$I$8,IF(B159=Arkusz3!$J$9,Arkusz3!$I$9,IF(B159=Arkusz3!$J$10,Arkusz3!$I$10,IF(B159=Arkusz3!$J$11,Arkusz3!$I$11,IF(B159=Arkusz3!$J$12,Arkusz3!$I$12,IF(B159=Arkusz3!$J$13,Arkusz3!$I$13,IF(B159=Arkusz3!$J$14,Arkusz3!$I$14,IF(B159=Arkusz3!$J$15,Arkusz3!$I$15,IF(B159=Arkusz3!$J$16,Arkusz3!$I$16,IF(B159=Arkusz3!$J$17,Arkusz3!$I$17,IF(B159=Arkusz3!$J$18,Arkusz3!$I$18,IF(B159=Arkusz3!$J$19,Arkusz3!$I$19,IF(B159=Arkusz3!$J$20,Arkusz3!$I$20,IF(B159=Arkusz3!$J$21,Arkusz3!$I$21,IF(B159=Arkusz3!$J$22,Arkusz3!$I$22,IF(B159=Arkusz3!$J$23,Arkusz3!$I$23,IF(B159=Arkusz3!$J$24,Arkusz3!$I$24,IF(B159=Arkusz3!$J$25,Arkusz3!$I$25,IF(B159=Arkusz3!$J$26,Arkusz3!$I$26,IF(B159=Arkusz3!$J$27,Arkusz3!$I$27,IF(B159=Arkusz3!$J$28,Arkusz3!$I$28,IF(B159=Arkusz3!$J$29,Arkusz3!$I$29,IF(B159=Arkusz3!$J$30,Arkusz3!$I$30,IF(B159=Arkusz3!$J$31,Arkusz3!$I$31,IF(B159=Arkusz3!$J$32,Arkusz3!$I$32,IF(B159=Arkusz3!$J$33,Arkusz3!$I$33,IF(B159=Arkusz3!$J$34,Arkusz3!$I$34,IF(B159=Arkusz3!$J$35,Arkusz3!$I$35,IF(B159=Arkusz3!$J$36,Arkusz3!$I$36,IF(B159=Arkusz3!$J$37,Arkusz3!$I$37,IF(B159=Arkusz3!$J$38,Arkusz3!$I$38,IF(B159=Arkusz3!$J$39,Arkusz3!$I$39,IF(B159=Arkusz3!$J$40,Arkusz3!$I$40,IF(B159=Arkusz3!$J$41,Arkusz3!$I$41,IF(B159=Arkusz3!$J$42,Arkusz3!$I$42,IF(B159=Arkusz3!$J$43,Arkusz3!$I$43,Arkusz3!$J$2))))))))))))))))))))))))))))))))))))))))))</f>
        <v>0</v>
      </c>
      <c r="B159" s="47"/>
      <c r="C159" s="45"/>
      <c r="D159" s="46"/>
      <c r="E159" s="47"/>
    </row>
    <row r="160" spans="1:5" x14ac:dyDescent="0.25">
      <c r="A160" s="57">
        <f>IF(B160=Arkusz3!$J$2,Arkusz3!$I$2,IF(B160=Arkusz3!$J$3,Arkusz3!$I$3,IF(B160=Arkusz3!$J$4,Arkusz3!$I$4,IF(B160=Arkusz3!$J$5,Arkusz3!$I$5,IF(B160=Arkusz3!$J$6,Arkusz3!$I$6,IF(B160=Arkusz3!$J$7,Arkusz3!$I$7,IF(B160=Arkusz3!$J$8,Arkusz3!$I$8,IF(B160=Arkusz3!$J$9,Arkusz3!$I$9,IF(B160=Arkusz3!$J$10,Arkusz3!$I$10,IF(B160=Arkusz3!$J$11,Arkusz3!$I$11,IF(B160=Arkusz3!$J$12,Arkusz3!$I$12,IF(B160=Arkusz3!$J$13,Arkusz3!$I$13,IF(B160=Arkusz3!$J$14,Arkusz3!$I$14,IF(B160=Arkusz3!$J$15,Arkusz3!$I$15,IF(B160=Arkusz3!$J$16,Arkusz3!$I$16,IF(B160=Arkusz3!$J$17,Arkusz3!$I$17,IF(B160=Arkusz3!$J$18,Arkusz3!$I$18,IF(B160=Arkusz3!$J$19,Arkusz3!$I$19,IF(B160=Arkusz3!$J$20,Arkusz3!$I$20,IF(B160=Arkusz3!$J$21,Arkusz3!$I$21,IF(B160=Arkusz3!$J$22,Arkusz3!$I$22,IF(B160=Arkusz3!$J$23,Arkusz3!$I$23,IF(B160=Arkusz3!$J$24,Arkusz3!$I$24,IF(B160=Arkusz3!$J$25,Arkusz3!$I$25,IF(B160=Arkusz3!$J$26,Arkusz3!$I$26,IF(B160=Arkusz3!$J$27,Arkusz3!$I$27,IF(B160=Arkusz3!$J$28,Arkusz3!$I$28,IF(B160=Arkusz3!$J$29,Arkusz3!$I$29,IF(B160=Arkusz3!$J$30,Arkusz3!$I$30,IF(B160=Arkusz3!$J$31,Arkusz3!$I$31,IF(B160=Arkusz3!$J$32,Arkusz3!$I$32,IF(B160=Arkusz3!$J$33,Arkusz3!$I$33,IF(B160=Arkusz3!$J$34,Arkusz3!$I$34,IF(B160=Arkusz3!$J$35,Arkusz3!$I$35,IF(B160=Arkusz3!$J$36,Arkusz3!$I$36,IF(B160=Arkusz3!$J$37,Arkusz3!$I$37,IF(B160=Arkusz3!$J$38,Arkusz3!$I$38,IF(B160=Arkusz3!$J$39,Arkusz3!$I$39,IF(B160=Arkusz3!$J$40,Arkusz3!$I$40,IF(B160=Arkusz3!$J$41,Arkusz3!$I$41,IF(B160=Arkusz3!$J$42,Arkusz3!$I$42,IF(B160=Arkusz3!$J$43,Arkusz3!$I$43,Arkusz3!$J$2))))))))))))))))))))))))))))))))))))))))))</f>
        <v>0</v>
      </c>
      <c r="B160" s="47"/>
      <c r="C160" s="45"/>
      <c r="D160" s="46"/>
      <c r="E160" s="47"/>
    </row>
    <row r="161" spans="1:5" x14ac:dyDescent="0.25">
      <c r="A161" s="57">
        <f>IF(B161=Arkusz3!$J$2,Arkusz3!$I$2,IF(B161=Arkusz3!$J$3,Arkusz3!$I$3,IF(B161=Arkusz3!$J$4,Arkusz3!$I$4,IF(B161=Arkusz3!$J$5,Arkusz3!$I$5,IF(B161=Arkusz3!$J$6,Arkusz3!$I$6,IF(B161=Arkusz3!$J$7,Arkusz3!$I$7,IF(B161=Arkusz3!$J$8,Arkusz3!$I$8,IF(B161=Arkusz3!$J$9,Arkusz3!$I$9,IF(B161=Arkusz3!$J$10,Arkusz3!$I$10,IF(B161=Arkusz3!$J$11,Arkusz3!$I$11,IF(B161=Arkusz3!$J$12,Arkusz3!$I$12,IF(B161=Arkusz3!$J$13,Arkusz3!$I$13,IF(B161=Arkusz3!$J$14,Arkusz3!$I$14,IF(B161=Arkusz3!$J$15,Arkusz3!$I$15,IF(B161=Arkusz3!$J$16,Arkusz3!$I$16,IF(B161=Arkusz3!$J$17,Arkusz3!$I$17,IF(B161=Arkusz3!$J$18,Arkusz3!$I$18,IF(B161=Arkusz3!$J$19,Arkusz3!$I$19,IF(B161=Arkusz3!$J$20,Arkusz3!$I$20,IF(B161=Arkusz3!$J$21,Arkusz3!$I$21,IF(B161=Arkusz3!$J$22,Arkusz3!$I$22,IF(B161=Arkusz3!$J$23,Arkusz3!$I$23,IF(B161=Arkusz3!$J$24,Arkusz3!$I$24,IF(B161=Arkusz3!$J$25,Arkusz3!$I$25,IF(B161=Arkusz3!$J$26,Arkusz3!$I$26,IF(B161=Arkusz3!$J$27,Arkusz3!$I$27,IF(B161=Arkusz3!$J$28,Arkusz3!$I$28,IF(B161=Arkusz3!$J$29,Arkusz3!$I$29,IF(B161=Arkusz3!$J$30,Arkusz3!$I$30,IF(B161=Arkusz3!$J$31,Arkusz3!$I$31,IF(B161=Arkusz3!$J$32,Arkusz3!$I$32,IF(B161=Arkusz3!$J$33,Arkusz3!$I$33,IF(B161=Arkusz3!$J$34,Arkusz3!$I$34,IF(B161=Arkusz3!$J$35,Arkusz3!$I$35,IF(B161=Arkusz3!$J$36,Arkusz3!$I$36,IF(B161=Arkusz3!$J$37,Arkusz3!$I$37,IF(B161=Arkusz3!$J$38,Arkusz3!$I$38,IF(B161=Arkusz3!$J$39,Arkusz3!$I$39,IF(B161=Arkusz3!$J$40,Arkusz3!$I$40,IF(B161=Arkusz3!$J$41,Arkusz3!$I$41,IF(B161=Arkusz3!$J$42,Arkusz3!$I$42,IF(B161=Arkusz3!$J$43,Arkusz3!$I$43,Arkusz3!$J$2))))))))))))))))))))))))))))))))))))))))))</f>
        <v>0</v>
      </c>
      <c r="B161" s="47"/>
      <c r="C161" s="45"/>
      <c r="D161" s="46"/>
      <c r="E161" s="47"/>
    </row>
    <row r="162" spans="1:5" x14ac:dyDescent="0.25">
      <c r="A162" s="57">
        <f>IF(B162=Arkusz3!$J$2,Arkusz3!$I$2,IF(B162=Arkusz3!$J$3,Arkusz3!$I$3,IF(B162=Arkusz3!$J$4,Arkusz3!$I$4,IF(B162=Arkusz3!$J$5,Arkusz3!$I$5,IF(B162=Arkusz3!$J$6,Arkusz3!$I$6,IF(B162=Arkusz3!$J$7,Arkusz3!$I$7,IF(B162=Arkusz3!$J$8,Arkusz3!$I$8,IF(B162=Arkusz3!$J$9,Arkusz3!$I$9,IF(B162=Arkusz3!$J$10,Arkusz3!$I$10,IF(B162=Arkusz3!$J$11,Arkusz3!$I$11,IF(B162=Arkusz3!$J$12,Arkusz3!$I$12,IF(B162=Arkusz3!$J$13,Arkusz3!$I$13,IF(B162=Arkusz3!$J$14,Arkusz3!$I$14,IF(B162=Arkusz3!$J$15,Arkusz3!$I$15,IF(B162=Arkusz3!$J$16,Arkusz3!$I$16,IF(B162=Arkusz3!$J$17,Arkusz3!$I$17,IF(B162=Arkusz3!$J$18,Arkusz3!$I$18,IF(B162=Arkusz3!$J$19,Arkusz3!$I$19,IF(B162=Arkusz3!$J$20,Arkusz3!$I$20,IF(B162=Arkusz3!$J$21,Arkusz3!$I$21,IF(B162=Arkusz3!$J$22,Arkusz3!$I$22,IF(B162=Arkusz3!$J$23,Arkusz3!$I$23,IF(B162=Arkusz3!$J$24,Arkusz3!$I$24,IF(B162=Arkusz3!$J$25,Arkusz3!$I$25,IF(B162=Arkusz3!$J$26,Arkusz3!$I$26,IF(B162=Arkusz3!$J$27,Arkusz3!$I$27,IF(B162=Arkusz3!$J$28,Arkusz3!$I$28,IF(B162=Arkusz3!$J$29,Arkusz3!$I$29,IF(B162=Arkusz3!$J$30,Arkusz3!$I$30,IF(B162=Arkusz3!$J$31,Arkusz3!$I$31,IF(B162=Arkusz3!$J$32,Arkusz3!$I$32,IF(B162=Arkusz3!$J$33,Arkusz3!$I$33,IF(B162=Arkusz3!$J$34,Arkusz3!$I$34,IF(B162=Arkusz3!$J$35,Arkusz3!$I$35,IF(B162=Arkusz3!$J$36,Arkusz3!$I$36,IF(B162=Arkusz3!$J$37,Arkusz3!$I$37,IF(B162=Arkusz3!$J$38,Arkusz3!$I$38,IF(B162=Arkusz3!$J$39,Arkusz3!$I$39,IF(B162=Arkusz3!$J$40,Arkusz3!$I$40,IF(B162=Arkusz3!$J$41,Arkusz3!$I$41,IF(B162=Arkusz3!$J$42,Arkusz3!$I$42,IF(B162=Arkusz3!$J$43,Arkusz3!$I$43,Arkusz3!$J$2))))))))))))))))))))))))))))))))))))))))))</f>
        <v>0</v>
      </c>
      <c r="B162" s="47"/>
      <c r="C162" s="45"/>
      <c r="D162" s="46"/>
      <c r="E162" s="47"/>
    </row>
    <row r="163" spans="1:5" x14ac:dyDescent="0.25">
      <c r="A163" s="57">
        <f>IF(B163=Arkusz3!$J$2,Arkusz3!$I$2,IF(B163=Arkusz3!$J$3,Arkusz3!$I$3,IF(B163=Arkusz3!$J$4,Arkusz3!$I$4,IF(B163=Arkusz3!$J$5,Arkusz3!$I$5,IF(B163=Arkusz3!$J$6,Arkusz3!$I$6,IF(B163=Arkusz3!$J$7,Arkusz3!$I$7,IF(B163=Arkusz3!$J$8,Arkusz3!$I$8,IF(B163=Arkusz3!$J$9,Arkusz3!$I$9,IF(B163=Arkusz3!$J$10,Arkusz3!$I$10,IF(B163=Arkusz3!$J$11,Arkusz3!$I$11,IF(B163=Arkusz3!$J$12,Arkusz3!$I$12,IF(B163=Arkusz3!$J$13,Arkusz3!$I$13,IF(B163=Arkusz3!$J$14,Arkusz3!$I$14,IF(B163=Arkusz3!$J$15,Arkusz3!$I$15,IF(B163=Arkusz3!$J$16,Arkusz3!$I$16,IF(B163=Arkusz3!$J$17,Arkusz3!$I$17,IF(B163=Arkusz3!$J$18,Arkusz3!$I$18,IF(B163=Arkusz3!$J$19,Arkusz3!$I$19,IF(B163=Arkusz3!$J$20,Arkusz3!$I$20,IF(B163=Arkusz3!$J$21,Arkusz3!$I$21,IF(B163=Arkusz3!$J$22,Arkusz3!$I$22,IF(B163=Arkusz3!$J$23,Arkusz3!$I$23,IF(B163=Arkusz3!$J$24,Arkusz3!$I$24,IF(B163=Arkusz3!$J$25,Arkusz3!$I$25,IF(B163=Arkusz3!$J$26,Arkusz3!$I$26,IF(B163=Arkusz3!$J$27,Arkusz3!$I$27,IF(B163=Arkusz3!$J$28,Arkusz3!$I$28,IF(B163=Arkusz3!$J$29,Arkusz3!$I$29,IF(B163=Arkusz3!$J$30,Arkusz3!$I$30,IF(B163=Arkusz3!$J$31,Arkusz3!$I$31,IF(B163=Arkusz3!$J$32,Arkusz3!$I$32,IF(B163=Arkusz3!$J$33,Arkusz3!$I$33,IF(B163=Arkusz3!$J$34,Arkusz3!$I$34,IF(B163=Arkusz3!$J$35,Arkusz3!$I$35,IF(B163=Arkusz3!$J$36,Arkusz3!$I$36,IF(B163=Arkusz3!$J$37,Arkusz3!$I$37,IF(B163=Arkusz3!$J$38,Arkusz3!$I$38,IF(B163=Arkusz3!$J$39,Arkusz3!$I$39,IF(B163=Arkusz3!$J$40,Arkusz3!$I$40,IF(B163=Arkusz3!$J$41,Arkusz3!$I$41,IF(B163=Arkusz3!$J$42,Arkusz3!$I$42,IF(B163=Arkusz3!$J$43,Arkusz3!$I$43,Arkusz3!$J$2))))))))))))))))))))))))))))))))))))))))))</f>
        <v>0</v>
      </c>
      <c r="B163" s="47"/>
      <c r="C163" s="45"/>
      <c r="D163" s="46"/>
      <c r="E163" s="47"/>
    </row>
    <row r="164" spans="1:5" x14ac:dyDescent="0.25">
      <c r="A164" s="57">
        <f>IF(B164=Arkusz3!$J$2,Arkusz3!$I$2,IF(B164=Arkusz3!$J$3,Arkusz3!$I$3,IF(B164=Arkusz3!$J$4,Arkusz3!$I$4,IF(B164=Arkusz3!$J$5,Arkusz3!$I$5,IF(B164=Arkusz3!$J$6,Arkusz3!$I$6,IF(B164=Arkusz3!$J$7,Arkusz3!$I$7,IF(B164=Arkusz3!$J$8,Arkusz3!$I$8,IF(B164=Arkusz3!$J$9,Arkusz3!$I$9,IF(B164=Arkusz3!$J$10,Arkusz3!$I$10,IF(B164=Arkusz3!$J$11,Arkusz3!$I$11,IF(B164=Arkusz3!$J$12,Arkusz3!$I$12,IF(B164=Arkusz3!$J$13,Arkusz3!$I$13,IF(B164=Arkusz3!$J$14,Arkusz3!$I$14,IF(B164=Arkusz3!$J$15,Arkusz3!$I$15,IF(B164=Arkusz3!$J$16,Arkusz3!$I$16,IF(B164=Arkusz3!$J$17,Arkusz3!$I$17,IF(B164=Arkusz3!$J$18,Arkusz3!$I$18,IF(B164=Arkusz3!$J$19,Arkusz3!$I$19,IF(B164=Arkusz3!$J$20,Arkusz3!$I$20,IF(B164=Arkusz3!$J$21,Arkusz3!$I$21,IF(B164=Arkusz3!$J$22,Arkusz3!$I$22,IF(B164=Arkusz3!$J$23,Arkusz3!$I$23,IF(B164=Arkusz3!$J$24,Arkusz3!$I$24,IF(B164=Arkusz3!$J$25,Arkusz3!$I$25,IF(B164=Arkusz3!$J$26,Arkusz3!$I$26,IF(B164=Arkusz3!$J$27,Arkusz3!$I$27,IF(B164=Arkusz3!$J$28,Arkusz3!$I$28,IF(B164=Arkusz3!$J$29,Arkusz3!$I$29,IF(B164=Arkusz3!$J$30,Arkusz3!$I$30,IF(B164=Arkusz3!$J$31,Arkusz3!$I$31,IF(B164=Arkusz3!$J$32,Arkusz3!$I$32,IF(B164=Arkusz3!$J$33,Arkusz3!$I$33,IF(B164=Arkusz3!$J$34,Arkusz3!$I$34,IF(B164=Arkusz3!$J$35,Arkusz3!$I$35,IF(B164=Arkusz3!$J$36,Arkusz3!$I$36,IF(B164=Arkusz3!$J$37,Arkusz3!$I$37,IF(B164=Arkusz3!$J$38,Arkusz3!$I$38,IF(B164=Arkusz3!$J$39,Arkusz3!$I$39,IF(B164=Arkusz3!$J$40,Arkusz3!$I$40,IF(B164=Arkusz3!$J$41,Arkusz3!$I$41,IF(B164=Arkusz3!$J$42,Arkusz3!$I$42,IF(B164=Arkusz3!$J$43,Arkusz3!$I$43,Arkusz3!$J$2))))))))))))))))))))))))))))))))))))))))))</f>
        <v>0</v>
      </c>
      <c r="B164" s="47"/>
      <c r="C164" s="45"/>
      <c r="D164" s="46"/>
      <c r="E164" s="47"/>
    </row>
    <row r="165" spans="1:5" x14ac:dyDescent="0.25">
      <c r="A165" s="57">
        <f>IF(B165=Arkusz3!$J$2,Arkusz3!$I$2,IF(B165=Arkusz3!$J$3,Arkusz3!$I$3,IF(B165=Arkusz3!$J$4,Arkusz3!$I$4,IF(B165=Arkusz3!$J$5,Arkusz3!$I$5,IF(B165=Arkusz3!$J$6,Arkusz3!$I$6,IF(B165=Arkusz3!$J$7,Arkusz3!$I$7,IF(B165=Arkusz3!$J$8,Arkusz3!$I$8,IF(B165=Arkusz3!$J$9,Arkusz3!$I$9,IF(B165=Arkusz3!$J$10,Arkusz3!$I$10,IF(B165=Arkusz3!$J$11,Arkusz3!$I$11,IF(B165=Arkusz3!$J$12,Arkusz3!$I$12,IF(B165=Arkusz3!$J$13,Arkusz3!$I$13,IF(B165=Arkusz3!$J$14,Arkusz3!$I$14,IF(B165=Arkusz3!$J$15,Arkusz3!$I$15,IF(B165=Arkusz3!$J$16,Arkusz3!$I$16,IF(B165=Arkusz3!$J$17,Arkusz3!$I$17,IF(B165=Arkusz3!$J$18,Arkusz3!$I$18,IF(B165=Arkusz3!$J$19,Arkusz3!$I$19,IF(B165=Arkusz3!$J$20,Arkusz3!$I$20,IF(B165=Arkusz3!$J$21,Arkusz3!$I$21,IF(B165=Arkusz3!$J$22,Arkusz3!$I$22,IF(B165=Arkusz3!$J$23,Arkusz3!$I$23,IF(B165=Arkusz3!$J$24,Arkusz3!$I$24,IF(B165=Arkusz3!$J$25,Arkusz3!$I$25,IF(B165=Arkusz3!$J$26,Arkusz3!$I$26,IF(B165=Arkusz3!$J$27,Arkusz3!$I$27,IF(B165=Arkusz3!$J$28,Arkusz3!$I$28,IF(B165=Arkusz3!$J$29,Arkusz3!$I$29,IF(B165=Arkusz3!$J$30,Arkusz3!$I$30,IF(B165=Arkusz3!$J$31,Arkusz3!$I$31,IF(B165=Arkusz3!$J$32,Arkusz3!$I$32,IF(B165=Arkusz3!$J$33,Arkusz3!$I$33,IF(B165=Arkusz3!$J$34,Arkusz3!$I$34,IF(B165=Arkusz3!$J$35,Arkusz3!$I$35,IF(B165=Arkusz3!$J$36,Arkusz3!$I$36,IF(B165=Arkusz3!$J$37,Arkusz3!$I$37,IF(B165=Arkusz3!$J$38,Arkusz3!$I$38,IF(B165=Arkusz3!$J$39,Arkusz3!$I$39,IF(B165=Arkusz3!$J$40,Arkusz3!$I$40,IF(B165=Arkusz3!$J$41,Arkusz3!$I$41,IF(B165=Arkusz3!$J$42,Arkusz3!$I$42,IF(B165=Arkusz3!$J$43,Arkusz3!$I$43,Arkusz3!$J$2))))))))))))))))))))))))))))))))))))))))))</f>
        <v>0</v>
      </c>
      <c r="B165" s="47"/>
      <c r="C165" s="45"/>
      <c r="D165" s="46"/>
      <c r="E165" s="47"/>
    </row>
    <row r="166" spans="1:5" x14ac:dyDescent="0.25">
      <c r="A166" s="57">
        <f>IF(B166=Arkusz3!$J$2,Arkusz3!$I$2,IF(B166=Arkusz3!$J$3,Arkusz3!$I$3,IF(B166=Arkusz3!$J$4,Arkusz3!$I$4,IF(B166=Arkusz3!$J$5,Arkusz3!$I$5,IF(B166=Arkusz3!$J$6,Arkusz3!$I$6,IF(B166=Arkusz3!$J$7,Arkusz3!$I$7,IF(B166=Arkusz3!$J$8,Arkusz3!$I$8,IF(B166=Arkusz3!$J$9,Arkusz3!$I$9,IF(B166=Arkusz3!$J$10,Arkusz3!$I$10,IF(B166=Arkusz3!$J$11,Arkusz3!$I$11,IF(B166=Arkusz3!$J$12,Arkusz3!$I$12,IF(B166=Arkusz3!$J$13,Arkusz3!$I$13,IF(B166=Arkusz3!$J$14,Arkusz3!$I$14,IF(B166=Arkusz3!$J$15,Arkusz3!$I$15,IF(B166=Arkusz3!$J$16,Arkusz3!$I$16,IF(B166=Arkusz3!$J$17,Arkusz3!$I$17,IF(B166=Arkusz3!$J$18,Arkusz3!$I$18,IF(B166=Arkusz3!$J$19,Arkusz3!$I$19,IF(B166=Arkusz3!$J$20,Arkusz3!$I$20,IF(B166=Arkusz3!$J$21,Arkusz3!$I$21,IF(B166=Arkusz3!$J$22,Arkusz3!$I$22,IF(B166=Arkusz3!$J$23,Arkusz3!$I$23,IF(B166=Arkusz3!$J$24,Arkusz3!$I$24,IF(B166=Arkusz3!$J$25,Arkusz3!$I$25,IF(B166=Arkusz3!$J$26,Arkusz3!$I$26,IF(B166=Arkusz3!$J$27,Arkusz3!$I$27,IF(B166=Arkusz3!$J$28,Arkusz3!$I$28,IF(B166=Arkusz3!$J$29,Arkusz3!$I$29,IF(B166=Arkusz3!$J$30,Arkusz3!$I$30,IF(B166=Arkusz3!$J$31,Arkusz3!$I$31,IF(B166=Arkusz3!$J$32,Arkusz3!$I$32,IF(B166=Arkusz3!$J$33,Arkusz3!$I$33,IF(B166=Arkusz3!$J$34,Arkusz3!$I$34,IF(B166=Arkusz3!$J$35,Arkusz3!$I$35,IF(B166=Arkusz3!$J$36,Arkusz3!$I$36,IF(B166=Arkusz3!$J$37,Arkusz3!$I$37,IF(B166=Arkusz3!$J$38,Arkusz3!$I$38,IF(B166=Arkusz3!$J$39,Arkusz3!$I$39,IF(B166=Arkusz3!$J$40,Arkusz3!$I$40,IF(B166=Arkusz3!$J$41,Arkusz3!$I$41,IF(B166=Arkusz3!$J$42,Arkusz3!$I$42,IF(B166=Arkusz3!$J$43,Arkusz3!$I$43,Arkusz3!$J$2))))))))))))))))))))))))))))))))))))))))))</f>
        <v>0</v>
      </c>
      <c r="B166" s="47"/>
      <c r="C166" s="45"/>
      <c r="D166" s="46"/>
      <c r="E166" s="47"/>
    </row>
    <row r="167" spans="1:5" x14ac:dyDescent="0.25">
      <c r="A167" s="57">
        <f>IF(B167=Arkusz3!$J$2,Arkusz3!$I$2,IF(B167=Arkusz3!$J$3,Arkusz3!$I$3,IF(B167=Arkusz3!$J$4,Arkusz3!$I$4,IF(B167=Arkusz3!$J$5,Arkusz3!$I$5,IF(B167=Arkusz3!$J$6,Arkusz3!$I$6,IF(B167=Arkusz3!$J$7,Arkusz3!$I$7,IF(B167=Arkusz3!$J$8,Arkusz3!$I$8,IF(B167=Arkusz3!$J$9,Arkusz3!$I$9,IF(B167=Arkusz3!$J$10,Arkusz3!$I$10,IF(B167=Arkusz3!$J$11,Arkusz3!$I$11,IF(B167=Arkusz3!$J$12,Arkusz3!$I$12,IF(B167=Arkusz3!$J$13,Arkusz3!$I$13,IF(B167=Arkusz3!$J$14,Arkusz3!$I$14,IF(B167=Arkusz3!$J$15,Arkusz3!$I$15,IF(B167=Arkusz3!$J$16,Arkusz3!$I$16,IF(B167=Arkusz3!$J$17,Arkusz3!$I$17,IF(B167=Arkusz3!$J$18,Arkusz3!$I$18,IF(B167=Arkusz3!$J$19,Arkusz3!$I$19,IF(B167=Arkusz3!$J$20,Arkusz3!$I$20,IF(B167=Arkusz3!$J$21,Arkusz3!$I$21,IF(B167=Arkusz3!$J$22,Arkusz3!$I$22,IF(B167=Arkusz3!$J$23,Arkusz3!$I$23,IF(B167=Arkusz3!$J$24,Arkusz3!$I$24,IF(B167=Arkusz3!$J$25,Arkusz3!$I$25,IF(B167=Arkusz3!$J$26,Arkusz3!$I$26,IF(B167=Arkusz3!$J$27,Arkusz3!$I$27,IF(B167=Arkusz3!$J$28,Arkusz3!$I$28,IF(B167=Arkusz3!$J$29,Arkusz3!$I$29,IF(B167=Arkusz3!$J$30,Arkusz3!$I$30,IF(B167=Arkusz3!$J$31,Arkusz3!$I$31,IF(B167=Arkusz3!$J$32,Arkusz3!$I$32,IF(B167=Arkusz3!$J$33,Arkusz3!$I$33,IF(B167=Arkusz3!$J$34,Arkusz3!$I$34,IF(B167=Arkusz3!$J$35,Arkusz3!$I$35,IF(B167=Arkusz3!$J$36,Arkusz3!$I$36,IF(B167=Arkusz3!$J$37,Arkusz3!$I$37,IF(B167=Arkusz3!$J$38,Arkusz3!$I$38,IF(B167=Arkusz3!$J$39,Arkusz3!$I$39,IF(B167=Arkusz3!$J$40,Arkusz3!$I$40,IF(B167=Arkusz3!$J$41,Arkusz3!$I$41,IF(B167=Arkusz3!$J$42,Arkusz3!$I$42,IF(B167=Arkusz3!$J$43,Arkusz3!$I$43,Arkusz3!$J$2))))))))))))))))))))))))))))))))))))))))))</f>
        <v>0</v>
      </c>
      <c r="B167" s="47"/>
      <c r="C167" s="45"/>
      <c r="D167" s="46"/>
      <c r="E167" s="47"/>
    </row>
    <row r="168" spans="1:5" x14ac:dyDescent="0.25">
      <c r="A168" s="57">
        <f>IF(B168=Arkusz3!$J$2,Arkusz3!$I$2,IF(B168=Arkusz3!$J$3,Arkusz3!$I$3,IF(B168=Arkusz3!$J$4,Arkusz3!$I$4,IF(B168=Arkusz3!$J$5,Arkusz3!$I$5,IF(B168=Arkusz3!$J$6,Arkusz3!$I$6,IF(B168=Arkusz3!$J$7,Arkusz3!$I$7,IF(B168=Arkusz3!$J$8,Arkusz3!$I$8,IF(B168=Arkusz3!$J$9,Arkusz3!$I$9,IF(B168=Arkusz3!$J$10,Arkusz3!$I$10,IF(B168=Arkusz3!$J$11,Arkusz3!$I$11,IF(B168=Arkusz3!$J$12,Arkusz3!$I$12,IF(B168=Arkusz3!$J$13,Arkusz3!$I$13,IF(B168=Arkusz3!$J$14,Arkusz3!$I$14,IF(B168=Arkusz3!$J$15,Arkusz3!$I$15,IF(B168=Arkusz3!$J$16,Arkusz3!$I$16,IF(B168=Arkusz3!$J$17,Arkusz3!$I$17,IF(B168=Arkusz3!$J$18,Arkusz3!$I$18,IF(B168=Arkusz3!$J$19,Arkusz3!$I$19,IF(B168=Arkusz3!$J$20,Arkusz3!$I$20,IF(B168=Arkusz3!$J$21,Arkusz3!$I$21,IF(B168=Arkusz3!$J$22,Arkusz3!$I$22,IF(B168=Arkusz3!$J$23,Arkusz3!$I$23,IF(B168=Arkusz3!$J$24,Arkusz3!$I$24,IF(B168=Arkusz3!$J$25,Arkusz3!$I$25,IF(B168=Arkusz3!$J$26,Arkusz3!$I$26,IF(B168=Arkusz3!$J$27,Arkusz3!$I$27,IF(B168=Arkusz3!$J$28,Arkusz3!$I$28,IF(B168=Arkusz3!$J$29,Arkusz3!$I$29,IF(B168=Arkusz3!$J$30,Arkusz3!$I$30,IF(B168=Arkusz3!$J$31,Arkusz3!$I$31,IF(B168=Arkusz3!$J$32,Arkusz3!$I$32,IF(B168=Arkusz3!$J$33,Arkusz3!$I$33,IF(B168=Arkusz3!$J$34,Arkusz3!$I$34,IF(B168=Arkusz3!$J$35,Arkusz3!$I$35,IF(B168=Arkusz3!$J$36,Arkusz3!$I$36,IF(B168=Arkusz3!$J$37,Arkusz3!$I$37,IF(B168=Arkusz3!$J$38,Arkusz3!$I$38,IF(B168=Arkusz3!$J$39,Arkusz3!$I$39,IF(B168=Arkusz3!$J$40,Arkusz3!$I$40,IF(B168=Arkusz3!$J$41,Arkusz3!$I$41,IF(B168=Arkusz3!$J$42,Arkusz3!$I$42,IF(B168=Arkusz3!$J$43,Arkusz3!$I$43,Arkusz3!$J$2))))))))))))))))))))))))))))))))))))))))))</f>
        <v>0</v>
      </c>
      <c r="B168" s="47"/>
      <c r="C168" s="45"/>
      <c r="D168" s="46"/>
      <c r="E168" s="47"/>
    </row>
    <row r="169" spans="1:5" x14ac:dyDescent="0.25">
      <c r="A169" s="57">
        <f>IF(B169=Arkusz3!$J$2,Arkusz3!$I$2,IF(B169=Arkusz3!$J$3,Arkusz3!$I$3,IF(B169=Arkusz3!$J$4,Arkusz3!$I$4,IF(B169=Arkusz3!$J$5,Arkusz3!$I$5,IF(B169=Arkusz3!$J$6,Arkusz3!$I$6,IF(B169=Arkusz3!$J$7,Arkusz3!$I$7,IF(B169=Arkusz3!$J$8,Arkusz3!$I$8,IF(B169=Arkusz3!$J$9,Arkusz3!$I$9,IF(B169=Arkusz3!$J$10,Arkusz3!$I$10,IF(B169=Arkusz3!$J$11,Arkusz3!$I$11,IF(B169=Arkusz3!$J$12,Arkusz3!$I$12,IF(B169=Arkusz3!$J$13,Arkusz3!$I$13,IF(B169=Arkusz3!$J$14,Arkusz3!$I$14,IF(B169=Arkusz3!$J$15,Arkusz3!$I$15,IF(B169=Arkusz3!$J$16,Arkusz3!$I$16,IF(B169=Arkusz3!$J$17,Arkusz3!$I$17,IF(B169=Arkusz3!$J$18,Arkusz3!$I$18,IF(B169=Arkusz3!$J$19,Arkusz3!$I$19,IF(B169=Arkusz3!$J$20,Arkusz3!$I$20,IF(B169=Arkusz3!$J$21,Arkusz3!$I$21,IF(B169=Arkusz3!$J$22,Arkusz3!$I$22,IF(B169=Arkusz3!$J$23,Arkusz3!$I$23,IF(B169=Arkusz3!$J$24,Arkusz3!$I$24,IF(B169=Arkusz3!$J$25,Arkusz3!$I$25,IF(B169=Arkusz3!$J$26,Arkusz3!$I$26,IF(B169=Arkusz3!$J$27,Arkusz3!$I$27,IF(B169=Arkusz3!$J$28,Arkusz3!$I$28,IF(B169=Arkusz3!$J$29,Arkusz3!$I$29,IF(B169=Arkusz3!$J$30,Arkusz3!$I$30,IF(B169=Arkusz3!$J$31,Arkusz3!$I$31,IF(B169=Arkusz3!$J$32,Arkusz3!$I$32,IF(B169=Arkusz3!$J$33,Arkusz3!$I$33,IF(B169=Arkusz3!$J$34,Arkusz3!$I$34,IF(B169=Arkusz3!$J$35,Arkusz3!$I$35,IF(B169=Arkusz3!$J$36,Arkusz3!$I$36,IF(B169=Arkusz3!$J$37,Arkusz3!$I$37,IF(B169=Arkusz3!$J$38,Arkusz3!$I$38,IF(B169=Arkusz3!$J$39,Arkusz3!$I$39,IF(B169=Arkusz3!$J$40,Arkusz3!$I$40,IF(B169=Arkusz3!$J$41,Arkusz3!$I$41,IF(B169=Arkusz3!$J$42,Arkusz3!$I$42,IF(B169=Arkusz3!$J$43,Arkusz3!$I$43,Arkusz3!$J$2))))))))))))))))))))))))))))))))))))))))))</f>
        <v>0</v>
      </c>
      <c r="B169" s="47"/>
      <c r="C169" s="45"/>
      <c r="D169" s="46"/>
      <c r="E169" s="47"/>
    </row>
    <row r="170" spans="1:5" x14ac:dyDescent="0.25">
      <c r="A170" s="57">
        <f>IF(B170=Arkusz3!$J$2,Arkusz3!$I$2,IF(B170=Arkusz3!$J$3,Arkusz3!$I$3,IF(B170=Arkusz3!$J$4,Arkusz3!$I$4,IF(B170=Arkusz3!$J$5,Arkusz3!$I$5,IF(B170=Arkusz3!$J$6,Arkusz3!$I$6,IF(B170=Arkusz3!$J$7,Arkusz3!$I$7,IF(B170=Arkusz3!$J$8,Arkusz3!$I$8,IF(B170=Arkusz3!$J$9,Arkusz3!$I$9,IF(B170=Arkusz3!$J$10,Arkusz3!$I$10,IF(B170=Arkusz3!$J$11,Arkusz3!$I$11,IF(B170=Arkusz3!$J$12,Arkusz3!$I$12,IF(B170=Arkusz3!$J$13,Arkusz3!$I$13,IF(B170=Arkusz3!$J$14,Arkusz3!$I$14,IF(B170=Arkusz3!$J$15,Arkusz3!$I$15,IF(B170=Arkusz3!$J$16,Arkusz3!$I$16,IF(B170=Arkusz3!$J$17,Arkusz3!$I$17,IF(B170=Arkusz3!$J$18,Arkusz3!$I$18,IF(B170=Arkusz3!$J$19,Arkusz3!$I$19,IF(B170=Arkusz3!$J$20,Arkusz3!$I$20,IF(B170=Arkusz3!$J$21,Arkusz3!$I$21,IF(B170=Arkusz3!$J$22,Arkusz3!$I$22,IF(B170=Arkusz3!$J$23,Arkusz3!$I$23,IF(B170=Arkusz3!$J$24,Arkusz3!$I$24,IF(B170=Arkusz3!$J$25,Arkusz3!$I$25,IF(B170=Arkusz3!$J$26,Arkusz3!$I$26,IF(B170=Arkusz3!$J$27,Arkusz3!$I$27,IF(B170=Arkusz3!$J$28,Arkusz3!$I$28,IF(B170=Arkusz3!$J$29,Arkusz3!$I$29,IF(B170=Arkusz3!$J$30,Arkusz3!$I$30,IF(B170=Arkusz3!$J$31,Arkusz3!$I$31,IF(B170=Arkusz3!$J$32,Arkusz3!$I$32,IF(B170=Arkusz3!$J$33,Arkusz3!$I$33,IF(B170=Arkusz3!$J$34,Arkusz3!$I$34,IF(B170=Arkusz3!$J$35,Arkusz3!$I$35,IF(B170=Arkusz3!$J$36,Arkusz3!$I$36,IF(B170=Arkusz3!$J$37,Arkusz3!$I$37,IF(B170=Arkusz3!$J$38,Arkusz3!$I$38,IF(B170=Arkusz3!$J$39,Arkusz3!$I$39,IF(B170=Arkusz3!$J$40,Arkusz3!$I$40,IF(B170=Arkusz3!$J$41,Arkusz3!$I$41,IF(B170=Arkusz3!$J$42,Arkusz3!$I$42,IF(B170=Arkusz3!$J$43,Arkusz3!$I$43,Arkusz3!$J$2))))))))))))))))))))))))))))))))))))))))))</f>
        <v>0</v>
      </c>
      <c r="B170" s="47"/>
      <c r="C170" s="45"/>
      <c r="D170" s="46"/>
      <c r="E170" s="47"/>
    </row>
    <row r="171" spans="1:5" x14ac:dyDescent="0.25">
      <c r="A171" s="57">
        <f>IF(B171=Arkusz3!$J$2,Arkusz3!$I$2,IF(B171=Arkusz3!$J$3,Arkusz3!$I$3,IF(B171=Arkusz3!$J$4,Arkusz3!$I$4,IF(B171=Arkusz3!$J$5,Arkusz3!$I$5,IF(B171=Arkusz3!$J$6,Arkusz3!$I$6,IF(B171=Arkusz3!$J$7,Arkusz3!$I$7,IF(B171=Arkusz3!$J$8,Arkusz3!$I$8,IF(B171=Arkusz3!$J$9,Arkusz3!$I$9,IF(B171=Arkusz3!$J$10,Arkusz3!$I$10,IF(B171=Arkusz3!$J$11,Arkusz3!$I$11,IF(B171=Arkusz3!$J$12,Arkusz3!$I$12,IF(B171=Arkusz3!$J$13,Arkusz3!$I$13,IF(B171=Arkusz3!$J$14,Arkusz3!$I$14,IF(B171=Arkusz3!$J$15,Arkusz3!$I$15,IF(B171=Arkusz3!$J$16,Arkusz3!$I$16,IF(B171=Arkusz3!$J$17,Arkusz3!$I$17,IF(B171=Arkusz3!$J$18,Arkusz3!$I$18,IF(B171=Arkusz3!$J$19,Arkusz3!$I$19,IF(B171=Arkusz3!$J$20,Arkusz3!$I$20,IF(B171=Arkusz3!$J$21,Arkusz3!$I$21,IF(B171=Arkusz3!$J$22,Arkusz3!$I$22,IF(B171=Arkusz3!$J$23,Arkusz3!$I$23,IF(B171=Arkusz3!$J$24,Arkusz3!$I$24,IF(B171=Arkusz3!$J$25,Arkusz3!$I$25,IF(B171=Arkusz3!$J$26,Arkusz3!$I$26,IF(B171=Arkusz3!$J$27,Arkusz3!$I$27,IF(B171=Arkusz3!$J$28,Arkusz3!$I$28,IF(B171=Arkusz3!$J$29,Arkusz3!$I$29,IF(B171=Arkusz3!$J$30,Arkusz3!$I$30,IF(B171=Arkusz3!$J$31,Arkusz3!$I$31,IF(B171=Arkusz3!$J$32,Arkusz3!$I$32,IF(B171=Arkusz3!$J$33,Arkusz3!$I$33,IF(B171=Arkusz3!$J$34,Arkusz3!$I$34,IF(B171=Arkusz3!$J$35,Arkusz3!$I$35,IF(B171=Arkusz3!$J$36,Arkusz3!$I$36,IF(B171=Arkusz3!$J$37,Arkusz3!$I$37,IF(B171=Arkusz3!$J$38,Arkusz3!$I$38,IF(B171=Arkusz3!$J$39,Arkusz3!$I$39,IF(B171=Arkusz3!$J$40,Arkusz3!$I$40,IF(B171=Arkusz3!$J$41,Arkusz3!$I$41,IF(B171=Arkusz3!$J$42,Arkusz3!$I$42,IF(B171=Arkusz3!$J$43,Arkusz3!$I$43,Arkusz3!$J$2))))))))))))))))))))))))))))))))))))))))))</f>
        <v>0</v>
      </c>
      <c r="B171" s="47"/>
      <c r="C171" s="45"/>
      <c r="D171" s="46"/>
      <c r="E171" s="47"/>
    </row>
    <row r="172" spans="1:5" x14ac:dyDescent="0.25">
      <c r="A172" s="57">
        <f>IF(B172=Arkusz3!$J$2,Arkusz3!$I$2,IF(B172=Arkusz3!$J$3,Arkusz3!$I$3,IF(B172=Arkusz3!$J$4,Arkusz3!$I$4,IF(B172=Arkusz3!$J$5,Arkusz3!$I$5,IF(B172=Arkusz3!$J$6,Arkusz3!$I$6,IF(B172=Arkusz3!$J$7,Arkusz3!$I$7,IF(B172=Arkusz3!$J$8,Arkusz3!$I$8,IF(B172=Arkusz3!$J$9,Arkusz3!$I$9,IF(B172=Arkusz3!$J$10,Arkusz3!$I$10,IF(B172=Arkusz3!$J$11,Arkusz3!$I$11,IF(B172=Arkusz3!$J$12,Arkusz3!$I$12,IF(B172=Arkusz3!$J$13,Arkusz3!$I$13,IF(B172=Arkusz3!$J$14,Arkusz3!$I$14,IF(B172=Arkusz3!$J$15,Arkusz3!$I$15,IF(B172=Arkusz3!$J$16,Arkusz3!$I$16,IF(B172=Arkusz3!$J$17,Arkusz3!$I$17,IF(B172=Arkusz3!$J$18,Arkusz3!$I$18,IF(B172=Arkusz3!$J$19,Arkusz3!$I$19,IF(B172=Arkusz3!$J$20,Arkusz3!$I$20,IF(B172=Arkusz3!$J$21,Arkusz3!$I$21,IF(B172=Arkusz3!$J$22,Arkusz3!$I$22,IF(B172=Arkusz3!$J$23,Arkusz3!$I$23,IF(B172=Arkusz3!$J$24,Arkusz3!$I$24,IF(B172=Arkusz3!$J$25,Arkusz3!$I$25,IF(B172=Arkusz3!$J$26,Arkusz3!$I$26,IF(B172=Arkusz3!$J$27,Arkusz3!$I$27,IF(B172=Arkusz3!$J$28,Arkusz3!$I$28,IF(B172=Arkusz3!$J$29,Arkusz3!$I$29,IF(B172=Arkusz3!$J$30,Arkusz3!$I$30,IF(B172=Arkusz3!$J$31,Arkusz3!$I$31,IF(B172=Arkusz3!$J$32,Arkusz3!$I$32,IF(B172=Arkusz3!$J$33,Arkusz3!$I$33,IF(B172=Arkusz3!$J$34,Arkusz3!$I$34,IF(B172=Arkusz3!$J$35,Arkusz3!$I$35,IF(B172=Arkusz3!$J$36,Arkusz3!$I$36,IF(B172=Arkusz3!$J$37,Arkusz3!$I$37,IF(B172=Arkusz3!$J$38,Arkusz3!$I$38,IF(B172=Arkusz3!$J$39,Arkusz3!$I$39,IF(B172=Arkusz3!$J$40,Arkusz3!$I$40,IF(B172=Arkusz3!$J$41,Arkusz3!$I$41,IF(B172=Arkusz3!$J$42,Arkusz3!$I$42,IF(B172=Arkusz3!$J$43,Arkusz3!$I$43,Arkusz3!$J$2))))))))))))))))))))))))))))))))))))))))))</f>
        <v>0</v>
      </c>
      <c r="B172" s="47"/>
      <c r="C172" s="45"/>
      <c r="D172" s="46"/>
      <c r="E172" s="47"/>
    </row>
    <row r="173" spans="1:5" x14ac:dyDescent="0.25">
      <c r="A173" s="57">
        <f>IF(B173=Arkusz3!$J$2,Arkusz3!$I$2,IF(B173=Arkusz3!$J$3,Arkusz3!$I$3,IF(B173=Arkusz3!$J$4,Arkusz3!$I$4,IF(B173=Arkusz3!$J$5,Arkusz3!$I$5,IF(B173=Arkusz3!$J$6,Arkusz3!$I$6,IF(B173=Arkusz3!$J$7,Arkusz3!$I$7,IF(B173=Arkusz3!$J$8,Arkusz3!$I$8,IF(B173=Arkusz3!$J$9,Arkusz3!$I$9,IF(B173=Arkusz3!$J$10,Arkusz3!$I$10,IF(B173=Arkusz3!$J$11,Arkusz3!$I$11,IF(B173=Arkusz3!$J$12,Arkusz3!$I$12,IF(B173=Arkusz3!$J$13,Arkusz3!$I$13,IF(B173=Arkusz3!$J$14,Arkusz3!$I$14,IF(B173=Arkusz3!$J$15,Arkusz3!$I$15,IF(B173=Arkusz3!$J$16,Arkusz3!$I$16,IF(B173=Arkusz3!$J$17,Arkusz3!$I$17,IF(B173=Arkusz3!$J$18,Arkusz3!$I$18,IF(B173=Arkusz3!$J$19,Arkusz3!$I$19,IF(B173=Arkusz3!$J$20,Arkusz3!$I$20,IF(B173=Arkusz3!$J$21,Arkusz3!$I$21,IF(B173=Arkusz3!$J$22,Arkusz3!$I$22,IF(B173=Arkusz3!$J$23,Arkusz3!$I$23,IF(B173=Arkusz3!$J$24,Arkusz3!$I$24,IF(B173=Arkusz3!$J$25,Arkusz3!$I$25,IF(B173=Arkusz3!$J$26,Arkusz3!$I$26,IF(B173=Arkusz3!$J$27,Arkusz3!$I$27,IF(B173=Arkusz3!$J$28,Arkusz3!$I$28,IF(B173=Arkusz3!$J$29,Arkusz3!$I$29,IF(B173=Arkusz3!$J$30,Arkusz3!$I$30,IF(B173=Arkusz3!$J$31,Arkusz3!$I$31,IF(B173=Arkusz3!$J$32,Arkusz3!$I$32,IF(B173=Arkusz3!$J$33,Arkusz3!$I$33,IF(B173=Arkusz3!$J$34,Arkusz3!$I$34,IF(B173=Arkusz3!$J$35,Arkusz3!$I$35,IF(B173=Arkusz3!$J$36,Arkusz3!$I$36,IF(B173=Arkusz3!$J$37,Arkusz3!$I$37,IF(B173=Arkusz3!$J$38,Arkusz3!$I$38,IF(B173=Arkusz3!$J$39,Arkusz3!$I$39,IF(B173=Arkusz3!$J$40,Arkusz3!$I$40,IF(B173=Arkusz3!$J$41,Arkusz3!$I$41,IF(B173=Arkusz3!$J$42,Arkusz3!$I$42,IF(B173=Arkusz3!$J$43,Arkusz3!$I$43,Arkusz3!$J$2))))))))))))))))))))))))))))))))))))))))))</f>
        <v>0</v>
      </c>
      <c r="B173" s="47"/>
      <c r="C173" s="45"/>
      <c r="D173" s="46"/>
      <c r="E173" s="47"/>
    </row>
    <row r="174" spans="1:5" x14ac:dyDescent="0.25">
      <c r="A174" s="57">
        <f>IF(B174=Arkusz3!$J$2,Arkusz3!$I$2,IF(B174=Arkusz3!$J$3,Arkusz3!$I$3,IF(B174=Arkusz3!$J$4,Arkusz3!$I$4,IF(B174=Arkusz3!$J$5,Arkusz3!$I$5,IF(B174=Arkusz3!$J$6,Arkusz3!$I$6,IF(B174=Arkusz3!$J$7,Arkusz3!$I$7,IF(B174=Arkusz3!$J$8,Arkusz3!$I$8,IF(B174=Arkusz3!$J$9,Arkusz3!$I$9,IF(B174=Arkusz3!$J$10,Arkusz3!$I$10,IF(B174=Arkusz3!$J$11,Arkusz3!$I$11,IF(B174=Arkusz3!$J$12,Arkusz3!$I$12,IF(B174=Arkusz3!$J$13,Arkusz3!$I$13,IF(B174=Arkusz3!$J$14,Arkusz3!$I$14,IF(B174=Arkusz3!$J$15,Arkusz3!$I$15,IF(B174=Arkusz3!$J$16,Arkusz3!$I$16,IF(B174=Arkusz3!$J$17,Arkusz3!$I$17,IF(B174=Arkusz3!$J$18,Arkusz3!$I$18,IF(B174=Arkusz3!$J$19,Arkusz3!$I$19,IF(B174=Arkusz3!$J$20,Arkusz3!$I$20,IF(B174=Arkusz3!$J$21,Arkusz3!$I$21,IF(B174=Arkusz3!$J$22,Arkusz3!$I$22,IF(B174=Arkusz3!$J$23,Arkusz3!$I$23,IF(B174=Arkusz3!$J$24,Arkusz3!$I$24,IF(B174=Arkusz3!$J$25,Arkusz3!$I$25,IF(B174=Arkusz3!$J$26,Arkusz3!$I$26,IF(B174=Arkusz3!$J$27,Arkusz3!$I$27,IF(B174=Arkusz3!$J$28,Arkusz3!$I$28,IF(B174=Arkusz3!$J$29,Arkusz3!$I$29,IF(B174=Arkusz3!$J$30,Arkusz3!$I$30,IF(B174=Arkusz3!$J$31,Arkusz3!$I$31,IF(B174=Arkusz3!$J$32,Arkusz3!$I$32,IF(B174=Arkusz3!$J$33,Arkusz3!$I$33,IF(B174=Arkusz3!$J$34,Arkusz3!$I$34,IF(B174=Arkusz3!$J$35,Arkusz3!$I$35,IF(B174=Arkusz3!$J$36,Arkusz3!$I$36,IF(B174=Arkusz3!$J$37,Arkusz3!$I$37,IF(B174=Arkusz3!$J$38,Arkusz3!$I$38,IF(B174=Arkusz3!$J$39,Arkusz3!$I$39,IF(B174=Arkusz3!$J$40,Arkusz3!$I$40,IF(B174=Arkusz3!$J$41,Arkusz3!$I$41,IF(B174=Arkusz3!$J$42,Arkusz3!$I$42,IF(B174=Arkusz3!$J$43,Arkusz3!$I$43,Arkusz3!$J$2))))))))))))))))))))))))))))))))))))))))))</f>
        <v>0</v>
      </c>
      <c r="B174" s="47"/>
      <c r="C174" s="45"/>
      <c r="D174" s="46"/>
      <c r="E174" s="47"/>
    </row>
    <row r="175" spans="1:5" x14ac:dyDescent="0.25">
      <c r="A175" s="57">
        <f>IF(B175=Arkusz3!$J$2,Arkusz3!$I$2,IF(B175=Arkusz3!$J$3,Arkusz3!$I$3,IF(B175=Arkusz3!$J$4,Arkusz3!$I$4,IF(B175=Arkusz3!$J$5,Arkusz3!$I$5,IF(B175=Arkusz3!$J$6,Arkusz3!$I$6,IF(B175=Arkusz3!$J$7,Arkusz3!$I$7,IF(B175=Arkusz3!$J$8,Arkusz3!$I$8,IF(B175=Arkusz3!$J$9,Arkusz3!$I$9,IF(B175=Arkusz3!$J$10,Arkusz3!$I$10,IF(B175=Arkusz3!$J$11,Arkusz3!$I$11,IF(B175=Arkusz3!$J$12,Arkusz3!$I$12,IF(B175=Arkusz3!$J$13,Arkusz3!$I$13,IF(B175=Arkusz3!$J$14,Arkusz3!$I$14,IF(B175=Arkusz3!$J$15,Arkusz3!$I$15,IF(B175=Arkusz3!$J$16,Arkusz3!$I$16,IF(B175=Arkusz3!$J$17,Arkusz3!$I$17,IF(B175=Arkusz3!$J$18,Arkusz3!$I$18,IF(B175=Arkusz3!$J$19,Arkusz3!$I$19,IF(B175=Arkusz3!$J$20,Arkusz3!$I$20,IF(B175=Arkusz3!$J$21,Arkusz3!$I$21,IF(B175=Arkusz3!$J$22,Arkusz3!$I$22,IF(B175=Arkusz3!$J$23,Arkusz3!$I$23,IF(B175=Arkusz3!$J$24,Arkusz3!$I$24,IF(B175=Arkusz3!$J$25,Arkusz3!$I$25,IF(B175=Arkusz3!$J$26,Arkusz3!$I$26,IF(B175=Arkusz3!$J$27,Arkusz3!$I$27,IF(B175=Arkusz3!$J$28,Arkusz3!$I$28,IF(B175=Arkusz3!$J$29,Arkusz3!$I$29,IF(B175=Arkusz3!$J$30,Arkusz3!$I$30,IF(B175=Arkusz3!$J$31,Arkusz3!$I$31,IF(B175=Arkusz3!$J$32,Arkusz3!$I$32,IF(B175=Arkusz3!$J$33,Arkusz3!$I$33,IF(B175=Arkusz3!$J$34,Arkusz3!$I$34,IF(B175=Arkusz3!$J$35,Arkusz3!$I$35,IF(B175=Arkusz3!$J$36,Arkusz3!$I$36,IF(B175=Arkusz3!$J$37,Arkusz3!$I$37,IF(B175=Arkusz3!$J$38,Arkusz3!$I$38,IF(B175=Arkusz3!$J$39,Arkusz3!$I$39,IF(B175=Arkusz3!$J$40,Arkusz3!$I$40,IF(B175=Arkusz3!$J$41,Arkusz3!$I$41,IF(B175=Arkusz3!$J$42,Arkusz3!$I$42,IF(B175=Arkusz3!$J$43,Arkusz3!$I$43,Arkusz3!$J$2))))))))))))))))))))))))))))))))))))))))))</f>
        <v>0</v>
      </c>
      <c r="B175" s="47"/>
      <c r="C175" s="45"/>
      <c r="D175" s="46"/>
      <c r="E175" s="47"/>
    </row>
    <row r="176" spans="1:5" x14ac:dyDescent="0.25">
      <c r="A176" s="57">
        <f>IF(B176=Arkusz3!$J$2,Arkusz3!$I$2,IF(B176=Arkusz3!$J$3,Arkusz3!$I$3,IF(B176=Arkusz3!$J$4,Arkusz3!$I$4,IF(B176=Arkusz3!$J$5,Arkusz3!$I$5,IF(B176=Arkusz3!$J$6,Arkusz3!$I$6,IF(B176=Arkusz3!$J$7,Arkusz3!$I$7,IF(B176=Arkusz3!$J$8,Arkusz3!$I$8,IF(B176=Arkusz3!$J$9,Arkusz3!$I$9,IF(B176=Arkusz3!$J$10,Arkusz3!$I$10,IF(B176=Arkusz3!$J$11,Arkusz3!$I$11,IF(B176=Arkusz3!$J$12,Arkusz3!$I$12,IF(B176=Arkusz3!$J$13,Arkusz3!$I$13,IF(B176=Arkusz3!$J$14,Arkusz3!$I$14,IF(B176=Arkusz3!$J$15,Arkusz3!$I$15,IF(B176=Arkusz3!$J$16,Arkusz3!$I$16,IF(B176=Arkusz3!$J$17,Arkusz3!$I$17,IF(B176=Arkusz3!$J$18,Arkusz3!$I$18,IF(B176=Arkusz3!$J$19,Arkusz3!$I$19,IF(B176=Arkusz3!$J$20,Arkusz3!$I$20,IF(B176=Arkusz3!$J$21,Arkusz3!$I$21,IF(B176=Arkusz3!$J$22,Arkusz3!$I$22,IF(B176=Arkusz3!$J$23,Arkusz3!$I$23,IF(B176=Arkusz3!$J$24,Arkusz3!$I$24,IF(B176=Arkusz3!$J$25,Arkusz3!$I$25,IF(B176=Arkusz3!$J$26,Arkusz3!$I$26,IF(B176=Arkusz3!$J$27,Arkusz3!$I$27,IF(B176=Arkusz3!$J$28,Arkusz3!$I$28,IF(B176=Arkusz3!$J$29,Arkusz3!$I$29,IF(B176=Arkusz3!$J$30,Arkusz3!$I$30,IF(B176=Arkusz3!$J$31,Arkusz3!$I$31,IF(B176=Arkusz3!$J$32,Arkusz3!$I$32,IF(B176=Arkusz3!$J$33,Arkusz3!$I$33,IF(B176=Arkusz3!$J$34,Arkusz3!$I$34,IF(B176=Arkusz3!$J$35,Arkusz3!$I$35,IF(B176=Arkusz3!$J$36,Arkusz3!$I$36,IF(B176=Arkusz3!$J$37,Arkusz3!$I$37,IF(B176=Arkusz3!$J$38,Arkusz3!$I$38,IF(B176=Arkusz3!$J$39,Arkusz3!$I$39,IF(B176=Arkusz3!$J$40,Arkusz3!$I$40,IF(B176=Arkusz3!$J$41,Arkusz3!$I$41,IF(B176=Arkusz3!$J$42,Arkusz3!$I$42,IF(B176=Arkusz3!$J$43,Arkusz3!$I$43,Arkusz3!$J$2))))))))))))))))))))))))))))))))))))))))))</f>
        <v>0</v>
      </c>
      <c r="B176" s="47"/>
      <c r="C176" s="45"/>
      <c r="D176" s="46"/>
      <c r="E176" s="47"/>
    </row>
    <row r="177" spans="1:5" x14ac:dyDescent="0.25">
      <c r="A177" s="57">
        <f>IF(B177=Arkusz3!$J$2,Arkusz3!$I$2,IF(B177=Arkusz3!$J$3,Arkusz3!$I$3,IF(B177=Arkusz3!$J$4,Arkusz3!$I$4,IF(B177=Arkusz3!$J$5,Arkusz3!$I$5,IF(B177=Arkusz3!$J$6,Arkusz3!$I$6,IF(B177=Arkusz3!$J$7,Arkusz3!$I$7,IF(B177=Arkusz3!$J$8,Arkusz3!$I$8,IF(B177=Arkusz3!$J$9,Arkusz3!$I$9,IF(B177=Arkusz3!$J$10,Arkusz3!$I$10,IF(B177=Arkusz3!$J$11,Arkusz3!$I$11,IF(B177=Arkusz3!$J$12,Arkusz3!$I$12,IF(B177=Arkusz3!$J$13,Arkusz3!$I$13,IF(B177=Arkusz3!$J$14,Arkusz3!$I$14,IF(B177=Arkusz3!$J$15,Arkusz3!$I$15,IF(B177=Arkusz3!$J$16,Arkusz3!$I$16,IF(B177=Arkusz3!$J$17,Arkusz3!$I$17,IF(B177=Arkusz3!$J$18,Arkusz3!$I$18,IF(B177=Arkusz3!$J$19,Arkusz3!$I$19,IF(B177=Arkusz3!$J$20,Arkusz3!$I$20,IF(B177=Arkusz3!$J$21,Arkusz3!$I$21,IF(B177=Arkusz3!$J$22,Arkusz3!$I$22,IF(B177=Arkusz3!$J$23,Arkusz3!$I$23,IF(B177=Arkusz3!$J$24,Arkusz3!$I$24,IF(B177=Arkusz3!$J$25,Arkusz3!$I$25,IF(B177=Arkusz3!$J$26,Arkusz3!$I$26,IF(B177=Arkusz3!$J$27,Arkusz3!$I$27,IF(B177=Arkusz3!$J$28,Arkusz3!$I$28,IF(B177=Arkusz3!$J$29,Arkusz3!$I$29,IF(B177=Arkusz3!$J$30,Arkusz3!$I$30,IF(B177=Arkusz3!$J$31,Arkusz3!$I$31,IF(B177=Arkusz3!$J$32,Arkusz3!$I$32,IF(B177=Arkusz3!$J$33,Arkusz3!$I$33,IF(B177=Arkusz3!$J$34,Arkusz3!$I$34,IF(B177=Arkusz3!$J$35,Arkusz3!$I$35,IF(B177=Arkusz3!$J$36,Arkusz3!$I$36,IF(B177=Arkusz3!$J$37,Arkusz3!$I$37,IF(B177=Arkusz3!$J$38,Arkusz3!$I$38,IF(B177=Arkusz3!$J$39,Arkusz3!$I$39,IF(B177=Arkusz3!$J$40,Arkusz3!$I$40,IF(B177=Arkusz3!$J$41,Arkusz3!$I$41,IF(B177=Arkusz3!$J$42,Arkusz3!$I$42,IF(B177=Arkusz3!$J$43,Arkusz3!$I$43,Arkusz3!$J$2))))))))))))))))))))))))))))))))))))))))))</f>
        <v>0</v>
      </c>
      <c r="B177" s="47"/>
      <c r="C177" s="45"/>
      <c r="D177" s="46"/>
      <c r="E177" s="47"/>
    </row>
    <row r="178" spans="1:5" x14ac:dyDescent="0.25">
      <c r="A178" s="57">
        <f>IF(B178=Arkusz3!$J$2,Arkusz3!$I$2,IF(B178=Arkusz3!$J$3,Arkusz3!$I$3,IF(B178=Arkusz3!$J$4,Arkusz3!$I$4,IF(B178=Arkusz3!$J$5,Arkusz3!$I$5,IF(B178=Arkusz3!$J$6,Arkusz3!$I$6,IF(B178=Arkusz3!$J$7,Arkusz3!$I$7,IF(B178=Arkusz3!$J$8,Arkusz3!$I$8,IF(B178=Arkusz3!$J$9,Arkusz3!$I$9,IF(B178=Arkusz3!$J$10,Arkusz3!$I$10,IF(B178=Arkusz3!$J$11,Arkusz3!$I$11,IF(B178=Arkusz3!$J$12,Arkusz3!$I$12,IF(B178=Arkusz3!$J$13,Arkusz3!$I$13,IF(B178=Arkusz3!$J$14,Arkusz3!$I$14,IF(B178=Arkusz3!$J$15,Arkusz3!$I$15,IF(B178=Arkusz3!$J$16,Arkusz3!$I$16,IF(B178=Arkusz3!$J$17,Arkusz3!$I$17,IF(B178=Arkusz3!$J$18,Arkusz3!$I$18,IF(B178=Arkusz3!$J$19,Arkusz3!$I$19,IF(B178=Arkusz3!$J$20,Arkusz3!$I$20,IF(B178=Arkusz3!$J$21,Arkusz3!$I$21,IF(B178=Arkusz3!$J$22,Arkusz3!$I$22,IF(B178=Arkusz3!$J$23,Arkusz3!$I$23,IF(B178=Arkusz3!$J$24,Arkusz3!$I$24,IF(B178=Arkusz3!$J$25,Arkusz3!$I$25,IF(B178=Arkusz3!$J$26,Arkusz3!$I$26,IF(B178=Arkusz3!$J$27,Arkusz3!$I$27,IF(B178=Arkusz3!$J$28,Arkusz3!$I$28,IF(B178=Arkusz3!$J$29,Arkusz3!$I$29,IF(B178=Arkusz3!$J$30,Arkusz3!$I$30,IF(B178=Arkusz3!$J$31,Arkusz3!$I$31,IF(B178=Arkusz3!$J$32,Arkusz3!$I$32,IF(B178=Arkusz3!$J$33,Arkusz3!$I$33,IF(B178=Arkusz3!$J$34,Arkusz3!$I$34,IF(B178=Arkusz3!$J$35,Arkusz3!$I$35,IF(B178=Arkusz3!$J$36,Arkusz3!$I$36,IF(B178=Arkusz3!$J$37,Arkusz3!$I$37,IF(B178=Arkusz3!$J$38,Arkusz3!$I$38,IF(B178=Arkusz3!$J$39,Arkusz3!$I$39,IF(B178=Arkusz3!$J$40,Arkusz3!$I$40,IF(B178=Arkusz3!$J$41,Arkusz3!$I$41,IF(B178=Arkusz3!$J$42,Arkusz3!$I$42,IF(B178=Arkusz3!$J$43,Arkusz3!$I$43,Arkusz3!$J$2))))))))))))))))))))))))))))))))))))))))))</f>
        <v>0</v>
      </c>
      <c r="B178" s="47"/>
      <c r="C178" s="45"/>
      <c r="D178" s="46"/>
      <c r="E178" s="47"/>
    </row>
    <row r="179" spans="1:5" x14ac:dyDescent="0.25">
      <c r="A179" s="57">
        <f>IF(B179=Arkusz3!$J$2,Arkusz3!$I$2,IF(B179=Arkusz3!$J$3,Arkusz3!$I$3,IF(B179=Arkusz3!$J$4,Arkusz3!$I$4,IF(B179=Arkusz3!$J$5,Arkusz3!$I$5,IF(B179=Arkusz3!$J$6,Arkusz3!$I$6,IF(B179=Arkusz3!$J$7,Arkusz3!$I$7,IF(B179=Arkusz3!$J$8,Arkusz3!$I$8,IF(B179=Arkusz3!$J$9,Arkusz3!$I$9,IF(B179=Arkusz3!$J$10,Arkusz3!$I$10,IF(B179=Arkusz3!$J$11,Arkusz3!$I$11,IF(B179=Arkusz3!$J$12,Arkusz3!$I$12,IF(B179=Arkusz3!$J$13,Arkusz3!$I$13,IF(B179=Arkusz3!$J$14,Arkusz3!$I$14,IF(B179=Arkusz3!$J$15,Arkusz3!$I$15,IF(B179=Arkusz3!$J$16,Arkusz3!$I$16,IF(B179=Arkusz3!$J$17,Arkusz3!$I$17,IF(B179=Arkusz3!$J$18,Arkusz3!$I$18,IF(B179=Arkusz3!$J$19,Arkusz3!$I$19,IF(B179=Arkusz3!$J$20,Arkusz3!$I$20,IF(B179=Arkusz3!$J$21,Arkusz3!$I$21,IF(B179=Arkusz3!$J$22,Arkusz3!$I$22,IF(B179=Arkusz3!$J$23,Arkusz3!$I$23,IF(B179=Arkusz3!$J$24,Arkusz3!$I$24,IF(B179=Arkusz3!$J$25,Arkusz3!$I$25,IF(B179=Arkusz3!$J$26,Arkusz3!$I$26,IF(B179=Arkusz3!$J$27,Arkusz3!$I$27,IF(B179=Arkusz3!$J$28,Arkusz3!$I$28,IF(B179=Arkusz3!$J$29,Arkusz3!$I$29,IF(B179=Arkusz3!$J$30,Arkusz3!$I$30,IF(B179=Arkusz3!$J$31,Arkusz3!$I$31,IF(B179=Arkusz3!$J$32,Arkusz3!$I$32,IF(B179=Arkusz3!$J$33,Arkusz3!$I$33,IF(B179=Arkusz3!$J$34,Arkusz3!$I$34,IF(B179=Arkusz3!$J$35,Arkusz3!$I$35,IF(B179=Arkusz3!$J$36,Arkusz3!$I$36,IF(B179=Arkusz3!$J$37,Arkusz3!$I$37,IF(B179=Arkusz3!$J$38,Arkusz3!$I$38,IF(B179=Arkusz3!$J$39,Arkusz3!$I$39,IF(B179=Arkusz3!$J$40,Arkusz3!$I$40,IF(B179=Arkusz3!$J$41,Arkusz3!$I$41,IF(B179=Arkusz3!$J$42,Arkusz3!$I$42,IF(B179=Arkusz3!$J$43,Arkusz3!$I$43,Arkusz3!$J$2))))))))))))))))))))))))))))))))))))))))))</f>
        <v>0</v>
      </c>
      <c r="B179" s="47"/>
      <c r="C179" s="45"/>
      <c r="D179" s="46"/>
      <c r="E179" s="47"/>
    </row>
    <row r="180" spans="1:5" x14ac:dyDescent="0.25">
      <c r="A180" s="57">
        <f>IF(B180=Arkusz3!$J$2,Arkusz3!$I$2,IF(B180=Arkusz3!$J$3,Arkusz3!$I$3,IF(B180=Arkusz3!$J$4,Arkusz3!$I$4,IF(B180=Arkusz3!$J$5,Arkusz3!$I$5,IF(B180=Arkusz3!$J$6,Arkusz3!$I$6,IF(B180=Arkusz3!$J$7,Arkusz3!$I$7,IF(B180=Arkusz3!$J$8,Arkusz3!$I$8,IF(B180=Arkusz3!$J$9,Arkusz3!$I$9,IF(B180=Arkusz3!$J$10,Arkusz3!$I$10,IF(B180=Arkusz3!$J$11,Arkusz3!$I$11,IF(B180=Arkusz3!$J$12,Arkusz3!$I$12,IF(B180=Arkusz3!$J$13,Arkusz3!$I$13,IF(B180=Arkusz3!$J$14,Arkusz3!$I$14,IF(B180=Arkusz3!$J$15,Arkusz3!$I$15,IF(B180=Arkusz3!$J$16,Arkusz3!$I$16,IF(B180=Arkusz3!$J$17,Arkusz3!$I$17,IF(B180=Arkusz3!$J$18,Arkusz3!$I$18,IF(B180=Arkusz3!$J$19,Arkusz3!$I$19,IF(B180=Arkusz3!$J$20,Arkusz3!$I$20,IF(B180=Arkusz3!$J$21,Arkusz3!$I$21,IF(B180=Arkusz3!$J$22,Arkusz3!$I$22,IF(B180=Arkusz3!$J$23,Arkusz3!$I$23,IF(B180=Arkusz3!$J$24,Arkusz3!$I$24,IF(B180=Arkusz3!$J$25,Arkusz3!$I$25,IF(B180=Arkusz3!$J$26,Arkusz3!$I$26,IF(B180=Arkusz3!$J$27,Arkusz3!$I$27,IF(B180=Arkusz3!$J$28,Arkusz3!$I$28,IF(B180=Arkusz3!$J$29,Arkusz3!$I$29,IF(B180=Arkusz3!$J$30,Arkusz3!$I$30,IF(B180=Arkusz3!$J$31,Arkusz3!$I$31,IF(B180=Arkusz3!$J$32,Arkusz3!$I$32,IF(B180=Arkusz3!$J$33,Arkusz3!$I$33,IF(B180=Arkusz3!$J$34,Arkusz3!$I$34,IF(B180=Arkusz3!$J$35,Arkusz3!$I$35,IF(B180=Arkusz3!$J$36,Arkusz3!$I$36,IF(B180=Arkusz3!$J$37,Arkusz3!$I$37,IF(B180=Arkusz3!$J$38,Arkusz3!$I$38,IF(B180=Arkusz3!$J$39,Arkusz3!$I$39,IF(B180=Arkusz3!$J$40,Arkusz3!$I$40,IF(B180=Arkusz3!$J$41,Arkusz3!$I$41,IF(B180=Arkusz3!$J$42,Arkusz3!$I$42,IF(B180=Arkusz3!$J$43,Arkusz3!$I$43,Arkusz3!$J$2))))))))))))))))))))))))))))))))))))))))))</f>
        <v>0</v>
      </c>
      <c r="B180" s="47"/>
      <c r="C180" s="45"/>
      <c r="D180" s="46"/>
      <c r="E180" s="47"/>
    </row>
    <row r="181" spans="1:5" x14ac:dyDescent="0.25">
      <c r="A181" s="57">
        <f>IF(B181=Arkusz3!$J$2,Arkusz3!$I$2,IF(B181=Arkusz3!$J$3,Arkusz3!$I$3,IF(B181=Arkusz3!$J$4,Arkusz3!$I$4,IF(B181=Arkusz3!$J$5,Arkusz3!$I$5,IF(B181=Arkusz3!$J$6,Arkusz3!$I$6,IF(B181=Arkusz3!$J$7,Arkusz3!$I$7,IF(B181=Arkusz3!$J$8,Arkusz3!$I$8,IF(B181=Arkusz3!$J$9,Arkusz3!$I$9,IF(B181=Arkusz3!$J$10,Arkusz3!$I$10,IF(B181=Arkusz3!$J$11,Arkusz3!$I$11,IF(B181=Arkusz3!$J$12,Arkusz3!$I$12,IF(B181=Arkusz3!$J$13,Arkusz3!$I$13,IF(B181=Arkusz3!$J$14,Arkusz3!$I$14,IF(B181=Arkusz3!$J$15,Arkusz3!$I$15,IF(B181=Arkusz3!$J$16,Arkusz3!$I$16,IF(B181=Arkusz3!$J$17,Arkusz3!$I$17,IF(B181=Arkusz3!$J$18,Arkusz3!$I$18,IF(B181=Arkusz3!$J$19,Arkusz3!$I$19,IF(B181=Arkusz3!$J$20,Arkusz3!$I$20,IF(B181=Arkusz3!$J$21,Arkusz3!$I$21,IF(B181=Arkusz3!$J$22,Arkusz3!$I$22,IF(B181=Arkusz3!$J$23,Arkusz3!$I$23,IF(B181=Arkusz3!$J$24,Arkusz3!$I$24,IF(B181=Arkusz3!$J$25,Arkusz3!$I$25,IF(B181=Arkusz3!$J$26,Arkusz3!$I$26,IF(B181=Arkusz3!$J$27,Arkusz3!$I$27,IF(B181=Arkusz3!$J$28,Arkusz3!$I$28,IF(B181=Arkusz3!$J$29,Arkusz3!$I$29,IF(B181=Arkusz3!$J$30,Arkusz3!$I$30,IF(B181=Arkusz3!$J$31,Arkusz3!$I$31,IF(B181=Arkusz3!$J$32,Arkusz3!$I$32,IF(B181=Arkusz3!$J$33,Arkusz3!$I$33,IF(B181=Arkusz3!$J$34,Arkusz3!$I$34,IF(B181=Arkusz3!$J$35,Arkusz3!$I$35,IF(B181=Arkusz3!$J$36,Arkusz3!$I$36,IF(B181=Arkusz3!$J$37,Arkusz3!$I$37,IF(B181=Arkusz3!$J$38,Arkusz3!$I$38,IF(B181=Arkusz3!$J$39,Arkusz3!$I$39,IF(B181=Arkusz3!$J$40,Arkusz3!$I$40,IF(B181=Arkusz3!$J$41,Arkusz3!$I$41,IF(B181=Arkusz3!$J$42,Arkusz3!$I$42,IF(B181=Arkusz3!$J$43,Arkusz3!$I$43,Arkusz3!$J$2))))))))))))))))))))))))))))))))))))))))))</f>
        <v>0</v>
      </c>
      <c r="B181" s="47"/>
      <c r="C181" s="45"/>
      <c r="D181" s="46"/>
      <c r="E181" s="47"/>
    </row>
    <row r="182" spans="1:5" x14ac:dyDescent="0.25">
      <c r="A182" s="57">
        <f>IF(B182=Arkusz3!$J$2,Arkusz3!$I$2,IF(B182=Arkusz3!$J$3,Arkusz3!$I$3,IF(B182=Arkusz3!$J$4,Arkusz3!$I$4,IF(B182=Arkusz3!$J$5,Arkusz3!$I$5,IF(B182=Arkusz3!$J$6,Arkusz3!$I$6,IF(B182=Arkusz3!$J$7,Arkusz3!$I$7,IF(B182=Arkusz3!$J$8,Arkusz3!$I$8,IF(B182=Arkusz3!$J$9,Arkusz3!$I$9,IF(B182=Arkusz3!$J$10,Arkusz3!$I$10,IF(B182=Arkusz3!$J$11,Arkusz3!$I$11,IF(B182=Arkusz3!$J$12,Arkusz3!$I$12,IF(B182=Arkusz3!$J$13,Arkusz3!$I$13,IF(B182=Arkusz3!$J$14,Arkusz3!$I$14,IF(B182=Arkusz3!$J$15,Arkusz3!$I$15,IF(B182=Arkusz3!$J$16,Arkusz3!$I$16,IF(B182=Arkusz3!$J$17,Arkusz3!$I$17,IF(B182=Arkusz3!$J$18,Arkusz3!$I$18,IF(B182=Arkusz3!$J$19,Arkusz3!$I$19,IF(B182=Arkusz3!$J$20,Arkusz3!$I$20,IF(B182=Arkusz3!$J$21,Arkusz3!$I$21,IF(B182=Arkusz3!$J$22,Arkusz3!$I$22,IF(B182=Arkusz3!$J$23,Arkusz3!$I$23,IF(B182=Arkusz3!$J$24,Arkusz3!$I$24,IF(B182=Arkusz3!$J$25,Arkusz3!$I$25,IF(B182=Arkusz3!$J$26,Arkusz3!$I$26,IF(B182=Arkusz3!$J$27,Arkusz3!$I$27,IF(B182=Arkusz3!$J$28,Arkusz3!$I$28,IF(B182=Arkusz3!$J$29,Arkusz3!$I$29,IF(B182=Arkusz3!$J$30,Arkusz3!$I$30,IF(B182=Arkusz3!$J$31,Arkusz3!$I$31,IF(B182=Arkusz3!$J$32,Arkusz3!$I$32,IF(B182=Arkusz3!$J$33,Arkusz3!$I$33,IF(B182=Arkusz3!$J$34,Arkusz3!$I$34,IF(B182=Arkusz3!$J$35,Arkusz3!$I$35,IF(B182=Arkusz3!$J$36,Arkusz3!$I$36,IF(B182=Arkusz3!$J$37,Arkusz3!$I$37,IF(B182=Arkusz3!$J$38,Arkusz3!$I$38,IF(B182=Arkusz3!$J$39,Arkusz3!$I$39,IF(B182=Arkusz3!$J$40,Arkusz3!$I$40,IF(B182=Arkusz3!$J$41,Arkusz3!$I$41,IF(B182=Arkusz3!$J$42,Arkusz3!$I$42,IF(B182=Arkusz3!$J$43,Arkusz3!$I$43,Arkusz3!$J$2))))))))))))))))))))))))))))))))))))))))))</f>
        <v>0</v>
      </c>
      <c r="B182" s="47"/>
      <c r="C182" s="45"/>
      <c r="D182" s="46"/>
      <c r="E182" s="47"/>
    </row>
    <row r="183" spans="1:5" x14ac:dyDescent="0.25">
      <c r="A183" s="57">
        <f>IF(B183=Arkusz3!$J$2,Arkusz3!$I$2,IF(B183=Arkusz3!$J$3,Arkusz3!$I$3,IF(B183=Arkusz3!$J$4,Arkusz3!$I$4,IF(B183=Arkusz3!$J$5,Arkusz3!$I$5,IF(B183=Arkusz3!$J$6,Arkusz3!$I$6,IF(B183=Arkusz3!$J$7,Arkusz3!$I$7,IF(B183=Arkusz3!$J$8,Arkusz3!$I$8,IF(B183=Arkusz3!$J$9,Arkusz3!$I$9,IF(B183=Arkusz3!$J$10,Arkusz3!$I$10,IF(B183=Arkusz3!$J$11,Arkusz3!$I$11,IF(B183=Arkusz3!$J$12,Arkusz3!$I$12,IF(B183=Arkusz3!$J$13,Arkusz3!$I$13,IF(B183=Arkusz3!$J$14,Arkusz3!$I$14,IF(B183=Arkusz3!$J$15,Arkusz3!$I$15,IF(B183=Arkusz3!$J$16,Arkusz3!$I$16,IF(B183=Arkusz3!$J$17,Arkusz3!$I$17,IF(B183=Arkusz3!$J$18,Arkusz3!$I$18,IF(B183=Arkusz3!$J$19,Arkusz3!$I$19,IF(B183=Arkusz3!$J$20,Arkusz3!$I$20,IF(B183=Arkusz3!$J$21,Arkusz3!$I$21,IF(B183=Arkusz3!$J$22,Arkusz3!$I$22,IF(B183=Arkusz3!$J$23,Arkusz3!$I$23,IF(B183=Arkusz3!$J$24,Arkusz3!$I$24,IF(B183=Arkusz3!$J$25,Arkusz3!$I$25,IF(B183=Arkusz3!$J$26,Arkusz3!$I$26,IF(B183=Arkusz3!$J$27,Arkusz3!$I$27,IF(B183=Arkusz3!$J$28,Arkusz3!$I$28,IF(B183=Arkusz3!$J$29,Arkusz3!$I$29,IF(B183=Arkusz3!$J$30,Arkusz3!$I$30,IF(B183=Arkusz3!$J$31,Arkusz3!$I$31,IF(B183=Arkusz3!$J$32,Arkusz3!$I$32,IF(B183=Arkusz3!$J$33,Arkusz3!$I$33,IF(B183=Arkusz3!$J$34,Arkusz3!$I$34,IF(B183=Arkusz3!$J$35,Arkusz3!$I$35,IF(B183=Arkusz3!$J$36,Arkusz3!$I$36,IF(B183=Arkusz3!$J$37,Arkusz3!$I$37,IF(B183=Arkusz3!$J$38,Arkusz3!$I$38,IF(B183=Arkusz3!$J$39,Arkusz3!$I$39,IF(B183=Arkusz3!$J$40,Arkusz3!$I$40,IF(B183=Arkusz3!$J$41,Arkusz3!$I$41,IF(B183=Arkusz3!$J$42,Arkusz3!$I$42,IF(B183=Arkusz3!$J$43,Arkusz3!$I$43,Arkusz3!$J$2))))))))))))))))))))))))))))))))))))))))))</f>
        <v>0</v>
      </c>
      <c r="B183" s="47"/>
      <c r="C183" s="45"/>
      <c r="D183" s="46"/>
      <c r="E183" s="47"/>
    </row>
    <row r="184" spans="1:5" x14ac:dyDescent="0.25">
      <c r="A184" s="57">
        <f>IF(B184=Arkusz3!$J$2,Arkusz3!$I$2,IF(B184=Arkusz3!$J$3,Arkusz3!$I$3,IF(B184=Arkusz3!$J$4,Arkusz3!$I$4,IF(B184=Arkusz3!$J$5,Arkusz3!$I$5,IF(B184=Arkusz3!$J$6,Arkusz3!$I$6,IF(B184=Arkusz3!$J$7,Arkusz3!$I$7,IF(B184=Arkusz3!$J$8,Arkusz3!$I$8,IF(B184=Arkusz3!$J$9,Arkusz3!$I$9,IF(B184=Arkusz3!$J$10,Arkusz3!$I$10,IF(B184=Arkusz3!$J$11,Arkusz3!$I$11,IF(B184=Arkusz3!$J$12,Arkusz3!$I$12,IF(B184=Arkusz3!$J$13,Arkusz3!$I$13,IF(B184=Arkusz3!$J$14,Arkusz3!$I$14,IF(B184=Arkusz3!$J$15,Arkusz3!$I$15,IF(B184=Arkusz3!$J$16,Arkusz3!$I$16,IF(B184=Arkusz3!$J$17,Arkusz3!$I$17,IF(B184=Arkusz3!$J$18,Arkusz3!$I$18,IF(B184=Arkusz3!$J$19,Arkusz3!$I$19,IF(B184=Arkusz3!$J$20,Arkusz3!$I$20,IF(B184=Arkusz3!$J$21,Arkusz3!$I$21,IF(B184=Arkusz3!$J$22,Arkusz3!$I$22,IF(B184=Arkusz3!$J$23,Arkusz3!$I$23,IF(B184=Arkusz3!$J$24,Arkusz3!$I$24,IF(B184=Arkusz3!$J$25,Arkusz3!$I$25,IF(B184=Arkusz3!$J$26,Arkusz3!$I$26,IF(B184=Arkusz3!$J$27,Arkusz3!$I$27,IF(B184=Arkusz3!$J$28,Arkusz3!$I$28,IF(B184=Arkusz3!$J$29,Arkusz3!$I$29,IF(B184=Arkusz3!$J$30,Arkusz3!$I$30,IF(B184=Arkusz3!$J$31,Arkusz3!$I$31,IF(B184=Arkusz3!$J$32,Arkusz3!$I$32,IF(B184=Arkusz3!$J$33,Arkusz3!$I$33,IF(B184=Arkusz3!$J$34,Arkusz3!$I$34,IF(B184=Arkusz3!$J$35,Arkusz3!$I$35,IF(B184=Arkusz3!$J$36,Arkusz3!$I$36,IF(B184=Arkusz3!$J$37,Arkusz3!$I$37,IF(B184=Arkusz3!$J$38,Arkusz3!$I$38,IF(B184=Arkusz3!$J$39,Arkusz3!$I$39,IF(B184=Arkusz3!$J$40,Arkusz3!$I$40,IF(B184=Arkusz3!$J$41,Arkusz3!$I$41,IF(B184=Arkusz3!$J$42,Arkusz3!$I$42,IF(B184=Arkusz3!$J$43,Arkusz3!$I$43,Arkusz3!$J$2))))))))))))))))))))))))))))))))))))))))))</f>
        <v>0</v>
      </c>
      <c r="B184" s="47"/>
      <c r="C184" s="45"/>
      <c r="D184" s="46"/>
      <c r="E184" s="47"/>
    </row>
    <row r="185" spans="1:5" x14ac:dyDescent="0.25">
      <c r="A185" s="57">
        <f>IF(B185=Arkusz3!$J$2,Arkusz3!$I$2,IF(B185=Arkusz3!$J$3,Arkusz3!$I$3,IF(B185=Arkusz3!$J$4,Arkusz3!$I$4,IF(B185=Arkusz3!$J$5,Arkusz3!$I$5,IF(B185=Arkusz3!$J$6,Arkusz3!$I$6,IF(B185=Arkusz3!$J$7,Arkusz3!$I$7,IF(B185=Arkusz3!$J$8,Arkusz3!$I$8,IF(B185=Arkusz3!$J$9,Arkusz3!$I$9,IF(B185=Arkusz3!$J$10,Arkusz3!$I$10,IF(B185=Arkusz3!$J$11,Arkusz3!$I$11,IF(B185=Arkusz3!$J$12,Arkusz3!$I$12,IF(B185=Arkusz3!$J$13,Arkusz3!$I$13,IF(B185=Arkusz3!$J$14,Arkusz3!$I$14,IF(B185=Arkusz3!$J$15,Arkusz3!$I$15,IF(B185=Arkusz3!$J$16,Arkusz3!$I$16,IF(B185=Arkusz3!$J$17,Arkusz3!$I$17,IF(B185=Arkusz3!$J$18,Arkusz3!$I$18,IF(B185=Arkusz3!$J$19,Arkusz3!$I$19,IF(B185=Arkusz3!$J$20,Arkusz3!$I$20,IF(B185=Arkusz3!$J$21,Arkusz3!$I$21,IF(B185=Arkusz3!$J$22,Arkusz3!$I$22,IF(B185=Arkusz3!$J$23,Arkusz3!$I$23,IF(B185=Arkusz3!$J$24,Arkusz3!$I$24,IF(B185=Arkusz3!$J$25,Arkusz3!$I$25,IF(B185=Arkusz3!$J$26,Arkusz3!$I$26,IF(B185=Arkusz3!$J$27,Arkusz3!$I$27,IF(B185=Arkusz3!$J$28,Arkusz3!$I$28,IF(B185=Arkusz3!$J$29,Arkusz3!$I$29,IF(B185=Arkusz3!$J$30,Arkusz3!$I$30,IF(B185=Arkusz3!$J$31,Arkusz3!$I$31,IF(B185=Arkusz3!$J$32,Arkusz3!$I$32,IF(B185=Arkusz3!$J$33,Arkusz3!$I$33,IF(B185=Arkusz3!$J$34,Arkusz3!$I$34,IF(B185=Arkusz3!$J$35,Arkusz3!$I$35,IF(B185=Arkusz3!$J$36,Arkusz3!$I$36,IF(B185=Arkusz3!$J$37,Arkusz3!$I$37,IF(B185=Arkusz3!$J$38,Arkusz3!$I$38,IF(B185=Arkusz3!$J$39,Arkusz3!$I$39,IF(B185=Arkusz3!$J$40,Arkusz3!$I$40,IF(B185=Arkusz3!$J$41,Arkusz3!$I$41,IF(B185=Arkusz3!$J$42,Arkusz3!$I$42,IF(B185=Arkusz3!$J$43,Arkusz3!$I$43,Arkusz3!$J$2))))))))))))))))))))))))))))))))))))))))))</f>
        <v>0</v>
      </c>
      <c r="B185" s="47"/>
      <c r="C185" s="45"/>
      <c r="D185" s="46"/>
      <c r="E185" s="47"/>
    </row>
    <row r="186" spans="1:5" x14ac:dyDescent="0.25">
      <c r="A186" s="57">
        <f>IF(B186=Arkusz3!$J$2,Arkusz3!$I$2,IF(B186=Arkusz3!$J$3,Arkusz3!$I$3,IF(B186=Arkusz3!$J$4,Arkusz3!$I$4,IF(B186=Arkusz3!$J$5,Arkusz3!$I$5,IF(B186=Arkusz3!$J$6,Arkusz3!$I$6,IF(B186=Arkusz3!$J$7,Arkusz3!$I$7,IF(B186=Arkusz3!$J$8,Arkusz3!$I$8,IF(B186=Arkusz3!$J$9,Arkusz3!$I$9,IF(B186=Arkusz3!$J$10,Arkusz3!$I$10,IF(B186=Arkusz3!$J$11,Arkusz3!$I$11,IF(B186=Arkusz3!$J$12,Arkusz3!$I$12,IF(B186=Arkusz3!$J$13,Arkusz3!$I$13,IF(B186=Arkusz3!$J$14,Arkusz3!$I$14,IF(B186=Arkusz3!$J$15,Arkusz3!$I$15,IF(B186=Arkusz3!$J$16,Arkusz3!$I$16,IF(B186=Arkusz3!$J$17,Arkusz3!$I$17,IF(B186=Arkusz3!$J$18,Arkusz3!$I$18,IF(B186=Arkusz3!$J$19,Arkusz3!$I$19,IF(B186=Arkusz3!$J$20,Arkusz3!$I$20,IF(B186=Arkusz3!$J$21,Arkusz3!$I$21,IF(B186=Arkusz3!$J$22,Arkusz3!$I$22,IF(B186=Arkusz3!$J$23,Arkusz3!$I$23,IF(B186=Arkusz3!$J$24,Arkusz3!$I$24,IF(B186=Arkusz3!$J$25,Arkusz3!$I$25,IF(B186=Arkusz3!$J$26,Arkusz3!$I$26,IF(B186=Arkusz3!$J$27,Arkusz3!$I$27,IF(B186=Arkusz3!$J$28,Arkusz3!$I$28,IF(B186=Arkusz3!$J$29,Arkusz3!$I$29,IF(B186=Arkusz3!$J$30,Arkusz3!$I$30,IF(B186=Arkusz3!$J$31,Arkusz3!$I$31,IF(B186=Arkusz3!$J$32,Arkusz3!$I$32,IF(B186=Arkusz3!$J$33,Arkusz3!$I$33,IF(B186=Arkusz3!$J$34,Arkusz3!$I$34,IF(B186=Arkusz3!$J$35,Arkusz3!$I$35,IF(B186=Arkusz3!$J$36,Arkusz3!$I$36,IF(B186=Arkusz3!$J$37,Arkusz3!$I$37,IF(B186=Arkusz3!$J$38,Arkusz3!$I$38,IF(B186=Arkusz3!$J$39,Arkusz3!$I$39,IF(B186=Arkusz3!$J$40,Arkusz3!$I$40,IF(B186=Arkusz3!$J$41,Arkusz3!$I$41,IF(B186=Arkusz3!$J$42,Arkusz3!$I$42,IF(B186=Arkusz3!$J$43,Arkusz3!$I$43,Arkusz3!$J$2))))))))))))))))))))))))))))))))))))))))))</f>
        <v>0</v>
      </c>
      <c r="B186" s="47"/>
      <c r="C186" s="45"/>
      <c r="D186" s="46"/>
      <c r="E186" s="47"/>
    </row>
    <row r="187" spans="1:5" x14ac:dyDescent="0.25">
      <c r="A187" s="57">
        <f>IF(B187=Arkusz3!$J$2,Arkusz3!$I$2,IF(B187=Arkusz3!$J$3,Arkusz3!$I$3,IF(B187=Arkusz3!$J$4,Arkusz3!$I$4,IF(B187=Arkusz3!$J$5,Arkusz3!$I$5,IF(B187=Arkusz3!$J$6,Arkusz3!$I$6,IF(B187=Arkusz3!$J$7,Arkusz3!$I$7,IF(B187=Arkusz3!$J$8,Arkusz3!$I$8,IF(B187=Arkusz3!$J$9,Arkusz3!$I$9,IF(B187=Arkusz3!$J$10,Arkusz3!$I$10,IF(B187=Arkusz3!$J$11,Arkusz3!$I$11,IF(B187=Arkusz3!$J$12,Arkusz3!$I$12,IF(B187=Arkusz3!$J$13,Arkusz3!$I$13,IF(B187=Arkusz3!$J$14,Arkusz3!$I$14,IF(B187=Arkusz3!$J$15,Arkusz3!$I$15,IF(B187=Arkusz3!$J$16,Arkusz3!$I$16,IF(B187=Arkusz3!$J$17,Arkusz3!$I$17,IF(B187=Arkusz3!$J$18,Arkusz3!$I$18,IF(B187=Arkusz3!$J$19,Arkusz3!$I$19,IF(B187=Arkusz3!$J$20,Arkusz3!$I$20,IF(B187=Arkusz3!$J$21,Arkusz3!$I$21,IF(B187=Arkusz3!$J$22,Arkusz3!$I$22,IF(B187=Arkusz3!$J$23,Arkusz3!$I$23,IF(B187=Arkusz3!$J$24,Arkusz3!$I$24,IF(B187=Arkusz3!$J$25,Arkusz3!$I$25,IF(B187=Arkusz3!$J$26,Arkusz3!$I$26,IF(B187=Arkusz3!$J$27,Arkusz3!$I$27,IF(B187=Arkusz3!$J$28,Arkusz3!$I$28,IF(B187=Arkusz3!$J$29,Arkusz3!$I$29,IF(B187=Arkusz3!$J$30,Arkusz3!$I$30,IF(B187=Arkusz3!$J$31,Arkusz3!$I$31,IF(B187=Arkusz3!$J$32,Arkusz3!$I$32,IF(B187=Arkusz3!$J$33,Arkusz3!$I$33,IF(B187=Arkusz3!$J$34,Arkusz3!$I$34,IF(B187=Arkusz3!$J$35,Arkusz3!$I$35,IF(B187=Arkusz3!$J$36,Arkusz3!$I$36,IF(B187=Arkusz3!$J$37,Arkusz3!$I$37,IF(B187=Arkusz3!$J$38,Arkusz3!$I$38,IF(B187=Arkusz3!$J$39,Arkusz3!$I$39,IF(B187=Arkusz3!$J$40,Arkusz3!$I$40,IF(B187=Arkusz3!$J$41,Arkusz3!$I$41,IF(B187=Arkusz3!$J$42,Arkusz3!$I$42,IF(B187=Arkusz3!$J$43,Arkusz3!$I$43,Arkusz3!$J$2))))))))))))))))))))))))))))))))))))))))))</f>
        <v>0</v>
      </c>
      <c r="B187" s="47"/>
      <c r="C187" s="45"/>
      <c r="D187" s="46"/>
      <c r="E187" s="47"/>
    </row>
    <row r="188" spans="1:5" x14ac:dyDescent="0.25">
      <c r="A188" s="57">
        <f>IF(B188=Arkusz3!$J$2,Arkusz3!$I$2,IF(B188=Arkusz3!$J$3,Arkusz3!$I$3,IF(B188=Arkusz3!$J$4,Arkusz3!$I$4,IF(B188=Arkusz3!$J$5,Arkusz3!$I$5,IF(B188=Arkusz3!$J$6,Arkusz3!$I$6,IF(B188=Arkusz3!$J$7,Arkusz3!$I$7,IF(B188=Arkusz3!$J$8,Arkusz3!$I$8,IF(B188=Arkusz3!$J$9,Arkusz3!$I$9,IF(B188=Arkusz3!$J$10,Arkusz3!$I$10,IF(B188=Arkusz3!$J$11,Arkusz3!$I$11,IF(B188=Arkusz3!$J$12,Arkusz3!$I$12,IF(B188=Arkusz3!$J$13,Arkusz3!$I$13,IF(B188=Arkusz3!$J$14,Arkusz3!$I$14,IF(B188=Arkusz3!$J$15,Arkusz3!$I$15,IF(B188=Arkusz3!$J$16,Arkusz3!$I$16,IF(B188=Arkusz3!$J$17,Arkusz3!$I$17,IF(B188=Arkusz3!$J$18,Arkusz3!$I$18,IF(B188=Arkusz3!$J$19,Arkusz3!$I$19,IF(B188=Arkusz3!$J$20,Arkusz3!$I$20,IF(B188=Arkusz3!$J$21,Arkusz3!$I$21,IF(B188=Arkusz3!$J$22,Arkusz3!$I$22,IF(B188=Arkusz3!$J$23,Arkusz3!$I$23,IF(B188=Arkusz3!$J$24,Arkusz3!$I$24,IF(B188=Arkusz3!$J$25,Arkusz3!$I$25,IF(B188=Arkusz3!$J$26,Arkusz3!$I$26,IF(B188=Arkusz3!$J$27,Arkusz3!$I$27,IF(B188=Arkusz3!$J$28,Arkusz3!$I$28,IF(B188=Arkusz3!$J$29,Arkusz3!$I$29,IF(B188=Arkusz3!$J$30,Arkusz3!$I$30,IF(B188=Arkusz3!$J$31,Arkusz3!$I$31,IF(B188=Arkusz3!$J$32,Arkusz3!$I$32,IF(B188=Arkusz3!$J$33,Arkusz3!$I$33,IF(B188=Arkusz3!$J$34,Arkusz3!$I$34,IF(B188=Arkusz3!$J$35,Arkusz3!$I$35,IF(B188=Arkusz3!$J$36,Arkusz3!$I$36,IF(B188=Arkusz3!$J$37,Arkusz3!$I$37,IF(B188=Arkusz3!$J$38,Arkusz3!$I$38,IF(B188=Arkusz3!$J$39,Arkusz3!$I$39,IF(B188=Arkusz3!$J$40,Arkusz3!$I$40,IF(B188=Arkusz3!$J$41,Arkusz3!$I$41,IF(B188=Arkusz3!$J$42,Arkusz3!$I$42,IF(B188=Arkusz3!$J$43,Arkusz3!$I$43,Arkusz3!$J$2))))))))))))))))))))))))))))))))))))))))))</f>
        <v>0</v>
      </c>
      <c r="B188" s="47"/>
      <c r="C188" s="45"/>
      <c r="D188" s="46"/>
      <c r="E188" s="47"/>
    </row>
    <row r="189" spans="1:5" x14ac:dyDescent="0.25">
      <c r="A189" s="57">
        <f>IF(B189=Arkusz3!$J$2,Arkusz3!$I$2,IF(B189=Arkusz3!$J$3,Arkusz3!$I$3,IF(B189=Arkusz3!$J$4,Arkusz3!$I$4,IF(B189=Arkusz3!$J$5,Arkusz3!$I$5,IF(B189=Arkusz3!$J$6,Arkusz3!$I$6,IF(B189=Arkusz3!$J$7,Arkusz3!$I$7,IF(B189=Arkusz3!$J$8,Arkusz3!$I$8,IF(B189=Arkusz3!$J$9,Arkusz3!$I$9,IF(B189=Arkusz3!$J$10,Arkusz3!$I$10,IF(B189=Arkusz3!$J$11,Arkusz3!$I$11,IF(B189=Arkusz3!$J$12,Arkusz3!$I$12,IF(B189=Arkusz3!$J$13,Arkusz3!$I$13,IF(B189=Arkusz3!$J$14,Arkusz3!$I$14,IF(B189=Arkusz3!$J$15,Arkusz3!$I$15,IF(B189=Arkusz3!$J$16,Arkusz3!$I$16,IF(B189=Arkusz3!$J$17,Arkusz3!$I$17,IF(B189=Arkusz3!$J$18,Arkusz3!$I$18,IF(B189=Arkusz3!$J$19,Arkusz3!$I$19,IF(B189=Arkusz3!$J$20,Arkusz3!$I$20,IF(B189=Arkusz3!$J$21,Arkusz3!$I$21,IF(B189=Arkusz3!$J$22,Arkusz3!$I$22,IF(B189=Arkusz3!$J$23,Arkusz3!$I$23,IF(B189=Arkusz3!$J$24,Arkusz3!$I$24,IF(B189=Arkusz3!$J$25,Arkusz3!$I$25,IF(B189=Arkusz3!$J$26,Arkusz3!$I$26,IF(B189=Arkusz3!$J$27,Arkusz3!$I$27,IF(B189=Arkusz3!$J$28,Arkusz3!$I$28,IF(B189=Arkusz3!$J$29,Arkusz3!$I$29,IF(B189=Arkusz3!$J$30,Arkusz3!$I$30,IF(B189=Arkusz3!$J$31,Arkusz3!$I$31,IF(B189=Arkusz3!$J$32,Arkusz3!$I$32,IF(B189=Arkusz3!$J$33,Arkusz3!$I$33,IF(B189=Arkusz3!$J$34,Arkusz3!$I$34,IF(B189=Arkusz3!$J$35,Arkusz3!$I$35,IF(B189=Arkusz3!$J$36,Arkusz3!$I$36,IF(B189=Arkusz3!$J$37,Arkusz3!$I$37,IF(B189=Arkusz3!$J$38,Arkusz3!$I$38,IF(B189=Arkusz3!$J$39,Arkusz3!$I$39,IF(B189=Arkusz3!$J$40,Arkusz3!$I$40,IF(B189=Arkusz3!$J$41,Arkusz3!$I$41,IF(B189=Arkusz3!$J$42,Arkusz3!$I$42,IF(B189=Arkusz3!$J$43,Arkusz3!$I$43,Arkusz3!$J$2))))))))))))))))))))))))))))))))))))))))))</f>
        <v>0</v>
      </c>
      <c r="B189" s="47"/>
      <c r="C189" s="45"/>
      <c r="D189" s="46"/>
      <c r="E189" s="47"/>
    </row>
    <row r="190" spans="1:5" x14ac:dyDescent="0.25">
      <c r="A190" s="57">
        <f>IF(B190=Arkusz3!$J$2,Arkusz3!$I$2,IF(B190=Arkusz3!$J$3,Arkusz3!$I$3,IF(B190=Arkusz3!$J$4,Arkusz3!$I$4,IF(B190=Arkusz3!$J$5,Arkusz3!$I$5,IF(B190=Arkusz3!$J$6,Arkusz3!$I$6,IF(B190=Arkusz3!$J$7,Arkusz3!$I$7,IF(B190=Arkusz3!$J$8,Arkusz3!$I$8,IF(B190=Arkusz3!$J$9,Arkusz3!$I$9,IF(B190=Arkusz3!$J$10,Arkusz3!$I$10,IF(B190=Arkusz3!$J$11,Arkusz3!$I$11,IF(B190=Arkusz3!$J$12,Arkusz3!$I$12,IF(B190=Arkusz3!$J$13,Arkusz3!$I$13,IF(B190=Arkusz3!$J$14,Arkusz3!$I$14,IF(B190=Arkusz3!$J$15,Arkusz3!$I$15,IF(B190=Arkusz3!$J$16,Arkusz3!$I$16,IF(B190=Arkusz3!$J$17,Arkusz3!$I$17,IF(B190=Arkusz3!$J$18,Arkusz3!$I$18,IF(B190=Arkusz3!$J$19,Arkusz3!$I$19,IF(B190=Arkusz3!$J$20,Arkusz3!$I$20,IF(B190=Arkusz3!$J$21,Arkusz3!$I$21,IF(B190=Arkusz3!$J$22,Arkusz3!$I$22,IF(B190=Arkusz3!$J$23,Arkusz3!$I$23,IF(B190=Arkusz3!$J$24,Arkusz3!$I$24,IF(B190=Arkusz3!$J$25,Arkusz3!$I$25,IF(B190=Arkusz3!$J$26,Arkusz3!$I$26,IF(B190=Arkusz3!$J$27,Arkusz3!$I$27,IF(B190=Arkusz3!$J$28,Arkusz3!$I$28,IF(B190=Arkusz3!$J$29,Arkusz3!$I$29,IF(B190=Arkusz3!$J$30,Arkusz3!$I$30,IF(B190=Arkusz3!$J$31,Arkusz3!$I$31,IF(B190=Arkusz3!$J$32,Arkusz3!$I$32,IF(B190=Arkusz3!$J$33,Arkusz3!$I$33,IF(B190=Arkusz3!$J$34,Arkusz3!$I$34,IF(B190=Arkusz3!$J$35,Arkusz3!$I$35,IF(B190=Arkusz3!$J$36,Arkusz3!$I$36,IF(B190=Arkusz3!$J$37,Arkusz3!$I$37,IF(B190=Arkusz3!$J$38,Arkusz3!$I$38,IF(B190=Arkusz3!$J$39,Arkusz3!$I$39,IF(B190=Arkusz3!$J$40,Arkusz3!$I$40,IF(B190=Arkusz3!$J$41,Arkusz3!$I$41,IF(B190=Arkusz3!$J$42,Arkusz3!$I$42,IF(B190=Arkusz3!$J$43,Arkusz3!$I$43,Arkusz3!$J$2))))))))))))))))))))))))))))))))))))))))))</f>
        <v>0</v>
      </c>
      <c r="B190" s="47"/>
      <c r="C190" s="45"/>
      <c r="D190" s="46"/>
      <c r="E190" s="47"/>
    </row>
    <row r="191" spans="1:5" x14ac:dyDescent="0.25">
      <c r="A191" s="57">
        <f>IF(B191=Arkusz3!$J$2,Arkusz3!$I$2,IF(B191=Arkusz3!$J$3,Arkusz3!$I$3,IF(B191=Arkusz3!$J$4,Arkusz3!$I$4,IF(B191=Arkusz3!$J$5,Arkusz3!$I$5,IF(B191=Arkusz3!$J$6,Arkusz3!$I$6,IF(B191=Arkusz3!$J$7,Arkusz3!$I$7,IF(B191=Arkusz3!$J$8,Arkusz3!$I$8,IF(B191=Arkusz3!$J$9,Arkusz3!$I$9,IF(B191=Arkusz3!$J$10,Arkusz3!$I$10,IF(B191=Arkusz3!$J$11,Arkusz3!$I$11,IF(B191=Arkusz3!$J$12,Arkusz3!$I$12,IF(B191=Arkusz3!$J$13,Arkusz3!$I$13,IF(B191=Arkusz3!$J$14,Arkusz3!$I$14,IF(B191=Arkusz3!$J$15,Arkusz3!$I$15,IF(B191=Arkusz3!$J$16,Arkusz3!$I$16,IF(B191=Arkusz3!$J$17,Arkusz3!$I$17,IF(B191=Arkusz3!$J$18,Arkusz3!$I$18,IF(B191=Arkusz3!$J$19,Arkusz3!$I$19,IF(B191=Arkusz3!$J$20,Arkusz3!$I$20,IF(B191=Arkusz3!$J$21,Arkusz3!$I$21,IF(B191=Arkusz3!$J$22,Arkusz3!$I$22,IF(B191=Arkusz3!$J$23,Arkusz3!$I$23,IF(B191=Arkusz3!$J$24,Arkusz3!$I$24,IF(B191=Arkusz3!$J$25,Arkusz3!$I$25,IF(B191=Arkusz3!$J$26,Arkusz3!$I$26,IF(B191=Arkusz3!$J$27,Arkusz3!$I$27,IF(B191=Arkusz3!$J$28,Arkusz3!$I$28,IF(B191=Arkusz3!$J$29,Arkusz3!$I$29,IF(B191=Arkusz3!$J$30,Arkusz3!$I$30,IF(B191=Arkusz3!$J$31,Arkusz3!$I$31,IF(B191=Arkusz3!$J$32,Arkusz3!$I$32,IF(B191=Arkusz3!$J$33,Arkusz3!$I$33,IF(B191=Arkusz3!$J$34,Arkusz3!$I$34,IF(B191=Arkusz3!$J$35,Arkusz3!$I$35,IF(B191=Arkusz3!$J$36,Arkusz3!$I$36,IF(B191=Arkusz3!$J$37,Arkusz3!$I$37,IF(B191=Arkusz3!$J$38,Arkusz3!$I$38,IF(B191=Arkusz3!$J$39,Arkusz3!$I$39,IF(B191=Arkusz3!$J$40,Arkusz3!$I$40,IF(B191=Arkusz3!$J$41,Arkusz3!$I$41,IF(B191=Arkusz3!$J$42,Arkusz3!$I$42,IF(B191=Arkusz3!$J$43,Arkusz3!$I$43,Arkusz3!$J$2))))))))))))))))))))))))))))))))))))))))))</f>
        <v>0</v>
      </c>
      <c r="B191" s="47"/>
      <c r="C191" s="45"/>
      <c r="D191" s="46"/>
      <c r="E191" s="47"/>
    </row>
    <row r="192" spans="1:5" x14ac:dyDescent="0.25">
      <c r="A192" s="57">
        <f>IF(B192=Arkusz3!$J$2,Arkusz3!$I$2,IF(B192=Arkusz3!$J$3,Arkusz3!$I$3,IF(B192=Arkusz3!$J$4,Arkusz3!$I$4,IF(B192=Arkusz3!$J$5,Arkusz3!$I$5,IF(B192=Arkusz3!$J$6,Arkusz3!$I$6,IF(B192=Arkusz3!$J$7,Arkusz3!$I$7,IF(B192=Arkusz3!$J$8,Arkusz3!$I$8,IF(B192=Arkusz3!$J$9,Arkusz3!$I$9,IF(B192=Arkusz3!$J$10,Arkusz3!$I$10,IF(B192=Arkusz3!$J$11,Arkusz3!$I$11,IF(B192=Arkusz3!$J$12,Arkusz3!$I$12,IF(B192=Arkusz3!$J$13,Arkusz3!$I$13,IF(B192=Arkusz3!$J$14,Arkusz3!$I$14,IF(B192=Arkusz3!$J$15,Arkusz3!$I$15,IF(B192=Arkusz3!$J$16,Arkusz3!$I$16,IF(B192=Arkusz3!$J$17,Arkusz3!$I$17,IF(B192=Arkusz3!$J$18,Arkusz3!$I$18,IF(B192=Arkusz3!$J$19,Arkusz3!$I$19,IF(B192=Arkusz3!$J$20,Arkusz3!$I$20,IF(B192=Arkusz3!$J$21,Arkusz3!$I$21,IF(B192=Arkusz3!$J$22,Arkusz3!$I$22,IF(B192=Arkusz3!$J$23,Arkusz3!$I$23,IF(B192=Arkusz3!$J$24,Arkusz3!$I$24,IF(B192=Arkusz3!$J$25,Arkusz3!$I$25,IF(B192=Arkusz3!$J$26,Arkusz3!$I$26,IF(B192=Arkusz3!$J$27,Arkusz3!$I$27,IF(B192=Arkusz3!$J$28,Arkusz3!$I$28,IF(B192=Arkusz3!$J$29,Arkusz3!$I$29,IF(B192=Arkusz3!$J$30,Arkusz3!$I$30,IF(B192=Arkusz3!$J$31,Arkusz3!$I$31,IF(B192=Arkusz3!$J$32,Arkusz3!$I$32,IF(B192=Arkusz3!$J$33,Arkusz3!$I$33,IF(B192=Arkusz3!$J$34,Arkusz3!$I$34,IF(B192=Arkusz3!$J$35,Arkusz3!$I$35,IF(B192=Arkusz3!$J$36,Arkusz3!$I$36,IF(B192=Arkusz3!$J$37,Arkusz3!$I$37,IF(B192=Arkusz3!$J$38,Arkusz3!$I$38,IF(B192=Arkusz3!$J$39,Arkusz3!$I$39,IF(B192=Arkusz3!$J$40,Arkusz3!$I$40,IF(B192=Arkusz3!$J$41,Arkusz3!$I$41,IF(B192=Arkusz3!$J$42,Arkusz3!$I$42,IF(B192=Arkusz3!$J$43,Arkusz3!$I$43,Arkusz3!$J$2))))))))))))))))))))))))))))))))))))))))))</f>
        <v>0</v>
      </c>
      <c r="B192" s="47"/>
      <c r="C192" s="45"/>
      <c r="D192" s="46"/>
      <c r="E192" s="47"/>
    </row>
    <row r="193" spans="1:5" x14ac:dyDescent="0.25">
      <c r="A193" s="57">
        <f>IF(B193=Arkusz3!$J$2,Arkusz3!$I$2,IF(B193=Arkusz3!$J$3,Arkusz3!$I$3,IF(B193=Arkusz3!$J$4,Arkusz3!$I$4,IF(B193=Arkusz3!$J$5,Arkusz3!$I$5,IF(B193=Arkusz3!$J$6,Arkusz3!$I$6,IF(B193=Arkusz3!$J$7,Arkusz3!$I$7,IF(B193=Arkusz3!$J$8,Arkusz3!$I$8,IF(B193=Arkusz3!$J$9,Arkusz3!$I$9,IF(B193=Arkusz3!$J$10,Arkusz3!$I$10,IF(B193=Arkusz3!$J$11,Arkusz3!$I$11,IF(B193=Arkusz3!$J$12,Arkusz3!$I$12,IF(B193=Arkusz3!$J$13,Arkusz3!$I$13,IF(B193=Arkusz3!$J$14,Arkusz3!$I$14,IF(B193=Arkusz3!$J$15,Arkusz3!$I$15,IF(B193=Arkusz3!$J$16,Arkusz3!$I$16,IF(B193=Arkusz3!$J$17,Arkusz3!$I$17,IF(B193=Arkusz3!$J$18,Arkusz3!$I$18,IF(B193=Arkusz3!$J$19,Arkusz3!$I$19,IF(B193=Arkusz3!$J$20,Arkusz3!$I$20,IF(B193=Arkusz3!$J$21,Arkusz3!$I$21,IF(B193=Arkusz3!$J$22,Arkusz3!$I$22,IF(B193=Arkusz3!$J$23,Arkusz3!$I$23,IF(B193=Arkusz3!$J$24,Arkusz3!$I$24,IF(B193=Arkusz3!$J$25,Arkusz3!$I$25,IF(B193=Arkusz3!$J$26,Arkusz3!$I$26,IF(B193=Arkusz3!$J$27,Arkusz3!$I$27,IF(B193=Arkusz3!$J$28,Arkusz3!$I$28,IF(B193=Arkusz3!$J$29,Arkusz3!$I$29,IF(B193=Arkusz3!$J$30,Arkusz3!$I$30,IF(B193=Arkusz3!$J$31,Arkusz3!$I$31,IF(B193=Arkusz3!$J$32,Arkusz3!$I$32,IF(B193=Arkusz3!$J$33,Arkusz3!$I$33,IF(B193=Arkusz3!$J$34,Arkusz3!$I$34,IF(B193=Arkusz3!$J$35,Arkusz3!$I$35,IF(B193=Arkusz3!$J$36,Arkusz3!$I$36,IF(B193=Arkusz3!$J$37,Arkusz3!$I$37,IF(B193=Arkusz3!$J$38,Arkusz3!$I$38,IF(B193=Arkusz3!$J$39,Arkusz3!$I$39,IF(B193=Arkusz3!$J$40,Arkusz3!$I$40,IF(B193=Arkusz3!$J$41,Arkusz3!$I$41,IF(B193=Arkusz3!$J$42,Arkusz3!$I$42,IF(B193=Arkusz3!$J$43,Arkusz3!$I$43,Arkusz3!$J$2))))))))))))))))))))))))))))))))))))))))))</f>
        <v>0</v>
      </c>
      <c r="B193" s="47"/>
      <c r="C193" s="45"/>
      <c r="D193" s="46"/>
      <c r="E193" s="47"/>
    </row>
    <row r="194" spans="1:5" x14ac:dyDescent="0.25">
      <c r="A194" s="57">
        <f>IF(B194=Arkusz3!$J$2,Arkusz3!$I$2,IF(B194=Arkusz3!$J$3,Arkusz3!$I$3,IF(B194=Arkusz3!$J$4,Arkusz3!$I$4,IF(B194=Arkusz3!$J$5,Arkusz3!$I$5,IF(B194=Arkusz3!$J$6,Arkusz3!$I$6,IF(B194=Arkusz3!$J$7,Arkusz3!$I$7,IF(B194=Arkusz3!$J$8,Arkusz3!$I$8,IF(B194=Arkusz3!$J$9,Arkusz3!$I$9,IF(B194=Arkusz3!$J$10,Arkusz3!$I$10,IF(B194=Arkusz3!$J$11,Arkusz3!$I$11,IF(B194=Arkusz3!$J$12,Arkusz3!$I$12,IF(B194=Arkusz3!$J$13,Arkusz3!$I$13,IF(B194=Arkusz3!$J$14,Arkusz3!$I$14,IF(B194=Arkusz3!$J$15,Arkusz3!$I$15,IF(B194=Arkusz3!$J$16,Arkusz3!$I$16,IF(B194=Arkusz3!$J$17,Arkusz3!$I$17,IF(B194=Arkusz3!$J$18,Arkusz3!$I$18,IF(B194=Arkusz3!$J$19,Arkusz3!$I$19,IF(B194=Arkusz3!$J$20,Arkusz3!$I$20,IF(B194=Arkusz3!$J$21,Arkusz3!$I$21,IF(B194=Arkusz3!$J$22,Arkusz3!$I$22,IF(B194=Arkusz3!$J$23,Arkusz3!$I$23,IF(B194=Arkusz3!$J$24,Arkusz3!$I$24,IF(B194=Arkusz3!$J$25,Arkusz3!$I$25,IF(B194=Arkusz3!$J$26,Arkusz3!$I$26,IF(B194=Arkusz3!$J$27,Arkusz3!$I$27,IF(B194=Arkusz3!$J$28,Arkusz3!$I$28,IF(B194=Arkusz3!$J$29,Arkusz3!$I$29,IF(B194=Arkusz3!$J$30,Arkusz3!$I$30,IF(B194=Arkusz3!$J$31,Arkusz3!$I$31,IF(B194=Arkusz3!$J$32,Arkusz3!$I$32,IF(B194=Arkusz3!$J$33,Arkusz3!$I$33,IF(B194=Arkusz3!$J$34,Arkusz3!$I$34,IF(B194=Arkusz3!$J$35,Arkusz3!$I$35,IF(B194=Arkusz3!$J$36,Arkusz3!$I$36,IF(B194=Arkusz3!$J$37,Arkusz3!$I$37,IF(B194=Arkusz3!$J$38,Arkusz3!$I$38,IF(B194=Arkusz3!$J$39,Arkusz3!$I$39,IF(B194=Arkusz3!$J$40,Arkusz3!$I$40,IF(B194=Arkusz3!$J$41,Arkusz3!$I$41,IF(B194=Arkusz3!$J$42,Arkusz3!$I$42,IF(B194=Arkusz3!$J$43,Arkusz3!$I$43,Arkusz3!$J$2))))))))))))))))))))))))))))))))))))))))))</f>
        <v>0</v>
      </c>
      <c r="B194" s="47"/>
      <c r="C194" s="45"/>
      <c r="D194" s="46"/>
      <c r="E194" s="47"/>
    </row>
    <row r="195" spans="1:5" x14ac:dyDescent="0.25">
      <c r="A195" s="57">
        <f>IF(B195=Arkusz3!$J$2,Arkusz3!$I$2,IF(B195=Arkusz3!$J$3,Arkusz3!$I$3,IF(B195=Arkusz3!$J$4,Arkusz3!$I$4,IF(B195=Arkusz3!$J$5,Arkusz3!$I$5,IF(B195=Arkusz3!$J$6,Arkusz3!$I$6,IF(B195=Arkusz3!$J$7,Arkusz3!$I$7,IF(B195=Arkusz3!$J$8,Arkusz3!$I$8,IF(B195=Arkusz3!$J$9,Arkusz3!$I$9,IF(B195=Arkusz3!$J$10,Arkusz3!$I$10,IF(B195=Arkusz3!$J$11,Arkusz3!$I$11,IF(B195=Arkusz3!$J$12,Arkusz3!$I$12,IF(B195=Arkusz3!$J$13,Arkusz3!$I$13,IF(B195=Arkusz3!$J$14,Arkusz3!$I$14,IF(B195=Arkusz3!$J$15,Arkusz3!$I$15,IF(B195=Arkusz3!$J$16,Arkusz3!$I$16,IF(B195=Arkusz3!$J$17,Arkusz3!$I$17,IF(B195=Arkusz3!$J$18,Arkusz3!$I$18,IF(B195=Arkusz3!$J$19,Arkusz3!$I$19,IF(B195=Arkusz3!$J$20,Arkusz3!$I$20,IF(B195=Arkusz3!$J$21,Arkusz3!$I$21,IF(B195=Arkusz3!$J$22,Arkusz3!$I$22,IF(B195=Arkusz3!$J$23,Arkusz3!$I$23,IF(B195=Arkusz3!$J$24,Arkusz3!$I$24,IF(B195=Arkusz3!$J$25,Arkusz3!$I$25,IF(B195=Arkusz3!$J$26,Arkusz3!$I$26,IF(B195=Arkusz3!$J$27,Arkusz3!$I$27,IF(B195=Arkusz3!$J$28,Arkusz3!$I$28,IF(B195=Arkusz3!$J$29,Arkusz3!$I$29,IF(B195=Arkusz3!$J$30,Arkusz3!$I$30,IF(B195=Arkusz3!$J$31,Arkusz3!$I$31,IF(B195=Arkusz3!$J$32,Arkusz3!$I$32,IF(B195=Arkusz3!$J$33,Arkusz3!$I$33,IF(B195=Arkusz3!$J$34,Arkusz3!$I$34,IF(B195=Arkusz3!$J$35,Arkusz3!$I$35,IF(B195=Arkusz3!$J$36,Arkusz3!$I$36,IF(B195=Arkusz3!$J$37,Arkusz3!$I$37,IF(B195=Arkusz3!$J$38,Arkusz3!$I$38,IF(B195=Arkusz3!$J$39,Arkusz3!$I$39,IF(B195=Arkusz3!$J$40,Arkusz3!$I$40,IF(B195=Arkusz3!$J$41,Arkusz3!$I$41,IF(B195=Arkusz3!$J$42,Arkusz3!$I$42,IF(B195=Arkusz3!$J$43,Arkusz3!$I$43,Arkusz3!$J$2))))))))))))))))))))))))))))))))))))))))))</f>
        <v>0</v>
      </c>
      <c r="B195" s="47"/>
      <c r="C195" s="45"/>
      <c r="D195" s="46"/>
      <c r="E195" s="47"/>
    </row>
    <row r="196" spans="1:5" x14ac:dyDescent="0.25">
      <c r="A196" s="57">
        <f>IF(B196=Arkusz3!$J$2,Arkusz3!$I$2,IF(B196=Arkusz3!$J$3,Arkusz3!$I$3,IF(B196=Arkusz3!$J$4,Arkusz3!$I$4,IF(B196=Arkusz3!$J$5,Arkusz3!$I$5,IF(B196=Arkusz3!$J$6,Arkusz3!$I$6,IF(B196=Arkusz3!$J$7,Arkusz3!$I$7,IF(B196=Arkusz3!$J$8,Arkusz3!$I$8,IF(B196=Arkusz3!$J$9,Arkusz3!$I$9,IF(B196=Arkusz3!$J$10,Arkusz3!$I$10,IF(B196=Arkusz3!$J$11,Arkusz3!$I$11,IF(B196=Arkusz3!$J$12,Arkusz3!$I$12,IF(B196=Arkusz3!$J$13,Arkusz3!$I$13,IF(B196=Arkusz3!$J$14,Arkusz3!$I$14,IF(B196=Arkusz3!$J$15,Arkusz3!$I$15,IF(B196=Arkusz3!$J$16,Arkusz3!$I$16,IF(B196=Arkusz3!$J$17,Arkusz3!$I$17,IF(B196=Arkusz3!$J$18,Arkusz3!$I$18,IF(B196=Arkusz3!$J$19,Arkusz3!$I$19,IF(B196=Arkusz3!$J$20,Arkusz3!$I$20,IF(B196=Arkusz3!$J$21,Arkusz3!$I$21,IF(B196=Arkusz3!$J$22,Arkusz3!$I$22,IF(B196=Arkusz3!$J$23,Arkusz3!$I$23,IF(B196=Arkusz3!$J$24,Arkusz3!$I$24,IF(B196=Arkusz3!$J$25,Arkusz3!$I$25,IF(B196=Arkusz3!$J$26,Arkusz3!$I$26,IF(B196=Arkusz3!$J$27,Arkusz3!$I$27,IF(B196=Arkusz3!$J$28,Arkusz3!$I$28,IF(B196=Arkusz3!$J$29,Arkusz3!$I$29,IF(B196=Arkusz3!$J$30,Arkusz3!$I$30,IF(B196=Arkusz3!$J$31,Arkusz3!$I$31,IF(B196=Arkusz3!$J$32,Arkusz3!$I$32,IF(B196=Arkusz3!$J$33,Arkusz3!$I$33,IF(B196=Arkusz3!$J$34,Arkusz3!$I$34,IF(B196=Arkusz3!$J$35,Arkusz3!$I$35,IF(B196=Arkusz3!$J$36,Arkusz3!$I$36,IF(B196=Arkusz3!$J$37,Arkusz3!$I$37,IF(B196=Arkusz3!$J$38,Arkusz3!$I$38,IF(B196=Arkusz3!$J$39,Arkusz3!$I$39,IF(B196=Arkusz3!$J$40,Arkusz3!$I$40,IF(B196=Arkusz3!$J$41,Arkusz3!$I$41,IF(B196=Arkusz3!$J$42,Arkusz3!$I$42,IF(B196=Arkusz3!$J$43,Arkusz3!$I$43,Arkusz3!$J$2))))))))))))))))))))))))))))))))))))))))))</f>
        <v>0</v>
      </c>
      <c r="B196" s="47"/>
      <c r="C196" s="45"/>
      <c r="D196" s="46"/>
      <c r="E196" s="47"/>
    </row>
    <row r="197" spans="1:5" x14ac:dyDescent="0.25">
      <c r="A197" s="57">
        <f>IF(B197=Arkusz3!$J$2,Arkusz3!$I$2,IF(B197=Arkusz3!$J$3,Arkusz3!$I$3,IF(B197=Arkusz3!$J$4,Arkusz3!$I$4,IF(B197=Arkusz3!$J$5,Arkusz3!$I$5,IF(B197=Arkusz3!$J$6,Arkusz3!$I$6,IF(B197=Arkusz3!$J$7,Arkusz3!$I$7,IF(B197=Arkusz3!$J$8,Arkusz3!$I$8,IF(B197=Arkusz3!$J$9,Arkusz3!$I$9,IF(B197=Arkusz3!$J$10,Arkusz3!$I$10,IF(B197=Arkusz3!$J$11,Arkusz3!$I$11,IF(B197=Arkusz3!$J$12,Arkusz3!$I$12,IF(B197=Arkusz3!$J$13,Arkusz3!$I$13,IF(B197=Arkusz3!$J$14,Arkusz3!$I$14,IF(B197=Arkusz3!$J$15,Arkusz3!$I$15,IF(B197=Arkusz3!$J$16,Arkusz3!$I$16,IF(B197=Arkusz3!$J$17,Arkusz3!$I$17,IF(B197=Arkusz3!$J$18,Arkusz3!$I$18,IF(B197=Arkusz3!$J$19,Arkusz3!$I$19,IF(B197=Arkusz3!$J$20,Arkusz3!$I$20,IF(B197=Arkusz3!$J$21,Arkusz3!$I$21,IF(B197=Arkusz3!$J$22,Arkusz3!$I$22,IF(B197=Arkusz3!$J$23,Arkusz3!$I$23,IF(B197=Arkusz3!$J$24,Arkusz3!$I$24,IF(B197=Arkusz3!$J$25,Arkusz3!$I$25,IF(B197=Arkusz3!$J$26,Arkusz3!$I$26,IF(B197=Arkusz3!$J$27,Arkusz3!$I$27,IF(B197=Arkusz3!$J$28,Arkusz3!$I$28,IF(B197=Arkusz3!$J$29,Arkusz3!$I$29,IF(B197=Arkusz3!$J$30,Arkusz3!$I$30,IF(B197=Arkusz3!$J$31,Arkusz3!$I$31,IF(B197=Arkusz3!$J$32,Arkusz3!$I$32,IF(B197=Arkusz3!$J$33,Arkusz3!$I$33,IF(B197=Arkusz3!$J$34,Arkusz3!$I$34,IF(B197=Arkusz3!$J$35,Arkusz3!$I$35,IF(B197=Arkusz3!$J$36,Arkusz3!$I$36,IF(B197=Arkusz3!$J$37,Arkusz3!$I$37,IF(B197=Arkusz3!$J$38,Arkusz3!$I$38,IF(B197=Arkusz3!$J$39,Arkusz3!$I$39,IF(B197=Arkusz3!$J$40,Arkusz3!$I$40,IF(B197=Arkusz3!$J$41,Arkusz3!$I$41,IF(B197=Arkusz3!$J$42,Arkusz3!$I$42,IF(B197=Arkusz3!$J$43,Arkusz3!$I$43,Arkusz3!$J$2))))))))))))))))))))))))))))))))))))))))))</f>
        <v>0</v>
      </c>
      <c r="B197" s="47"/>
      <c r="C197" s="45"/>
      <c r="D197" s="46"/>
      <c r="E197" s="47"/>
    </row>
    <row r="198" spans="1:5" x14ac:dyDescent="0.25">
      <c r="A198" s="57">
        <f>IF(B198=Arkusz3!$J$2,Arkusz3!$I$2,IF(B198=Arkusz3!$J$3,Arkusz3!$I$3,IF(B198=Arkusz3!$J$4,Arkusz3!$I$4,IF(B198=Arkusz3!$J$5,Arkusz3!$I$5,IF(B198=Arkusz3!$J$6,Arkusz3!$I$6,IF(B198=Arkusz3!$J$7,Arkusz3!$I$7,IF(B198=Arkusz3!$J$8,Arkusz3!$I$8,IF(B198=Arkusz3!$J$9,Arkusz3!$I$9,IF(B198=Arkusz3!$J$10,Arkusz3!$I$10,IF(B198=Arkusz3!$J$11,Arkusz3!$I$11,IF(B198=Arkusz3!$J$12,Arkusz3!$I$12,IF(B198=Arkusz3!$J$13,Arkusz3!$I$13,IF(B198=Arkusz3!$J$14,Arkusz3!$I$14,IF(B198=Arkusz3!$J$15,Arkusz3!$I$15,IF(B198=Arkusz3!$J$16,Arkusz3!$I$16,IF(B198=Arkusz3!$J$17,Arkusz3!$I$17,IF(B198=Arkusz3!$J$18,Arkusz3!$I$18,IF(B198=Arkusz3!$J$19,Arkusz3!$I$19,IF(B198=Arkusz3!$J$20,Arkusz3!$I$20,IF(B198=Arkusz3!$J$21,Arkusz3!$I$21,IF(B198=Arkusz3!$J$22,Arkusz3!$I$22,IF(B198=Arkusz3!$J$23,Arkusz3!$I$23,IF(B198=Arkusz3!$J$24,Arkusz3!$I$24,IF(B198=Arkusz3!$J$25,Arkusz3!$I$25,IF(B198=Arkusz3!$J$26,Arkusz3!$I$26,IF(B198=Arkusz3!$J$27,Arkusz3!$I$27,IF(B198=Arkusz3!$J$28,Arkusz3!$I$28,IF(B198=Arkusz3!$J$29,Arkusz3!$I$29,IF(B198=Arkusz3!$J$30,Arkusz3!$I$30,IF(B198=Arkusz3!$J$31,Arkusz3!$I$31,IF(B198=Arkusz3!$J$32,Arkusz3!$I$32,IF(B198=Arkusz3!$J$33,Arkusz3!$I$33,IF(B198=Arkusz3!$J$34,Arkusz3!$I$34,IF(B198=Arkusz3!$J$35,Arkusz3!$I$35,IF(B198=Arkusz3!$J$36,Arkusz3!$I$36,IF(B198=Arkusz3!$J$37,Arkusz3!$I$37,IF(B198=Arkusz3!$J$38,Arkusz3!$I$38,IF(B198=Arkusz3!$J$39,Arkusz3!$I$39,IF(B198=Arkusz3!$J$40,Arkusz3!$I$40,IF(B198=Arkusz3!$J$41,Arkusz3!$I$41,IF(B198=Arkusz3!$J$42,Arkusz3!$I$42,IF(B198=Arkusz3!$J$43,Arkusz3!$I$43,Arkusz3!$J$2))))))))))))))))))))))))))))))))))))))))))</f>
        <v>0</v>
      </c>
      <c r="B198" s="47"/>
      <c r="C198" s="45"/>
      <c r="D198" s="46"/>
      <c r="E198" s="47"/>
    </row>
    <row r="199" spans="1:5" x14ac:dyDescent="0.25">
      <c r="A199" s="57">
        <f>IF(B199=Arkusz3!$J$2,Arkusz3!$I$2,IF(B199=Arkusz3!$J$3,Arkusz3!$I$3,IF(B199=Arkusz3!$J$4,Arkusz3!$I$4,IF(B199=Arkusz3!$J$5,Arkusz3!$I$5,IF(B199=Arkusz3!$J$6,Arkusz3!$I$6,IF(B199=Arkusz3!$J$7,Arkusz3!$I$7,IF(B199=Arkusz3!$J$8,Arkusz3!$I$8,IF(B199=Arkusz3!$J$9,Arkusz3!$I$9,IF(B199=Arkusz3!$J$10,Arkusz3!$I$10,IF(B199=Arkusz3!$J$11,Arkusz3!$I$11,IF(B199=Arkusz3!$J$12,Arkusz3!$I$12,IF(B199=Arkusz3!$J$13,Arkusz3!$I$13,IF(B199=Arkusz3!$J$14,Arkusz3!$I$14,IF(B199=Arkusz3!$J$15,Arkusz3!$I$15,IF(B199=Arkusz3!$J$16,Arkusz3!$I$16,IF(B199=Arkusz3!$J$17,Arkusz3!$I$17,IF(B199=Arkusz3!$J$18,Arkusz3!$I$18,IF(B199=Arkusz3!$J$19,Arkusz3!$I$19,IF(B199=Arkusz3!$J$20,Arkusz3!$I$20,IF(B199=Arkusz3!$J$21,Arkusz3!$I$21,IF(B199=Arkusz3!$J$22,Arkusz3!$I$22,IF(B199=Arkusz3!$J$23,Arkusz3!$I$23,IF(B199=Arkusz3!$J$24,Arkusz3!$I$24,IF(B199=Arkusz3!$J$25,Arkusz3!$I$25,IF(B199=Arkusz3!$J$26,Arkusz3!$I$26,IF(B199=Arkusz3!$J$27,Arkusz3!$I$27,IF(B199=Arkusz3!$J$28,Arkusz3!$I$28,IF(B199=Arkusz3!$J$29,Arkusz3!$I$29,IF(B199=Arkusz3!$J$30,Arkusz3!$I$30,IF(B199=Arkusz3!$J$31,Arkusz3!$I$31,IF(B199=Arkusz3!$J$32,Arkusz3!$I$32,IF(B199=Arkusz3!$J$33,Arkusz3!$I$33,IF(B199=Arkusz3!$J$34,Arkusz3!$I$34,IF(B199=Arkusz3!$J$35,Arkusz3!$I$35,IF(B199=Arkusz3!$J$36,Arkusz3!$I$36,IF(B199=Arkusz3!$J$37,Arkusz3!$I$37,IF(B199=Arkusz3!$J$38,Arkusz3!$I$38,IF(B199=Arkusz3!$J$39,Arkusz3!$I$39,IF(B199=Arkusz3!$J$40,Arkusz3!$I$40,IF(B199=Arkusz3!$J$41,Arkusz3!$I$41,IF(B199=Arkusz3!$J$42,Arkusz3!$I$42,IF(B199=Arkusz3!$J$43,Arkusz3!$I$43,Arkusz3!$J$2))))))))))))))))))))))))))))))))))))))))))</f>
        <v>0</v>
      </c>
      <c r="B199" s="47"/>
      <c r="C199" s="45"/>
      <c r="D199" s="46"/>
      <c r="E199" s="47"/>
    </row>
    <row r="200" spans="1:5" x14ac:dyDescent="0.25">
      <c r="A200" s="57">
        <f>IF(B200=Arkusz3!$J$2,Arkusz3!$I$2,IF(B200=Arkusz3!$J$3,Arkusz3!$I$3,IF(B200=Arkusz3!$J$4,Arkusz3!$I$4,IF(B200=Arkusz3!$J$5,Arkusz3!$I$5,IF(B200=Arkusz3!$J$6,Arkusz3!$I$6,IF(B200=Arkusz3!$J$7,Arkusz3!$I$7,IF(B200=Arkusz3!$J$8,Arkusz3!$I$8,IF(B200=Arkusz3!$J$9,Arkusz3!$I$9,IF(B200=Arkusz3!$J$10,Arkusz3!$I$10,IF(B200=Arkusz3!$J$11,Arkusz3!$I$11,IF(B200=Arkusz3!$J$12,Arkusz3!$I$12,IF(B200=Arkusz3!$J$13,Arkusz3!$I$13,IF(B200=Arkusz3!$J$14,Arkusz3!$I$14,IF(B200=Arkusz3!$J$15,Arkusz3!$I$15,IF(B200=Arkusz3!$J$16,Arkusz3!$I$16,IF(B200=Arkusz3!$J$17,Arkusz3!$I$17,IF(B200=Arkusz3!$J$18,Arkusz3!$I$18,IF(B200=Arkusz3!$J$19,Arkusz3!$I$19,IF(B200=Arkusz3!$J$20,Arkusz3!$I$20,IF(B200=Arkusz3!$J$21,Arkusz3!$I$21,IF(B200=Arkusz3!$J$22,Arkusz3!$I$22,IF(B200=Arkusz3!$J$23,Arkusz3!$I$23,IF(B200=Arkusz3!$J$24,Arkusz3!$I$24,IF(B200=Arkusz3!$J$25,Arkusz3!$I$25,IF(B200=Arkusz3!$J$26,Arkusz3!$I$26,IF(B200=Arkusz3!$J$27,Arkusz3!$I$27,IF(B200=Arkusz3!$J$28,Arkusz3!$I$28,IF(B200=Arkusz3!$J$29,Arkusz3!$I$29,IF(B200=Arkusz3!$J$30,Arkusz3!$I$30,IF(B200=Arkusz3!$J$31,Arkusz3!$I$31,IF(B200=Arkusz3!$J$32,Arkusz3!$I$32,IF(B200=Arkusz3!$J$33,Arkusz3!$I$33,IF(B200=Arkusz3!$J$34,Arkusz3!$I$34,IF(B200=Arkusz3!$J$35,Arkusz3!$I$35,IF(B200=Arkusz3!$J$36,Arkusz3!$I$36,IF(B200=Arkusz3!$J$37,Arkusz3!$I$37,IF(B200=Arkusz3!$J$38,Arkusz3!$I$38,IF(B200=Arkusz3!$J$39,Arkusz3!$I$39,IF(B200=Arkusz3!$J$40,Arkusz3!$I$40,IF(B200=Arkusz3!$J$41,Arkusz3!$I$41,IF(B200=Arkusz3!$J$42,Arkusz3!$I$42,IF(B200=Arkusz3!$J$43,Arkusz3!$I$43,Arkusz3!$J$2))))))))))))))))))))))))))))))))))))))))))</f>
        <v>0</v>
      </c>
      <c r="B200" s="47"/>
      <c r="C200" s="45"/>
      <c r="D200" s="46"/>
      <c r="E200" s="47"/>
    </row>
    <row r="201" spans="1:5" x14ac:dyDescent="0.25">
      <c r="A201" s="57">
        <f>IF(B201=Arkusz3!$J$2,Arkusz3!$I$2,IF(B201=Arkusz3!$J$3,Arkusz3!$I$3,IF(B201=Arkusz3!$J$4,Arkusz3!$I$4,IF(B201=Arkusz3!$J$5,Arkusz3!$I$5,IF(B201=Arkusz3!$J$6,Arkusz3!$I$6,IF(B201=Arkusz3!$J$7,Arkusz3!$I$7,IF(B201=Arkusz3!$J$8,Arkusz3!$I$8,IF(B201=Arkusz3!$J$9,Arkusz3!$I$9,IF(B201=Arkusz3!$J$10,Arkusz3!$I$10,IF(B201=Arkusz3!$J$11,Arkusz3!$I$11,IF(B201=Arkusz3!$J$12,Arkusz3!$I$12,IF(B201=Arkusz3!$J$13,Arkusz3!$I$13,IF(B201=Arkusz3!$J$14,Arkusz3!$I$14,IF(B201=Arkusz3!$J$15,Arkusz3!$I$15,IF(B201=Arkusz3!$J$16,Arkusz3!$I$16,IF(B201=Arkusz3!$J$17,Arkusz3!$I$17,IF(B201=Arkusz3!$J$18,Arkusz3!$I$18,IF(B201=Arkusz3!$J$19,Arkusz3!$I$19,IF(B201=Arkusz3!$J$20,Arkusz3!$I$20,IF(B201=Arkusz3!$J$21,Arkusz3!$I$21,IF(B201=Arkusz3!$J$22,Arkusz3!$I$22,IF(B201=Arkusz3!$J$23,Arkusz3!$I$23,IF(B201=Arkusz3!$J$24,Arkusz3!$I$24,IF(B201=Arkusz3!$J$25,Arkusz3!$I$25,IF(B201=Arkusz3!$J$26,Arkusz3!$I$26,IF(B201=Arkusz3!$J$27,Arkusz3!$I$27,IF(B201=Arkusz3!$J$28,Arkusz3!$I$28,IF(B201=Arkusz3!$J$29,Arkusz3!$I$29,IF(B201=Arkusz3!$J$30,Arkusz3!$I$30,IF(B201=Arkusz3!$J$31,Arkusz3!$I$31,IF(B201=Arkusz3!$J$32,Arkusz3!$I$32,IF(B201=Arkusz3!$J$33,Arkusz3!$I$33,IF(B201=Arkusz3!$J$34,Arkusz3!$I$34,IF(B201=Arkusz3!$J$35,Arkusz3!$I$35,IF(B201=Arkusz3!$J$36,Arkusz3!$I$36,IF(B201=Arkusz3!$J$37,Arkusz3!$I$37,IF(B201=Arkusz3!$J$38,Arkusz3!$I$38,IF(B201=Arkusz3!$J$39,Arkusz3!$I$39,IF(B201=Arkusz3!$J$40,Arkusz3!$I$40,IF(B201=Arkusz3!$J$41,Arkusz3!$I$41,IF(B201=Arkusz3!$J$42,Arkusz3!$I$42,IF(B201=Arkusz3!$J$43,Arkusz3!$I$43,Arkusz3!$J$2))))))))))))))))))))))))))))))))))))))))))</f>
        <v>0</v>
      </c>
      <c r="B201" s="47"/>
      <c r="C201" s="45"/>
      <c r="D201" s="46"/>
      <c r="E201" s="47"/>
    </row>
    <row r="202" spans="1:5" x14ac:dyDescent="0.25">
      <c r="A202" s="57">
        <f>IF(B202=Arkusz3!$J$2,Arkusz3!$I$2,IF(B202=Arkusz3!$J$3,Arkusz3!$I$3,IF(B202=Arkusz3!$J$4,Arkusz3!$I$4,IF(B202=Arkusz3!$J$5,Arkusz3!$I$5,IF(B202=Arkusz3!$J$6,Arkusz3!$I$6,IF(B202=Arkusz3!$J$7,Arkusz3!$I$7,IF(B202=Arkusz3!$J$8,Arkusz3!$I$8,IF(B202=Arkusz3!$J$9,Arkusz3!$I$9,IF(B202=Arkusz3!$J$10,Arkusz3!$I$10,IF(B202=Arkusz3!$J$11,Arkusz3!$I$11,IF(B202=Arkusz3!$J$12,Arkusz3!$I$12,IF(B202=Arkusz3!$J$13,Arkusz3!$I$13,IF(B202=Arkusz3!$J$14,Arkusz3!$I$14,IF(B202=Arkusz3!$J$15,Arkusz3!$I$15,IF(B202=Arkusz3!$J$16,Arkusz3!$I$16,IF(B202=Arkusz3!$J$17,Arkusz3!$I$17,IF(B202=Arkusz3!$J$18,Arkusz3!$I$18,IF(B202=Arkusz3!$J$19,Arkusz3!$I$19,IF(B202=Arkusz3!$J$20,Arkusz3!$I$20,IF(B202=Arkusz3!$J$21,Arkusz3!$I$21,IF(B202=Arkusz3!$J$22,Arkusz3!$I$22,IF(B202=Arkusz3!$J$23,Arkusz3!$I$23,IF(B202=Arkusz3!$J$24,Arkusz3!$I$24,IF(B202=Arkusz3!$J$25,Arkusz3!$I$25,IF(B202=Arkusz3!$J$26,Arkusz3!$I$26,IF(B202=Arkusz3!$J$27,Arkusz3!$I$27,IF(B202=Arkusz3!$J$28,Arkusz3!$I$28,IF(B202=Arkusz3!$J$29,Arkusz3!$I$29,IF(B202=Arkusz3!$J$30,Arkusz3!$I$30,IF(B202=Arkusz3!$J$31,Arkusz3!$I$31,IF(B202=Arkusz3!$J$32,Arkusz3!$I$32,IF(B202=Arkusz3!$J$33,Arkusz3!$I$33,IF(B202=Arkusz3!$J$34,Arkusz3!$I$34,IF(B202=Arkusz3!$J$35,Arkusz3!$I$35,IF(B202=Arkusz3!$J$36,Arkusz3!$I$36,IF(B202=Arkusz3!$J$37,Arkusz3!$I$37,IF(B202=Arkusz3!$J$38,Arkusz3!$I$38,IF(B202=Arkusz3!$J$39,Arkusz3!$I$39,IF(B202=Arkusz3!$J$40,Arkusz3!$I$40,IF(B202=Arkusz3!$J$41,Arkusz3!$I$41,IF(B202=Arkusz3!$J$42,Arkusz3!$I$42,IF(B202=Arkusz3!$J$43,Arkusz3!$I$43,Arkusz3!$J$2))))))))))))))))))))))))))))))))))))))))))</f>
        <v>0</v>
      </c>
      <c r="B202" s="47"/>
      <c r="C202" s="45"/>
      <c r="D202" s="46"/>
      <c r="E202" s="47"/>
    </row>
    <row r="203" spans="1:5" x14ac:dyDescent="0.25">
      <c r="A203" s="57">
        <f>IF(B203=Arkusz3!$J$2,Arkusz3!$I$2,IF(B203=Arkusz3!$J$3,Arkusz3!$I$3,IF(B203=Arkusz3!$J$4,Arkusz3!$I$4,IF(B203=Arkusz3!$J$5,Arkusz3!$I$5,IF(B203=Arkusz3!$J$6,Arkusz3!$I$6,IF(B203=Arkusz3!$J$7,Arkusz3!$I$7,IF(B203=Arkusz3!$J$8,Arkusz3!$I$8,IF(B203=Arkusz3!$J$9,Arkusz3!$I$9,IF(B203=Arkusz3!$J$10,Arkusz3!$I$10,IF(B203=Arkusz3!$J$11,Arkusz3!$I$11,IF(B203=Arkusz3!$J$12,Arkusz3!$I$12,IF(B203=Arkusz3!$J$13,Arkusz3!$I$13,IF(B203=Arkusz3!$J$14,Arkusz3!$I$14,IF(B203=Arkusz3!$J$15,Arkusz3!$I$15,IF(B203=Arkusz3!$J$16,Arkusz3!$I$16,IF(B203=Arkusz3!$J$17,Arkusz3!$I$17,IF(B203=Arkusz3!$J$18,Arkusz3!$I$18,IF(B203=Arkusz3!$J$19,Arkusz3!$I$19,IF(B203=Arkusz3!$J$20,Arkusz3!$I$20,IF(B203=Arkusz3!$J$21,Arkusz3!$I$21,IF(B203=Arkusz3!$J$22,Arkusz3!$I$22,IF(B203=Arkusz3!$J$23,Arkusz3!$I$23,IF(B203=Arkusz3!$J$24,Arkusz3!$I$24,IF(B203=Arkusz3!$J$25,Arkusz3!$I$25,IF(B203=Arkusz3!$J$26,Arkusz3!$I$26,IF(B203=Arkusz3!$J$27,Arkusz3!$I$27,IF(B203=Arkusz3!$J$28,Arkusz3!$I$28,IF(B203=Arkusz3!$J$29,Arkusz3!$I$29,IF(B203=Arkusz3!$J$30,Arkusz3!$I$30,IF(B203=Arkusz3!$J$31,Arkusz3!$I$31,IF(B203=Arkusz3!$J$32,Arkusz3!$I$32,IF(B203=Arkusz3!$J$33,Arkusz3!$I$33,IF(B203=Arkusz3!$J$34,Arkusz3!$I$34,IF(B203=Arkusz3!$J$35,Arkusz3!$I$35,IF(B203=Arkusz3!$J$36,Arkusz3!$I$36,IF(B203=Arkusz3!$J$37,Arkusz3!$I$37,IF(B203=Arkusz3!$J$38,Arkusz3!$I$38,IF(B203=Arkusz3!$J$39,Arkusz3!$I$39,IF(B203=Arkusz3!$J$40,Arkusz3!$I$40,IF(B203=Arkusz3!$J$41,Arkusz3!$I$41,IF(B203=Arkusz3!$J$42,Arkusz3!$I$42,IF(B203=Arkusz3!$J$43,Arkusz3!$I$43,Arkusz3!$J$2))))))))))))))))))))))))))))))))))))))))))</f>
        <v>0</v>
      </c>
      <c r="B203" s="47"/>
      <c r="C203" s="45"/>
      <c r="D203" s="46"/>
      <c r="E203" s="47"/>
    </row>
    <row r="204" spans="1:5" x14ac:dyDescent="0.25">
      <c r="A204" s="57">
        <f>IF(B204=Arkusz3!$J$2,Arkusz3!$I$2,IF(B204=Arkusz3!$J$3,Arkusz3!$I$3,IF(B204=Arkusz3!$J$4,Arkusz3!$I$4,IF(B204=Arkusz3!$J$5,Arkusz3!$I$5,IF(B204=Arkusz3!$J$6,Arkusz3!$I$6,IF(B204=Arkusz3!$J$7,Arkusz3!$I$7,IF(B204=Arkusz3!$J$8,Arkusz3!$I$8,IF(B204=Arkusz3!$J$9,Arkusz3!$I$9,IF(B204=Arkusz3!$J$10,Arkusz3!$I$10,IF(B204=Arkusz3!$J$11,Arkusz3!$I$11,IF(B204=Arkusz3!$J$12,Arkusz3!$I$12,IF(B204=Arkusz3!$J$13,Arkusz3!$I$13,IF(B204=Arkusz3!$J$14,Arkusz3!$I$14,IF(B204=Arkusz3!$J$15,Arkusz3!$I$15,IF(B204=Arkusz3!$J$16,Arkusz3!$I$16,IF(B204=Arkusz3!$J$17,Arkusz3!$I$17,IF(B204=Arkusz3!$J$18,Arkusz3!$I$18,IF(B204=Arkusz3!$J$19,Arkusz3!$I$19,IF(B204=Arkusz3!$J$20,Arkusz3!$I$20,IF(B204=Arkusz3!$J$21,Arkusz3!$I$21,IF(B204=Arkusz3!$J$22,Arkusz3!$I$22,IF(B204=Arkusz3!$J$23,Arkusz3!$I$23,IF(B204=Arkusz3!$J$24,Arkusz3!$I$24,IF(B204=Arkusz3!$J$25,Arkusz3!$I$25,IF(B204=Arkusz3!$J$26,Arkusz3!$I$26,IF(B204=Arkusz3!$J$27,Arkusz3!$I$27,IF(B204=Arkusz3!$J$28,Arkusz3!$I$28,IF(B204=Arkusz3!$J$29,Arkusz3!$I$29,IF(B204=Arkusz3!$J$30,Arkusz3!$I$30,IF(B204=Arkusz3!$J$31,Arkusz3!$I$31,IF(B204=Arkusz3!$J$32,Arkusz3!$I$32,IF(B204=Arkusz3!$J$33,Arkusz3!$I$33,IF(B204=Arkusz3!$J$34,Arkusz3!$I$34,IF(B204=Arkusz3!$J$35,Arkusz3!$I$35,IF(B204=Arkusz3!$J$36,Arkusz3!$I$36,IF(B204=Arkusz3!$J$37,Arkusz3!$I$37,IF(B204=Arkusz3!$J$38,Arkusz3!$I$38,IF(B204=Arkusz3!$J$39,Arkusz3!$I$39,IF(B204=Arkusz3!$J$40,Arkusz3!$I$40,IF(B204=Arkusz3!$J$41,Arkusz3!$I$41,IF(B204=Arkusz3!$J$42,Arkusz3!$I$42,IF(B204=Arkusz3!$J$43,Arkusz3!$I$43,Arkusz3!$J$2))))))))))))))))))))))))))))))))))))))))))</f>
        <v>0</v>
      </c>
      <c r="B204" s="47"/>
      <c r="C204" s="45"/>
      <c r="D204" s="46"/>
      <c r="E204" s="47"/>
    </row>
    <row r="205" spans="1:5" x14ac:dyDescent="0.25">
      <c r="A205" s="57">
        <f>IF(B205=Arkusz3!$J$2,Arkusz3!$I$2,IF(B205=Arkusz3!$J$3,Arkusz3!$I$3,IF(B205=Arkusz3!$J$4,Arkusz3!$I$4,IF(B205=Arkusz3!$J$5,Arkusz3!$I$5,IF(B205=Arkusz3!$J$6,Arkusz3!$I$6,IF(B205=Arkusz3!$J$7,Arkusz3!$I$7,IF(B205=Arkusz3!$J$8,Arkusz3!$I$8,IF(B205=Arkusz3!$J$9,Arkusz3!$I$9,IF(B205=Arkusz3!$J$10,Arkusz3!$I$10,IF(B205=Arkusz3!$J$11,Arkusz3!$I$11,IF(B205=Arkusz3!$J$12,Arkusz3!$I$12,IF(B205=Arkusz3!$J$13,Arkusz3!$I$13,IF(B205=Arkusz3!$J$14,Arkusz3!$I$14,IF(B205=Arkusz3!$J$15,Arkusz3!$I$15,IF(B205=Arkusz3!$J$16,Arkusz3!$I$16,IF(B205=Arkusz3!$J$17,Arkusz3!$I$17,IF(B205=Arkusz3!$J$18,Arkusz3!$I$18,IF(B205=Arkusz3!$J$19,Arkusz3!$I$19,IF(B205=Arkusz3!$J$20,Arkusz3!$I$20,IF(B205=Arkusz3!$J$21,Arkusz3!$I$21,IF(B205=Arkusz3!$J$22,Arkusz3!$I$22,IF(B205=Arkusz3!$J$23,Arkusz3!$I$23,IF(B205=Arkusz3!$J$24,Arkusz3!$I$24,IF(B205=Arkusz3!$J$25,Arkusz3!$I$25,IF(B205=Arkusz3!$J$26,Arkusz3!$I$26,IF(B205=Arkusz3!$J$27,Arkusz3!$I$27,IF(B205=Arkusz3!$J$28,Arkusz3!$I$28,IF(B205=Arkusz3!$J$29,Arkusz3!$I$29,IF(B205=Arkusz3!$J$30,Arkusz3!$I$30,IF(B205=Arkusz3!$J$31,Arkusz3!$I$31,IF(B205=Arkusz3!$J$32,Arkusz3!$I$32,IF(B205=Arkusz3!$J$33,Arkusz3!$I$33,IF(B205=Arkusz3!$J$34,Arkusz3!$I$34,IF(B205=Arkusz3!$J$35,Arkusz3!$I$35,IF(B205=Arkusz3!$J$36,Arkusz3!$I$36,IF(B205=Arkusz3!$J$37,Arkusz3!$I$37,IF(B205=Arkusz3!$J$38,Arkusz3!$I$38,IF(B205=Arkusz3!$J$39,Arkusz3!$I$39,IF(B205=Arkusz3!$J$40,Arkusz3!$I$40,IF(B205=Arkusz3!$J$41,Arkusz3!$I$41,IF(B205=Arkusz3!$J$42,Arkusz3!$I$42,IF(B205=Arkusz3!$J$43,Arkusz3!$I$43,Arkusz3!$J$2))))))))))))))))))))))))))))))))))))))))))</f>
        <v>0</v>
      </c>
      <c r="B205" s="47"/>
      <c r="C205" s="45"/>
      <c r="D205" s="46"/>
      <c r="E205" s="47"/>
    </row>
    <row r="206" spans="1:5" x14ac:dyDescent="0.25">
      <c r="A206" s="57">
        <f>IF(B206=Arkusz3!$J$2,Arkusz3!$I$2,IF(B206=Arkusz3!$J$3,Arkusz3!$I$3,IF(B206=Arkusz3!$J$4,Arkusz3!$I$4,IF(B206=Arkusz3!$J$5,Arkusz3!$I$5,IF(B206=Arkusz3!$J$6,Arkusz3!$I$6,IF(B206=Arkusz3!$J$7,Arkusz3!$I$7,IF(B206=Arkusz3!$J$8,Arkusz3!$I$8,IF(B206=Arkusz3!$J$9,Arkusz3!$I$9,IF(B206=Arkusz3!$J$10,Arkusz3!$I$10,IF(B206=Arkusz3!$J$11,Arkusz3!$I$11,IF(B206=Arkusz3!$J$12,Arkusz3!$I$12,IF(B206=Arkusz3!$J$13,Arkusz3!$I$13,IF(B206=Arkusz3!$J$14,Arkusz3!$I$14,IF(B206=Arkusz3!$J$15,Arkusz3!$I$15,IF(B206=Arkusz3!$J$16,Arkusz3!$I$16,IF(B206=Arkusz3!$J$17,Arkusz3!$I$17,IF(B206=Arkusz3!$J$18,Arkusz3!$I$18,IF(B206=Arkusz3!$J$19,Arkusz3!$I$19,IF(B206=Arkusz3!$J$20,Arkusz3!$I$20,IF(B206=Arkusz3!$J$21,Arkusz3!$I$21,IF(B206=Arkusz3!$J$22,Arkusz3!$I$22,IF(B206=Arkusz3!$J$23,Arkusz3!$I$23,IF(B206=Arkusz3!$J$24,Arkusz3!$I$24,IF(B206=Arkusz3!$J$25,Arkusz3!$I$25,IF(B206=Arkusz3!$J$26,Arkusz3!$I$26,IF(B206=Arkusz3!$J$27,Arkusz3!$I$27,IF(B206=Arkusz3!$J$28,Arkusz3!$I$28,IF(B206=Arkusz3!$J$29,Arkusz3!$I$29,IF(B206=Arkusz3!$J$30,Arkusz3!$I$30,IF(B206=Arkusz3!$J$31,Arkusz3!$I$31,IF(B206=Arkusz3!$J$32,Arkusz3!$I$32,IF(B206=Arkusz3!$J$33,Arkusz3!$I$33,IF(B206=Arkusz3!$J$34,Arkusz3!$I$34,IF(B206=Arkusz3!$J$35,Arkusz3!$I$35,IF(B206=Arkusz3!$J$36,Arkusz3!$I$36,IF(B206=Arkusz3!$J$37,Arkusz3!$I$37,IF(B206=Arkusz3!$J$38,Arkusz3!$I$38,IF(B206=Arkusz3!$J$39,Arkusz3!$I$39,IF(B206=Arkusz3!$J$40,Arkusz3!$I$40,IF(B206=Arkusz3!$J$41,Arkusz3!$I$41,IF(B206=Arkusz3!$J$42,Arkusz3!$I$42,IF(B206=Arkusz3!$J$43,Arkusz3!$I$43,Arkusz3!$J$2))))))))))))))))))))))))))))))))))))))))))</f>
        <v>0</v>
      </c>
      <c r="B206" s="47"/>
      <c r="C206" s="45"/>
      <c r="D206" s="46"/>
      <c r="E206" s="47"/>
    </row>
    <row r="207" spans="1:5" x14ac:dyDescent="0.25">
      <c r="A207" s="57">
        <f>IF(B207=Arkusz3!$J$2,Arkusz3!$I$2,IF(B207=Arkusz3!$J$3,Arkusz3!$I$3,IF(B207=Arkusz3!$J$4,Arkusz3!$I$4,IF(B207=Arkusz3!$J$5,Arkusz3!$I$5,IF(B207=Arkusz3!$J$6,Arkusz3!$I$6,IF(B207=Arkusz3!$J$7,Arkusz3!$I$7,IF(B207=Arkusz3!$J$8,Arkusz3!$I$8,IF(B207=Arkusz3!$J$9,Arkusz3!$I$9,IF(B207=Arkusz3!$J$10,Arkusz3!$I$10,IF(B207=Arkusz3!$J$11,Arkusz3!$I$11,IF(B207=Arkusz3!$J$12,Arkusz3!$I$12,IF(B207=Arkusz3!$J$13,Arkusz3!$I$13,IF(B207=Arkusz3!$J$14,Arkusz3!$I$14,IF(B207=Arkusz3!$J$15,Arkusz3!$I$15,IF(B207=Arkusz3!$J$16,Arkusz3!$I$16,IF(B207=Arkusz3!$J$17,Arkusz3!$I$17,IF(B207=Arkusz3!$J$18,Arkusz3!$I$18,IF(B207=Arkusz3!$J$19,Arkusz3!$I$19,IF(B207=Arkusz3!$J$20,Arkusz3!$I$20,IF(B207=Arkusz3!$J$21,Arkusz3!$I$21,IF(B207=Arkusz3!$J$22,Arkusz3!$I$22,IF(B207=Arkusz3!$J$23,Arkusz3!$I$23,IF(B207=Arkusz3!$J$24,Arkusz3!$I$24,IF(B207=Arkusz3!$J$25,Arkusz3!$I$25,IF(B207=Arkusz3!$J$26,Arkusz3!$I$26,IF(B207=Arkusz3!$J$27,Arkusz3!$I$27,IF(B207=Arkusz3!$J$28,Arkusz3!$I$28,IF(B207=Arkusz3!$J$29,Arkusz3!$I$29,IF(B207=Arkusz3!$J$30,Arkusz3!$I$30,IF(B207=Arkusz3!$J$31,Arkusz3!$I$31,IF(B207=Arkusz3!$J$32,Arkusz3!$I$32,IF(B207=Arkusz3!$J$33,Arkusz3!$I$33,IF(B207=Arkusz3!$J$34,Arkusz3!$I$34,IF(B207=Arkusz3!$J$35,Arkusz3!$I$35,IF(B207=Arkusz3!$J$36,Arkusz3!$I$36,IF(B207=Arkusz3!$J$37,Arkusz3!$I$37,IF(B207=Arkusz3!$J$38,Arkusz3!$I$38,IF(B207=Arkusz3!$J$39,Arkusz3!$I$39,IF(B207=Arkusz3!$J$40,Arkusz3!$I$40,IF(B207=Arkusz3!$J$41,Arkusz3!$I$41,IF(B207=Arkusz3!$J$42,Arkusz3!$I$42,IF(B207=Arkusz3!$J$43,Arkusz3!$I$43,Arkusz3!$J$2))))))))))))))))))))))))))))))))))))))))))</f>
        <v>0</v>
      </c>
      <c r="B207" s="47"/>
      <c r="C207" s="45"/>
      <c r="D207" s="46"/>
      <c r="E207" s="47"/>
    </row>
    <row r="208" spans="1:5" x14ac:dyDescent="0.25">
      <c r="A208" s="57">
        <f>IF(B208=Arkusz3!$J$2,Arkusz3!$I$2,IF(B208=Arkusz3!$J$3,Arkusz3!$I$3,IF(B208=Arkusz3!$J$4,Arkusz3!$I$4,IF(B208=Arkusz3!$J$5,Arkusz3!$I$5,IF(B208=Arkusz3!$J$6,Arkusz3!$I$6,IF(B208=Arkusz3!$J$7,Arkusz3!$I$7,IF(B208=Arkusz3!$J$8,Arkusz3!$I$8,IF(B208=Arkusz3!$J$9,Arkusz3!$I$9,IF(B208=Arkusz3!$J$10,Arkusz3!$I$10,IF(B208=Arkusz3!$J$11,Arkusz3!$I$11,IF(B208=Arkusz3!$J$12,Arkusz3!$I$12,IF(B208=Arkusz3!$J$13,Arkusz3!$I$13,IF(B208=Arkusz3!$J$14,Arkusz3!$I$14,IF(B208=Arkusz3!$J$15,Arkusz3!$I$15,IF(B208=Arkusz3!$J$16,Arkusz3!$I$16,IF(B208=Arkusz3!$J$17,Arkusz3!$I$17,IF(B208=Arkusz3!$J$18,Arkusz3!$I$18,IF(B208=Arkusz3!$J$19,Arkusz3!$I$19,IF(B208=Arkusz3!$J$20,Arkusz3!$I$20,IF(B208=Arkusz3!$J$21,Arkusz3!$I$21,IF(B208=Arkusz3!$J$22,Arkusz3!$I$22,IF(B208=Arkusz3!$J$23,Arkusz3!$I$23,IF(B208=Arkusz3!$J$24,Arkusz3!$I$24,IF(B208=Arkusz3!$J$25,Arkusz3!$I$25,IF(B208=Arkusz3!$J$26,Arkusz3!$I$26,IF(B208=Arkusz3!$J$27,Arkusz3!$I$27,IF(B208=Arkusz3!$J$28,Arkusz3!$I$28,IF(B208=Arkusz3!$J$29,Arkusz3!$I$29,IF(B208=Arkusz3!$J$30,Arkusz3!$I$30,IF(B208=Arkusz3!$J$31,Arkusz3!$I$31,IF(B208=Arkusz3!$J$32,Arkusz3!$I$32,IF(B208=Arkusz3!$J$33,Arkusz3!$I$33,IF(B208=Arkusz3!$J$34,Arkusz3!$I$34,IF(B208=Arkusz3!$J$35,Arkusz3!$I$35,IF(B208=Arkusz3!$J$36,Arkusz3!$I$36,IF(B208=Arkusz3!$J$37,Arkusz3!$I$37,IF(B208=Arkusz3!$J$38,Arkusz3!$I$38,IF(B208=Arkusz3!$J$39,Arkusz3!$I$39,IF(B208=Arkusz3!$J$40,Arkusz3!$I$40,IF(B208=Arkusz3!$J$41,Arkusz3!$I$41,IF(B208=Arkusz3!$J$42,Arkusz3!$I$42,IF(B208=Arkusz3!$J$43,Arkusz3!$I$43,Arkusz3!$J$2))))))))))))))))))))))))))))))))))))))))))</f>
        <v>0</v>
      </c>
      <c r="B208" s="47"/>
      <c r="C208" s="45"/>
      <c r="D208" s="46"/>
      <c r="E208" s="47"/>
    </row>
    <row r="209" spans="1:5" x14ac:dyDescent="0.25">
      <c r="A209" s="57">
        <f>IF(B209=Arkusz3!$J$2,Arkusz3!$I$2,IF(B209=Arkusz3!$J$3,Arkusz3!$I$3,IF(B209=Arkusz3!$J$4,Arkusz3!$I$4,IF(B209=Arkusz3!$J$5,Arkusz3!$I$5,IF(B209=Arkusz3!$J$6,Arkusz3!$I$6,IF(B209=Arkusz3!$J$7,Arkusz3!$I$7,IF(B209=Arkusz3!$J$8,Arkusz3!$I$8,IF(B209=Arkusz3!$J$9,Arkusz3!$I$9,IF(B209=Arkusz3!$J$10,Arkusz3!$I$10,IF(B209=Arkusz3!$J$11,Arkusz3!$I$11,IF(B209=Arkusz3!$J$12,Arkusz3!$I$12,IF(B209=Arkusz3!$J$13,Arkusz3!$I$13,IF(B209=Arkusz3!$J$14,Arkusz3!$I$14,IF(B209=Arkusz3!$J$15,Arkusz3!$I$15,IF(B209=Arkusz3!$J$16,Arkusz3!$I$16,IF(B209=Arkusz3!$J$17,Arkusz3!$I$17,IF(B209=Arkusz3!$J$18,Arkusz3!$I$18,IF(B209=Arkusz3!$J$19,Arkusz3!$I$19,IF(B209=Arkusz3!$J$20,Arkusz3!$I$20,IF(B209=Arkusz3!$J$21,Arkusz3!$I$21,IF(B209=Arkusz3!$J$22,Arkusz3!$I$22,IF(B209=Arkusz3!$J$23,Arkusz3!$I$23,IF(B209=Arkusz3!$J$24,Arkusz3!$I$24,IF(B209=Arkusz3!$J$25,Arkusz3!$I$25,IF(B209=Arkusz3!$J$26,Arkusz3!$I$26,IF(B209=Arkusz3!$J$27,Arkusz3!$I$27,IF(B209=Arkusz3!$J$28,Arkusz3!$I$28,IF(B209=Arkusz3!$J$29,Arkusz3!$I$29,IF(B209=Arkusz3!$J$30,Arkusz3!$I$30,IF(B209=Arkusz3!$J$31,Arkusz3!$I$31,IF(B209=Arkusz3!$J$32,Arkusz3!$I$32,IF(B209=Arkusz3!$J$33,Arkusz3!$I$33,IF(B209=Arkusz3!$J$34,Arkusz3!$I$34,IF(B209=Arkusz3!$J$35,Arkusz3!$I$35,IF(B209=Arkusz3!$J$36,Arkusz3!$I$36,IF(B209=Arkusz3!$J$37,Arkusz3!$I$37,IF(B209=Arkusz3!$J$38,Arkusz3!$I$38,IF(B209=Arkusz3!$J$39,Arkusz3!$I$39,IF(B209=Arkusz3!$J$40,Arkusz3!$I$40,IF(B209=Arkusz3!$J$41,Arkusz3!$I$41,IF(B209=Arkusz3!$J$42,Arkusz3!$I$42,IF(B209=Arkusz3!$J$43,Arkusz3!$I$43,Arkusz3!$J$2))))))))))))))))))))))))))))))))))))))))))</f>
        <v>0</v>
      </c>
      <c r="B209" s="47"/>
      <c r="C209" s="45"/>
      <c r="D209" s="46"/>
      <c r="E209" s="47"/>
    </row>
    <row r="210" spans="1:5" x14ac:dyDescent="0.25">
      <c r="A210" s="57">
        <f>IF(B210=Arkusz3!$J$2,Arkusz3!$I$2,IF(B210=Arkusz3!$J$3,Arkusz3!$I$3,IF(B210=Arkusz3!$J$4,Arkusz3!$I$4,IF(B210=Arkusz3!$J$5,Arkusz3!$I$5,IF(B210=Arkusz3!$J$6,Arkusz3!$I$6,IF(B210=Arkusz3!$J$7,Arkusz3!$I$7,IF(B210=Arkusz3!$J$8,Arkusz3!$I$8,IF(B210=Arkusz3!$J$9,Arkusz3!$I$9,IF(B210=Arkusz3!$J$10,Arkusz3!$I$10,IF(B210=Arkusz3!$J$11,Arkusz3!$I$11,IF(B210=Arkusz3!$J$12,Arkusz3!$I$12,IF(B210=Arkusz3!$J$13,Arkusz3!$I$13,IF(B210=Arkusz3!$J$14,Arkusz3!$I$14,IF(B210=Arkusz3!$J$15,Arkusz3!$I$15,IF(B210=Arkusz3!$J$16,Arkusz3!$I$16,IF(B210=Arkusz3!$J$17,Arkusz3!$I$17,IF(B210=Arkusz3!$J$18,Arkusz3!$I$18,IF(B210=Arkusz3!$J$19,Arkusz3!$I$19,IF(B210=Arkusz3!$J$20,Arkusz3!$I$20,IF(B210=Arkusz3!$J$21,Arkusz3!$I$21,IF(B210=Arkusz3!$J$22,Arkusz3!$I$22,IF(B210=Arkusz3!$J$23,Arkusz3!$I$23,IF(B210=Arkusz3!$J$24,Arkusz3!$I$24,IF(B210=Arkusz3!$J$25,Arkusz3!$I$25,IF(B210=Arkusz3!$J$26,Arkusz3!$I$26,IF(B210=Arkusz3!$J$27,Arkusz3!$I$27,IF(B210=Arkusz3!$J$28,Arkusz3!$I$28,IF(B210=Arkusz3!$J$29,Arkusz3!$I$29,IF(B210=Arkusz3!$J$30,Arkusz3!$I$30,IF(B210=Arkusz3!$J$31,Arkusz3!$I$31,IF(B210=Arkusz3!$J$32,Arkusz3!$I$32,IF(B210=Arkusz3!$J$33,Arkusz3!$I$33,IF(B210=Arkusz3!$J$34,Arkusz3!$I$34,IF(B210=Arkusz3!$J$35,Arkusz3!$I$35,IF(B210=Arkusz3!$J$36,Arkusz3!$I$36,IF(B210=Arkusz3!$J$37,Arkusz3!$I$37,IF(B210=Arkusz3!$J$38,Arkusz3!$I$38,IF(B210=Arkusz3!$J$39,Arkusz3!$I$39,IF(B210=Arkusz3!$J$40,Arkusz3!$I$40,IF(B210=Arkusz3!$J$41,Arkusz3!$I$41,IF(B210=Arkusz3!$J$42,Arkusz3!$I$42,IF(B210=Arkusz3!$J$43,Arkusz3!$I$43,Arkusz3!$J$2))))))))))))))))))))))))))))))))))))))))))</f>
        <v>0</v>
      </c>
      <c r="B210" s="47"/>
      <c r="C210" s="45"/>
      <c r="D210" s="46"/>
      <c r="E210" s="47"/>
    </row>
    <row r="211" spans="1:5" x14ac:dyDescent="0.25">
      <c r="A211" s="57">
        <f>IF(B211=Arkusz3!$J$2,Arkusz3!$I$2,IF(B211=Arkusz3!$J$3,Arkusz3!$I$3,IF(B211=Arkusz3!$J$4,Arkusz3!$I$4,IF(B211=Arkusz3!$J$5,Arkusz3!$I$5,IF(B211=Arkusz3!$J$6,Arkusz3!$I$6,IF(B211=Arkusz3!$J$7,Arkusz3!$I$7,IF(B211=Arkusz3!$J$8,Arkusz3!$I$8,IF(B211=Arkusz3!$J$9,Arkusz3!$I$9,IF(B211=Arkusz3!$J$10,Arkusz3!$I$10,IF(B211=Arkusz3!$J$11,Arkusz3!$I$11,IF(B211=Arkusz3!$J$12,Arkusz3!$I$12,IF(B211=Arkusz3!$J$13,Arkusz3!$I$13,IF(B211=Arkusz3!$J$14,Arkusz3!$I$14,IF(B211=Arkusz3!$J$15,Arkusz3!$I$15,IF(B211=Arkusz3!$J$16,Arkusz3!$I$16,IF(B211=Arkusz3!$J$17,Arkusz3!$I$17,IF(B211=Arkusz3!$J$18,Arkusz3!$I$18,IF(B211=Arkusz3!$J$19,Arkusz3!$I$19,IF(B211=Arkusz3!$J$20,Arkusz3!$I$20,IF(B211=Arkusz3!$J$21,Arkusz3!$I$21,IF(B211=Arkusz3!$J$22,Arkusz3!$I$22,IF(B211=Arkusz3!$J$23,Arkusz3!$I$23,IF(B211=Arkusz3!$J$24,Arkusz3!$I$24,IF(B211=Arkusz3!$J$25,Arkusz3!$I$25,IF(B211=Arkusz3!$J$26,Arkusz3!$I$26,IF(B211=Arkusz3!$J$27,Arkusz3!$I$27,IF(B211=Arkusz3!$J$28,Arkusz3!$I$28,IF(B211=Arkusz3!$J$29,Arkusz3!$I$29,IF(B211=Arkusz3!$J$30,Arkusz3!$I$30,IF(B211=Arkusz3!$J$31,Arkusz3!$I$31,IF(B211=Arkusz3!$J$32,Arkusz3!$I$32,IF(B211=Arkusz3!$J$33,Arkusz3!$I$33,IF(B211=Arkusz3!$J$34,Arkusz3!$I$34,IF(B211=Arkusz3!$J$35,Arkusz3!$I$35,IF(B211=Arkusz3!$J$36,Arkusz3!$I$36,IF(B211=Arkusz3!$J$37,Arkusz3!$I$37,IF(B211=Arkusz3!$J$38,Arkusz3!$I$38,IF(B211=Arkusz3!$J$39,Arkusz3!$I$39,IF(B211=Arkusz3!$J$40,Arkusz3!$I$40,IF(B211=Arkusz3!$J$41,Arkusz3!$I$41,IF(B211=Arkusz3!$J$42,Arkusz3!$I$42,IF(B211=Arkusz3!$J$43,Arkusz3!$I$43,Arkusz3!$J$2))))))))))))))))))))))))))))))))))))))))))</f>
        <v>0</v>
      </c>
      <c r="B211" s="47"/>
      <c r="C211" s="45"/>
      <c r="D211" s="46"/>
      <c r="E211" s="47"/>
    </row>
    <row r="212" spans="1:5" x14ac:dyDescent="0.25">
      <c r="A212" s="57">
        <f>IF(B212=Arkusz3!$J$2,Arkusz3!$I$2,IF(B212=Arkusz3!$J$3,Arkusz3!$I$3,IF(B212=Arkusz3!$J$4,Arkusz3!$I$4,IF(B212=Arkusz3!$J$5,Arkusz3!$I$5,IF(B212=Arkusz3!$J$6,Arkusz3!$I$6,IF(B212=Arkusz3!$J$7,Arkusz3!$I$7,IF(B212=Arkusz3!$J$8,Arkusz3!$I$8,IF(B212=Arkusz3!$J$9,Arkusz3!$I$9,IF(B212=Arkusz3!$J$10,Arkusz3!$I$10,IF(B212=Arkusz3!$J$11,Arkusz3!$I$11,IF(B212=Arkusz3!$J$12,Arkusz3!$I$12,IF(B212=Arkusz3!$J$13,Arkusz3!$I$13,IF(B212=Arkusz3!$J$14,Arkusz3!$I$14,IF(B212=Arkusz3!$J$15,Arkusz3!$I$15,IF(B212=Arkusz3!$J$16,Arkusz3!$I$16,IF(B212=Arkusz3!$J$17,Arkusz3!$I$17,IF(B212=Arkusz3!$J$18,Arkusz3!$I$18,IF(B212=Arkusz3!$J$19,Arkusz3!$I$19,IF(B212=Arkusz3!$J$20,Arkusz3!$I$20,IF(B212=Arkusz3!$J$21,Arkusz3!$I$21,IF(B212=Arkusz3!$J$22,Arkusz3!$I$22,IF(B212=Arkusz3!$J$23,Arkusz3!$I$23,IF(B212=Arkusz3!$J$24,Arkusz3!$I$24,IF(B212=Arkusz3!$J$25,Arkusz3!$I$25,IF(B212=Arkusz3!$J$26,Arkusz3!$I$26,IF(B212=Arkusz3!$J$27,Arkusz3!$I$27,IF(B212=Arkusz3!$J$28,Arkusz3!$I$28,IF(B212=Arkusz3!$J$29,Arkusz3!$I$29,IF(B212=Arkusz3!$J$30,Arkusz3!$I$30,IF(B212=Arkusz3!$J$31,Arkusz3!$I$31,IF(B212=Arkusz3!$J$32,Arkusz3!$I$32,IF(B212=Arkusz3!$J$33,Arkusz3!$I$33,IF(B212=Arkusz3!$J$34,Arkusz3!$I$34,IF(B212=Arkusz3!$J$35,Arkusz3!$I$35,IF(B212=Arkusz3!$J$36,Arkusz3!$I$36,IF(B212=Arkusz3!$J$37,Arkusz3!$I$37,IF(B212=Arkusz3!$J$38,Arkusz3!$I$38,IF(B212=Arkusz3!$J$39,Arkusz3!$I$39,IF(B212=Arkusz3!$J$40,Arkusz3!$I$40,IF(B212=Arkusz3!$J$41,Arkusz3!$I$41,IF(B212=Arkusz3!$J$42,Arkusz3!$I$42,IF(B212=Arkusz3!$J$43,Arkusz3!$I$43,Arkusz3!$J$2))))))))))))))))))))))))))))))))))))))))))</f>
        <v>0</v>
      </c>
      <c r="B212" s="47"/>
      <c r="C212" s="45"/>
      <c r="D212" s="46"/>
      <c r="E212" s="47"/>
    </row>
    <row r="213" spans="1:5" x14ac:dyDescent="0.25">
      <c r="A213" s="57">
        <f>IF(B213=Arkusz3!$J$2,Arkusz3!$I$2,IF(B213=Arkusz3!$J$3,Arkusz3!$I$3,IF(B213=Arkusz3!$J$4,Arkusz3!$I$4,IF(B213=Arkusz3!$J$5,Arkusz3!$I$5,IF(B213=Arkusz3!$J$6,Arkusz3!$I$6,IF(B213=Arkusz3!$J$7,Arkusz3!$I$7,IF(B213=Arkusz3!$J$8,Arkusz3!$I$8,IF(B213=Arkusz3!$J$9,Arkusz3!$I$9,IF(B213=Arkusz3!$J$10,Arkusz3!$I$10,IF(B213=Arkusz3!$J$11,Arkusz3!$I$11,IF(B213=Arkusz3!$J$12,Arkusz3!$I$12,IF(B213=Arkusz3!$J$13,Arkusz3!$I$13,IF(B213=Arkusz3!$J$14,Arkusz3!$I$14,IF(B213=Arkusz3!$J$15,Arkusz3!$I$15,IF(B213=Arkusz3!$J$16,Arkusz3!$I$16,IF(B213=Arkusz3!$J$17,Arkusz3!$I$17,IF(B213=Arkusz3!$J$18,Arkusz3!$I$18,IF(B213=Arkusz3!$J$19,Arkusz3!$I$19,IF(B213=Arkusz3!$J$20,Arkusz3!$I$20,IF(B213=Arkusz3!$J$21,Arkusz3!$I$21,IF(B213=Arkusz3!$J$22,Arkusz3!$I$22,IF(B213=Arkusz3!$J$23,Arkusz3!$I$23,IF(B213=Arkusz3!$J$24,Arkusz3!$I$24,IF(B213=Arkusz3!$J$25,Arkusz3!$I$25,IF(B213=Arkusz3!$J$26,Arkusz3!$I$26,IF(B213=Arkusz3!$J$27,Arkusz3!$I$27,IF(B213=Arkusz3!$J$28,Arkusz3!$I$28,IF(B213=Arkusz3!$J$29,Arkusz3!$I$29,IF(B213=Arkusz3!$J$30,Arkusz3!$I$30,IF(B213=Arkusz3!$J$31,Arkusz3!$I$31,IF(B213=Arkusz3!$J$32,Arkusz3!$I$32,IF(B213=Arkusz3!$J$33,Arkusz3!$I$33,IF(B213=Arkusz3!$J$34,Arkusz3!$I$34,IF(B213=Arkusz3!$J$35,Arkusz3!$I$35,IF(B213=Arkusz3!$J$36,Arkusz3!$I$36,IF(B213=Arkusz3!$J$37,Arkusz3!$I$37,IF(B213=Arkusz3!$J$38,Arkusz3!$I$38,IF(B213=Arkusz3!$J$39,Arkusz3!$I$39,IF(B213=Arkusz3!$J$40,Arkusz3!$I$40,IF(B213=Arkusz3!$J$41,Arkusz3!$I$41,IF(B213=Arkusz3!$J$42,Arkusz3!$I$42,IF(B213=Arkusz3!$J$43,Arkusz3!$I$43,Arkusz3!$J$2))))))))))))))))))))))))))))))))))))))))))</f>
        <v>0</v>
      </c>
      <c r="B213" s="47"/>
      <c r="C213" s="45"/>
      <c r="D213" s="46"/>
      <c r="E213" s="47"/>
    </row>
    <row r="214" spans="1:5" x14ac:dyDescent="0.25">
      <c r="A214" s="57">
        <f>IF(B214=Arkusz3!$J$2,Arkusz3!$I$2,IF(B214=Arkusz3!$J$3,Arkusz3!$I$3,IF(B214=Arkusz3!$J$4,Arkusz3!$I$4,IF(B214=Arkusz3!$J$5,Arkusz3!$I$5,IF(B214=Arkusz3!$J$6,Arkusz3!$I$6,IF(B214=Arkusz3!$J$7,Arkusz3!$I$7,IF(B214=Arkusz3!$J$8,Arkusz3!$I$8,IF(B214=Arkusz3!$J$9,Arkusz3!$I$9,IF(B214=Arkusz3!$J$10,Arkusz3!$I$10,IF(B214=Arkusz3!$J$11,Arkusz3!$I$11,IF(B214=Arkusz3!$J$12,Arkusz3!$I$12,IF(B214=Arkusz3!$J$13,Arkusz3!$I$13,IF(B214=Arkusz3!$J$14,Arkusz3!$I$14,IF(B214=Arkusz3!$J$15,Arkusz3!$I$15,IF(B214=Arkusz3!$J$16,Arkusz3!$I$16,IF(B214=Arkusz3!$J$17,Arkusz3!$I$17,IF(B214=Arkusz3!$J$18,Arkusz3!$I$18,IF(B214=Arkusz3!$J$19,Arkusz3!$I$19,IF(B214=Arkusz3!$J$20,Arkusz3!$I$20,IF(B214=Arkusz3!$J$21,Arkusz3!$I$21,IF(B214=Arkusz3!$J$22,Arkusz3!$I$22,IF(B214=Arkusz3!$J$23,Arkusz3!$I$23,IF(B214=Arkusz3!$J$24,Arkusz3!$I$24,IF(B214=Arkusz3!$J$25,Arkusz3!$I$25,IF(B214=Arkusz3!$J$26,Arkusz3!$I$26,IF(B214=Arkusz3!$J$27,Arkusz3!$I$27,IF(B214=Arkusz3!$J$28,Arkusz3!$I$28,IF(B214=Arkusz3!$J$29,Arkusz3!$I$29,IF(B214=Arkusz3!$J$30,Arkusz3!$I$30,IF(B214=Arkusz3!$J$31,Arkusz3!$I$31,IF(B214=Arkusz3!$J$32,Arkusz3!$I$32,IF(B214=Arkusz3!$J$33,Arkusz3!$I$33,IF(B214=Arkusz3!$J$34,Arkusz3!$I$34,IF(B214=Arkusz3!$J$35,Arkusz3!$I$35,IF(B214=Arkusz3!$J$36,Arkusz3!$I$36,IF(B214=Arkusz3!$J$37,Arkusz3!$I$37,IF(B214=Arkusz3!$J$38,Arkusz3!$I$38,IF(B214=Arkusz3!$J$39,Arkusz3!$I$39,IF(B214=Arkusz3!$J$40,Arkusz3!$I$40,IF(B214=Arkusz3!$J$41,Arkusz3!$I$41,IF(B214=Arkusz3!$J$42,Arkusz3!$I$42,IF(B214=Arkusz3!$J$43,Arkusz3!$I$43,Arkusz3!$J$2))))))))))))))))))))))))))))))))))))))))))</f>
        <v>0</v>
      </c>
      <c r="B214" s="47"/>
      <c r="C214" s="45"/>
      <c r="D214" s="46"/>
      <c r="E214" s="47"/>
    </row>
    <row r="215" spans="1:5" x14ac:dyDescent="0.25">
      <c r="A215" s="57">
        <f>IF(B215=Arkusz3!$J$2,Arkusz3!$I$2,IF(B215=Arkusz3!$J$3,Arkusz3!$I$3,IF(B215=Arkusz3!$J$4,Arkusz3!$I$4,IF(B215=Arkusz3!$J$5,Arkusz3!$I$5,IF(B215=Arkusz3!$J$6,Arkusz3!$I$6,IF(B215=Arkusz3!$J$7,Arkusz3!$I$7,IF(B215=Arkusz3!$J$8,Arkusz3!$I$8,IF(B215=Arkusz3!$J$9,Arkusz3!$I$9,IF(B215=Arkusz3!$J$10,Arkusz3!$I$10,IF(B215=Arkusz3!$J$11,Arkusz3!$I$11,IF(B215=Arkusz3!$J$12,Arkusz3!$I$12,IF(B215=Arkusz3!$J$13,Arkusz3!$I$13,IF(B215=Arkusz3!$J$14,Arkusz3!$I$14,IF(B215=Arkusz3!$J$15,Arkusz3!$I$15,IF(B215=Arkusz3!$J$16,Arkusz3!$I$16,IF(B215=Arkusz3!$J$17,Arkusz3!$I$17,IF(B215=Arkusz3!$J$18,Arkusz3!$I$18,IF(B215=Arkusz3!$J$19,Arkusz3!$I$19,IF(B215=Arkusz3!$J$20,Arkusz3!$I$20,IF(B215=Arkusz3!$J$21,Arkusz3!$I$21,IF(B215=Arkusz3!$J$22,Arkusz3!$I$22,IF(B215=Arkusz3!$J$23,Arkusz3!$I$23,IF(B215=Arkusz3!$J$24,Arkusz3!$I$24,IF(B215=Arkusz3!$J$25,Arkusz3!$I$25,IF(B215=Arkusz3!$J$26,Arkusz3!$I$26,IF(B215=Arkusz3!$J$27,Arkusz3!$I$27,IF(B215=Arkusz3!$J$28,Arkusz3!$I$28,IF(B215=Arkusz3!$J$29,Arkusz3!$I$29,IF(B215=Arkusz3!$J$30,Arkusz3!$I$30,IF(B215=Arkusz3!$J$31,Arkusz3!$I$31,IF(B215=Arkusz3!$J$32,Arkusz3!$I$32,IF(B215=Arkusz3!$J$33,Arkusz3!$I$33,IF(B215=Arkusz3!$J$34,Arkusz3!$I$34,IF(B215=Arkusz3!$J$35,Arkusz3!$I$35,IF(B215=Arkusz3!$J$36,Arkusz3!$I$36,IF(B215=Arkusz3!$J$37,Arkusz3!$I$37,IF(B215=Arkusz3!$J$38,Arkusz3!$I$38,IF(B215=Arkusz3!$J$39,Arkusz3!$I$39,IF(B215=Arkusz3!$J$40,Arkusz3!$I$40,IF(B215=Arkusz3!$J$41,Arkusz3!$I$41,IF(B215=Arkusz3!$J$42,Arkusz3!$I$42,IF(B215=Arkusz3!$J$43,Arkusz3!$I$43,Arkusz3!$J$2))))))))))))))))))))))))))))))))))))))))))</f>
        <v>0</v>
      </c>
      <c r="B215" s="47"/>
      <c r="C215" s="45"/>
      <c r="D215" s="46"/>
      <c r="E215" s="47"/>
    </row>
    <row r="216" spans="1:5" x14ac:dyDescent="0.25">
      <c r="A216" s="57">
        <f>IF(B216=Arkusz3!$J$2,Arkusz3!$I$2,IF(B216=Arkusz3!$J$3,Arkusz3!$I$3,IF(B216=Arkusz3!$J$4,Arkusz3!$I$4,IF(B216=Arkusz3!$J$5,Arkusz3!$I$5,IF(B216=Arkusz3!$J$6,Arkusz3!$I$6,IF(B216=Arkusz3!$J$7,Arkusz3!$I$7,IF(B216=Arkusz3!$J$8,Arkusz3!$I$8,IF(B216=Arkusz3!$J$9,Arkusz3!$I$9,IF(B216=Arkusz3!$J$10,Arkusz3!$I$10,IF(B216=Arkusz3!$J$11,Arkusz3!$I$11,IF(B216=Arkusz3!$J$12,Arkusz3!$I$12,IF(B216=Arkusz3!$J$13,Arkusz3!$I$13,IF(B216=Arkusz3!$J$14,Arkusz3!$I$14,IF(B216=Arkusz3!$J$15,Arkusz3!$I$15,IF(B216=Arkusz3!$J$16,Arkusz3!$I$16,IF(B216=Arkusz3!$J$17,Arkusz3!$I$17,IF(B216=Arkusz3!$J$18,Arkusz3!$I$18,IF(B216=Arkusz3!$J$19,Arkusz3!$I$19,IF(B216=Arkusz3!$J$20,Arkusz3!$I$20,IF(B216=Arkusz3!$J$21,Arkusz3!$I$21,IF(B216=Arkusz3!$J$22,Arkusz3!$I$22,IF(B216=Arkusz3!$J$23,Arkusz3!$I$23,IF(B216=Arkusz3!$J$24,Arkusz3!$I$24,IF(B216=Arkusz3!$J$25,Arkusz3!$I$25,IF(B216=Arkusz3!$J$26,Arkusz3!$I$26,IF(B216=Arkusz3!$J$27,Arkusz3!$I$27,IF(B216=Arkusz3!$J$28,Arkusz3!$I$28,IF(B216=Arkusz3!$J$29,Arkusz3!$I$29,IF(B216=Arkusz3!$J$30,Arkusz3!$I$30,IF(B216=Arkusz3!$J$31,Arkusz3!$I$31,IF(B216=Arkusz3!$J$32,Arkusz3!$I$32,IF(B216=Arkusz3!$J$33,Arkusz3!$I$33,IF(B216=Arkusz3!$J$34,Arkusz3!$I$34,IF(B216=Arkusz3!$J$35,Arkusz3!$I$35,IF(B216=Arkusz3!$J$36,Arkusz3!$I$36,IF(B216=Arkusz3!$J$37,Arkusz3!$I$37,IF(B216=Arkusz3!$J$38,Arkusz3!$I$38,IF(B216=Arkusz3!$J$39,Arkusz3!$I$39,IF(B216=Arkusz3!$J$40,Arkusz3!$I$40,IF(B216=Arkusz3!$J$41,Arkusz3!$I$41,IF(B216=Arkusz3!$J$42,Arkusz3!$I$42,IF(B216=Arkusz3!$J$43,Arkusz3!$I$43,Arkusz3!$J$2))))))))))))))))))))))))))))))))))))))))))</f>
        <v>0</v>
      </c>
      <c r="B216" s="47"/>
      <c r="C216" s="45"/>
      <c r="D216" s="46"/>
      <c r="E216" s="47"/>
    </row>
    <row r="217" spans="1:5" x14ac:dyDescent="0.25">
      <c r="A217" s="57">
        <f>IF(B217=Arkusz3!$J$2,Arkusz3!$I$2,IF(B217=Arkusz3!$J$3,Arkusz3!$I$3,IF(B217=Arkusz3!$J$4,Arkusz3!$I$4,IF(B217=Arkusz3!$J$5,Arkusz3!$I$5,IF(B217=Arkusz3!$J$6,Arkusz3!$I$6,IF(B217=Arkusz3!$J$7,Arkusz3!$I$7,IF(B217=Arkusz3!$J$8,Arkusz3!$I$8,IF(B217=Arkusz3!$J$9,Arkusz3!$I$9,IF(B217=Arkusz3!$J$10,Arkusz3!$I$10,IF(B217=Arkusz3!$J$11,Arkusz3!$I$11,IF(B217=Arkusz3!$J$12,Arkusz3!$I$12,IF(B217=Arkusz3!$J$13,Arkusz3!$I$13,IF(B217=Arkusz3!$J$14,Arkusz3!$I$14,IF(B217=Arkusz3!$J$15,Arkusz3!$I$15,IF(B217=Arkusz3!$J$16,Arkusz3!$I$16,IF(B217=Arkusz3!$J$17,Arkusz3!$I$17,IF(B217=Arkusz3!$J$18,Arkusz3!$I$18,IF(B217=Arkusz3!$J$19,Arkusz3!$I$19,IF(B217=Arkusz3!$J$20,Arkusz3!$I$20,IF(B217=Arkusz3!$J$21,Arkusz3!$I$21,IF(B217=Arkusz3!$J$22,Arkusz3!$I$22,IF(B217=Arkusz3!$J$23,Arkusz3!$I$23,IF(B217=Arkusz3!$J$24,Arkusz3!$I$24,IF(B217=Arkusz3!$J$25,Arkusz3!$I$25,IF(B217=Arkusz3!$J$26,Arkusz3!$I$26,IF(B217=Arkusz3!$J$27,Arkusz3!$I$27,IF(B217=Arkusz3!$J$28,Arkusz3!$I$28,IF(B217=Arkusz3!$J$29,Arkusz3!$I$29,IF(B217=Arkusz3!$J$30,Arkusz3!$I$30,IF(B217=Arkusz3!$J$31,Arkusz3!$I$31,IF(B217=Arkusz3!$J$32,Arkusz3!$I$32,IF(B217=Arkusz3!$J$33,Arkusz3!$I$33,IF(B217=Arkusz3!$J$34,Arkusz3!$I$34,IF(B217=Arkusz3!$J$35,Arkusz3!$I$35,IF(B217=Arkusz3!$J$36,Arkusz3!$I$36,IF(B217=Arkusz3!$J$37,Arkusz3!$I$37,IF(B217=Arkusz3!$J$38,Arkusz3!$I$38,IF(B217=Arkusz3!$J$39,Arkusz3!$I$39,IF(B217=Arkusz3!$J$40,Arkusz3!$I$40,IF(B217=Arkusz3!$J$41,Arkusz3!$I$41,IF(B217=Arkusz3!$J$42,Arkusz3!$I$42,IF(B217=Arkusz3!$J$43,Arkusz3!$I$43,Arkusz3!$J$2))))))))))))))))))))))))))))))))))))))))))</f>
        <v>0</v>
      </c>
      <c r="B217" s="47"/>
      <c r="C217" s="45"/>
      <c r="D217" s="46"/>
      <c r="E217" s="47"/>
    </row>
    <row r="218" spans="1:5" x14ac:dyDescent="0.25">
      <c r="A218" s="57">
        <f>IF(B218=Arkusz3!$J$2,Arkusz3!$I$2,IF(B218=Arkusz3!$J$3,Arkusz3!$I$3,IF(B218=Arkusz3!$J$4,Arkusz3!$I$4,IF(B218=Arkusz3!$J$5,Arkusz3!$I$5,IF(B218=Arkusz3!$J$6,Arkusz3!$I$6,IF(B218=Arkusz3!$J$7,Arkusz3!$I$7,IF(B218=Arkusz3!$J$8,Arkusz3!$I$8,IF(B218=Arkusz3!$J$9,Arkusz3!$I$9,IF(B218=Arkusz3!$J$10,Arkusz3!$I$10,IF(B218=Arkusz3!$J$11,Arkusz3!$I$11,IF(B218=Arkusz3!$J$12,Arkusz3!$I$12,IF(B218=Arkusz3!$J$13,Arkusz3!$I$13,IF(B218=Arkusz3!$J$14,Arkusz3!$I$14,IF(B218=Arkusz3!$J$15,Arkusz3!$I$15,IF(B218=Arkusz3!$J$16,Arkusz3!$I$16,IF(B218=Arkusz3!$J$17,Arkusz3!$I$17,IF(B218=Arkusz3!$J$18,Arkusz3!$I$18,IF(B218=Arkusz3!$J$19,Arkusz3!$I$19,IF(B218=Arkusz3!$J$20,Arkusz3!$I$20,IF(B218=Arkusz3!$J$21,Arkusz3!$I$21,IF(B218=Arkusz3!$J$22,Arkusz3!$I$22,IF(B218=Arkusz3!$J$23,Arkusz3!$I$23,IF(B218=Arkusz3!$J$24,Arkusz3!$I$24,IF(B218=Arkusz3!$J$25,Arkusz3!$I$25,IF(B218=Arkusz3!$J$26,Arkusz3!$I$26,IF(B218=Arkusz3!$J$27,Arkusz3!$I$27,IF(B218=Arkusz3!$J$28,Arkusz3!$I$28,IF(B218=Arkusz3!$J$29,Arkusz3!$I$29,IF(B218=Arkusz3!$J$30,Arkusz3!$I$30,IF(B218=Arkusz3!$J$31,Arkusz3!$I$31,IF(B218=Arkusz3!$J$32,Arkusz3!$I$32,IF(B218=Arkusz3!$J$33,Arkusz3!$I$33,IF(B218=Arkusz3!$J$34,Arkusz3!$I$34,IF(B218=Arkusz3!$J$35,Arkusz3!$I$35,IF(B218=Arkusz3!$J$36,Arkusz3!$I$36,IF(B218=Arkusz3!$J$37,Arkusz3!$I$37,IF(B218=Arkusz3!$J$38,Arkusz3!$I$38,IF(B218=Arkusz3!$J$39,Arkusz3!$I$39,IF(B218=Arkusz3!$J$40,Arkusz3!$I$40,IF(B218=Arkusz3!$J$41,Arkusz3!$I$41,IF(B218=Arkusz3!$J$42,Arkusz3!$I$42,IF(B218=Arkusz3!$J$43,Arkusz3!$I$43,Arkusz3!$J$2))))))))))))))))))))))))))))))))))))))))))</f>
        <v>0</v>
      </c>
      <c r="B218" s="47"/>
      <c r="C218" s="45"/>
      <c r="D218" s="46"/>
      <c r="E218" s="47"/>
    </row>
    <row r="219" spans="1:5" x14ac:dyDescent="0.25">
      <c r="A219" s="57">
        <f>IF(B219=Arkusz3!$J$2,Arkusz3!$I$2,IF(B219=Arkusz3!$J$3,Arkusz3!$I$3,IF(B219=Arkusz3!$J$4,Arkusz3!$I$4,IF(B219=Arkusz3!$J$5,Arkusz3!$I$5,IF(B219=Arkusz3!$J$6,Arkusz3!$I$6,IF(B219=Arkusz3!$J$7,Arkusz3!$I$7,IF(B219=Arkusz3!$J$8,Arkusz3!$I$8,IF(B219=Arkusz3!$J$9,Arkusz3!$I$9,IF(B219=Arkusz3!$J$10,Arkusz3!$I$10,IF(B219=Arkusz3!$J$11,Arkusz3!$I$11,IF(B219=Arkusz3!$J$12,Arkusz3!$I$12,IF(B219=Arkusz3!$J$13,Arkusz3!$I$13,IF(B219=Arkusz3!$J$14,Arkusz3!$I$14,IF(B219=Arkusz3!$J$15,Arkusz3!$I$15,IF(B219=Arkusz3!$J$16,Arkusz3!$I$16,IF(B219=Arkusz3!$J$17,Arkusz3!$I$17,IF(B219=Arkusz3!$J$18,Arkusz3!$I$18,IF(B219=Arkusz3!$J$19,Arkusz3!$I$19,IF(B219=Arkusz3!$J$20,Arkusz3!$I$20,IF(B219=Arkusz3!$J$21,Arkusz3!$I$21,IF(B219=Arkusz3!$J$22,Arkusz3!$I$22,IF(B219=Arkusz3!$J$23,Arkusz3!$I$23,IF(B219=Arkusz3!$J$24,Arkusz3!$I$24,IF(B219=Arkusz3!$J$25,Arkusz3!$I$25,IF(B219=Arkusz3!$J$26,Arkusz3!$I$26,IF(B219=Arkusz3!$J$27,Arkusz3!$I$27,IF(B219=Arkusz3!$J$28,Arkusz3!$I$28,IF(B219=Arkusz3!$J$29,Arkusz3!$I$29,IF(B219=Arkusz3!$J$30,Arkusz3!$I$30,IF(B219=Arkusz3!$J$31,Arkusz3!$I$31,IF(B219=Arkusz3!$J$32,Arkusz3!$I$32,IF(B219=Arkusz3!$J$33,Arkusz3!$I$33,IF(B219=Arkusz3!$J$34,Arkusz3!$I$34,IF(B219=Arkusz3!$J$35,Arkusz3!$I$35,IF(B219=Arkusz3!$J$36,Arkusz3!$I$36,IF(B219=Arkusz3!$J$37,Arkusz3!$I$37,IF(B219=Arkusz3!$J$38,Arkusz3!$I$38,IF(B219=Arkusz3!$J$39,Arkusz3!$I$39,IF(B219=Arkusz3!$J$40,Arkusz3!$I$40,IF(B219=Arkusz3!$J$41,Arkusz3!$I$41,IF(B219=Arkusz3!$J$42,Arkusz3!$I$42,IF(B219=Arkusz3!$J$43,Arkusz3!$I$43,Arkusz3!$J$2))))))))))))))))))))))))))))))))))))))))))</f>
        <v>0</v>
      </c>
      <c r="B219" s="47"/>
      <c r="C219" s="45"/>
      <c r="D219" s="46"/>
      <c r="E219" s="47"/>
    </row>
    <row r="220" spans="1:5" x14ac:dyDescent="0.25">
      <c r="A220" s="57">
        <f>IF(B220=Arkusz3!$J$2,Arkusz3!$I$2,IF(B220=Arkusz3!$J$3,Arkusz3!$I$3,IF(B220=Arkusz3!$J$4,Arkusz3!$I$4,IF(B220=Arkusz3!$J$5,Arkusz3!$I$5,IF(B220=Arkusz3!$J$6,Arkusz3!$I$6,IF(B220=Arkusz3!$J$7,Arkusz3!$I$7,IF(B220=Arkusz3!$J$8,Arkusz3!$I$8,IF(B220=Arkusz3!$J$9,Arkusz3!$I$9,IF(B220=Arkusz3!$J$10,Arkusz3!$I$10,IF(B220=Arkusz3!$J$11,Arkusz3!$I$11,IF(B220=Arkusz3!$J$12,Arkusz3!$I$12,IF(B220=Arkusz3!$J$13,Arkusz3!$I$13,IF(B220=Arkusz3!$J$14,Arkusz3!$I$14,IF(B220=Arkusz3!$J$15,Arkusz3!$I$15,IF(B220=Arkusz3!$J$16,Arkusz3!$I$16,IF(B220=Arkusz3!$J$17,Arkusz3!$I$17,IF(B220=Arkusz3!$J$18,Arkusz3!$I$18,IF(B220=Arkusz3!$J$19,Arkusz3!$I$19,IF(B220=Arkusz3!$J$20,Arkusz3!$I$20,IF(B220=Arkusz3!$J$21,Arkusz3!$I$21,IF(B220=Arkusz3!$J$22,Arkusz3!$I$22,IF(B220=Arkusz3!$J$23,Arkusz3!$I$23,IF(B220=Arkusz3!$J$24,Arkusz3!$I$24,IF(B220=Arkusz3!$J$25,Arkusz3!$I$25,IF(B220=Arkusz3!$J$26,Arkusz3!$I$26,IF(B220=Arkusz3!$J$27,Arkusz3!$I$27,IF(B220=Arkusz3!$J$28,Arkusz3!$I$28,IF(B220=Arkusz3!$J$29,Arkusz3!$I$29,IF(B220=Arkusz3!$J$30,Arkusz3!$I$30,IF(B220=Arkusz3!$J$31,Arkusz3!$I$31,IF(B220=Arkusz3!$J$32,Arkusz3!$I$32,IF(B220=Arkusz3!$J$33,Arkusz3!$I$33,IF(B220=Arkusz3!$J$34,Arkusz3!$I$34,IF(B220=Arkusz3!$J$35,Arkusz3!$I$35,IF(B220=Arkusz3!$J$36,Arkusz3!$I$36,IF(B220=Arkusz3!$J$37,Arkusz3!$I$37,IF(B220=Arkusz3!$J$38,Arkusz3!$I$38,IF(B220=Arkusz3!$J$39,Arkusz3!$I$39,IF(B220=Arkusz3!$J$40,Arkusz3!$I$40,IF(B220=Arkusz3!$J$41,Arkusz3!$I$41,IF(B220=Arkusz3!$J$42,Arkusz3!$I$42,IF(B220=Arkusz3!$J$43,Arkusz3!$I$43,Arkusz3!$J$2))))))))))))))))))))))))))))))))))))))))))</f>
        <v>0</v>
      </c>
      <c r="B220" s="47"/>
      <c r="C220" s="45"/>
      <c r="D220" s="46"/>
      <c r="E220" s="47"/>
    </row>
    <row r="221" spans="1:5" x14ac:dyDescent="0.25">
      <c r="A221" s="57">
        <f>IF(B221=Arkusz3!$J$2,Arkusz3!$I$2,IF(B221=Arkusz3!$J$3,Arkusz3!$I$3,IF(B221=Arkusz3!$J$4,Arkusz3!$I$4,IF(B221=Arkusz3!$J$5,Arkusz3!$I$5,IF(B221=Arkusz3!$J$6,Arkusz3!$I$6,IF(B221=Arkusz3!$J$7,Arkusz3!$I$7,IF(B221=Arkusz3!$J$8,Arkusz3!$I$8,IF(B221=Arkusz3!$J$9,Arkusz3!$I$9,IF(B221=Arkusz3!$J$10,Arkusz3!$I$10,IF(B221=Arkusz3!$J$11,Arkusz3!$I$11,IF(B221=Arkusz3!$J$12,Arkusz3!$I$12,IF(B221=Arkusz3!$J$13,Arkusz3!$I$13,IF(B221=Arkusz3!$J$14,Arkusz3!$I$14,IF(B221=Arkusz3!$J$15,Arkusz3!$I$15,IF(B221=Arkusz3!$J$16,Arkusz3!$I$16,IF(B221=Arkusz3!$J$17,Arkusz3!$I$17,IF(B221=Arkusz3!$J$18,Arkusz3!$I$18,IF(B221=Arkusz3!$J$19,Arkusz3!$I$19,IF(B221=Arkusz3!$J$20,Arkusz3!$I$20,IF(B221=Arkusz3!$J$21,Arkusz3!$I$21,IF(B221=Arkusz3!$J$22,Arkusz3!$I$22,IF(B221=Arkusz3!$J$23,Arkusz3!$I$23,IF(B221=Arkusz3!$J$24,Arkusz3!$I$24,IF(B221=Arkusz3!$J$25,Arkusz3!$I$25,IF(B221=Arkusz3!$J$26,Arkusz3!$I$26,IF(B221=Arkusz3!$J$27,Arkusz3!$I$27,IF(B221=Arkusz3!$J$28,Arkusz3!$I$28,IF(B221=Arkusz3!$J$29,Arkusz3!$I$29,IF(B221=Arkusz3!$J$30,Arkusz3!$I$30,IF(B221=Arkusz3!$J$31,Arkusz3!$I$31,IF(B221=Arkusz3!$J$32,Arkusz3!$I$32,IF(B221=Arkusz3!$J$33,Arkusz3!$I$33,IF(B221=Arkusz3!$J$34,Arkusz3!$I$34,IF(B221=Arkusz3!$J$35,Arkusz3!$I$35,IF(B221=Arkusz3!$J$36,Arkusz3!$I$36,IF(B221=Arkusz3!$J$37,Arkusz3!$I$37,IF(B221=Arkusz3!$J$38,Arkusz3!$I$38,IF(B221=Arkusz3!$J$39,Arkusz3!$I$39,IF(B221=Arkusz3!$J$40,Arkusz3!$I$40,IF(B221=Arkusz3!$J$41,Arkusz3!$I$41,IF(B221=Arkusz3!$J$42,Arkusz3!$I$42,IF(B221=Arkusz3!$J$43,Arkusz3!$I$43,Arkusz3!$J$2))))))))))))))))))))))))))))))))))))))))))</f>
        <v>0</v>
      </c>
      <c r="B221" s="47"/>
      <c r="C221" s="45"/>
      <c r="D221" s="46"/>
      <c r="E221" s="47"/>
    </row>
    <row r="222" spans="1:5" x14ac:dyDescent="0.25">
      <c r="A222" s="57">
        <f>IF(B222=Arkusz3!$J$2,Arkusz3!$I$2,IF(B222=Arkusz3!$J$3,Arkusz3!$I$3,IF(B222=Arkusz3!$J$4,Arkusz3!$I$4,IF(B222=Arkusz3!$J$5,Arkusz3!$I$5,IF(B222=Arkusz3!$J$6,Arkusz3!$I$6,IF(B222=Arkusz3!$J$7,Arkusz3!$I$7,IF(B222=Arkusz3!$J$8,Arkusz3!$I$8,IF(B222=Arkusz3!$J$9,Arkusz3!$I$9,IF(B222=Arkusz3!$J$10,Arkusz3!$I$10,IF(B222=Arkusz3!$J$11,Arkusz3!$I$11,IF(B222=Arkusz3!$J$12,Arkusz3!$I$12,IF(B222=Arkusz3!$J$13,Arkusz3!$I$13,IF(B222=Arkusz3!$J$14,Arkusz3!$I$14,IF(B222=Arkusz3!$J$15,Arkusz3!$I$15,IF(B222=Arkusz3!$J$16,Arkusz3!$I$16,IF(B222=Arkusz3!$J$17,Arkusz3!$I$17,IF(B222=Arkusz3!$J$18,Arkusz3!$I$18,IF(B222=Arkusz3!$J$19,Arkusz3!$I$19,IF(B222=Arkusz3!$J$20,Arkusz3!$I$20,IF(B222=Arkusz3!$J$21,Arkusz3!$I$21,IF(B222=Arkusz3!$J$22,Arkusz3!$I$22,IF(B222=Arkusz3!$J$23,Arkusz3!$I$23,IF(B222=Arkusz3!$J$24,Arkusz3!$I$24,IF(B222=Arkusz3!$J$25,Arkusz3!$I$25,IF(B222=Arkusz3!$J$26,Arkusz3!$I$26,IF(B222=Arkusz3!$J$27,Arkusz3!$I$27,IF(B222=Arkusz3!$J$28,Arkusz3!$I$28,IF(B222=Arkusz3!$J$29,Arkusz3!$I$29,IF(B222=Arkusz3!$J$30,Arkusz3!$I$30,IF(B222=Arkusz3!$J$31,Arkusz3!$I$31,IF(B222=Arkusz3!$J$32,Arkusz3!$I$32,IF(B222=Arkusz3!$J$33,Arkusz3!$I$33,IF(B222=Arkusz3!$J$34,Arkusz3!$I$34,IF(B222=Arkusz3!$J$35,Arkusz3!$I$35,IF(B222=Arkusz3!$J$36,Arkusz3!$I$36,IF(B222=Arkusz3!$J$37,Arkusz3!$I$37,IF(B222=Arkusz3!$J$38,Arkusz3!$I$38,IF(B222=Arkusz3!$J$39,Arkusz3!$I$39,IF(B222=Arkusz3!$J$40,Arkusz3!$I$40,IF(B222=Arkusz3!$J$41,Arkusz3!$I$41,IF(B222=Arkusz3!$J$42,Arkusz3!$I$42,IF(B222=Arkusz3!$J$43,Arkusz3!$I$43,Arkusz3!$J$2))))))))))))))))))))))))))))))))))))))))))</f>
        <v>0</v>
      </c>
      <c r="B222" s="47"/>
      <c r="C222" s="45"/>
      <c r="D222" s="46"/>
      <c r="E222" s="47"/>
    </row>
    <row r="223" spans="1:5" x14ac:dyDescent="0.25">
      <c r="A223" s="57">
        <f>IF(B223=Arkusz3!$J$2,Arkusz3!$I$2,IF(B223=Arkusz3!$J$3,Arkusz3!$I$3,IF(B223=Arkusz3!$J$4,Arkusz3!$I$4,IF(B223=Arkusz3!$J$5,Arkusz3!$I$5,IF(B223=Arkusz3!$J$6,Arkusz3!$I$6,IF(B223=Arkusz3!$J$7,Arkusz3!$I$7,IF(B223=Arkusz3!$J$8,Arkusz3!$I$8,IF(B223=Arkusz3!$J$9,Arkusz3!$I$9,IF(B223=Arkusz3!$J$10,Arkusz3!$I$10,IF(B223=Arkusz3!$J$11,Arkusz3!$I$11,IF(B223=Arkusz3!$J$12,Arkusz3!$I$12,IF(B223=Arkusz3!$J$13,Arkusz3!$I$13,IF(B223=Arkusz3!$J$14,Arkusz3!$I$14,IF(B223=Arkusz3!$J$15,Arkusz3!$I$15,IF(B223=Arkusz3!$J$16,Arkusz3!$I$16,IF(B223=Arkusz3!$J$17,Arkusz3!$I$17,IF(B223=Arkusz3!$J$18,Arkusz3!$I$18,IF(B223=Arkusz3!$J$19,Arkusz3!$I$19,IF(B223=Arkusz3!$J$20,Arkusz3!$I$20,IF(B223=Arkusz3!$J$21,Arkusz3!$I$21,IF(B223=Arkusz3!$J$22,Arkusz3!$I$22,IF(B223=Arkusz3!$J$23,Arkusz3!$I$23,IF(B223=Arkusz3!$J$24,Arkusz3!$I$24,IF(B223=Arkusz3!$J$25,Arkusz3!$I$25,IF(B223=Arkusz3!$J$26,Arkusz3!$I$26,IF(B223=Arkusz3!$J$27,Arkusz3!$I$27,IF(B223=Arkusz3!$J$28,Arkusz3!$I$28,IF(B223=Arkusz3!$J$29,Arkusz3!$I$29,IF(B223=Arkusz3!$J$30,Arkusz3!$I$30,IF(B223=Arkusz3!$J$31,Arkusz3!$I$31,IF(B223=Arkusz3!$J$32,Arkusz3!$I$32,IF(B223=Arkusz3!$J$33,Arkusz3!$I$33,IF(B223=Arkusz3!$J$34,Arkusz3!$I$34,IF(B223=Arkusz3!$J$35,Arkusz3!$I$35,IF(B223=Arkusz3!$J$36,Arkusz3!$I$36,IF(B223=Arkusz3!$J$37,Arkusz3!$I$37,IF(B223=Arkusz3!$J$38,Arkusz3!$I$38,IF(B223=Arkusz3!$J$39,Arkusz3!$I$39,IF(B223=Arkusz3!$J$40,Arkusz3!$I$40,IF(B223=Arkusz3!$J$41,Arkusz3!$I$41,IF(B223=Arkusz3!$J$42,Arkusz3!$I$42,IF(B223=Arkusz3!$J$43,Arkusz3!$I$43,Arkusz3!$J$2))))))))))))))))))))))))))))))))))))))))))</f>
        <v>0</v>
      </c>
      <c r="B223" s="47"/>
      <c r="C223" s="45"/>
      <c r="D223" s="46"/>
      <c r="E223" s="47"/>
    </row>
    <row r="224" spans="1:5" x14ac:dyDescent="0.25">
      <c r="A224" s="57">
        <f>IF(B224=Arkusz3!$J$2,Arkusz3!$I$2,IF(B224=Arkusz3!$J$3,Arkusz3!$I$3,IF(B224=Arkusz3!$J$4,Arkusz3!$I$4,IF(B224=Arkusz3!$J$5,Arkusz3!$I$5,IF(B224=Arkusz3!$J$6,Arkusz3!$I$6,IF(B224=Arkusz3!$J$7,Arkusz3!$I$7,IF(B224=Arkusz3!$J$8,Arkusz3!$I$8,IF(B224=Arkusz3!$J$9,Arkusz3!$I$9,IF(B224=Arkusz3!$J$10,Arkusz3!$I$10,IF(B224=Arkusz3!$J$11,Arkusz3!$I$11,IF(B224=Arkusz3!$J$12,Arkusz3!$I$12,IF(B224=Arkusz3!$J$13,Arkusz3!$I$13,IF(B224=Arkusz3!$J$14,Arkusz3!$I$14,IF(B224=Arkusz3!$J$15,Arkusz3!$I$15,IF(B224=Arkusz3!$J$16,Arkusz3!$I$16,IF(B224=Arkusz3!$J$17,Arkusz3!$I$17,IF(B224=Arkusz3!$J$18,Arkusz3!$I$18,IF(B224=Arkusz3!$J$19,Arkusz3!$I$19,IF(B224=Arkusz3!$J$20,Arkusz3!$I$20,IF(B224=Arkusz3!$J$21,Arkusz3!$I$21,IF(B224=Arkusz3!$J$22,Arkusz3!$I$22,IF(B224=Arkusz3!$J$23,Arkusz3!$I$23,IF(B224=Arkusz3!$J$24,Arkusz3!$I$24,IF(B224=Arkusz3!$J$25,Arkusz3!$I$25,IF(B224=Arkusz3!$J$26,Arkusz3!$I$26,IF(B224=Arkusz3!$J$27,Arkusz3!$I$27,IF(B224=Arkusz3!$J$28,Arkusz3!$I$28,IF(B224=Arkusz3!$J$29,Arkusz3!$I$29,IF(B224=Arkusz3!$J$30,Arkusz3!$I$30,IF(B224=Arkusz3!$J$31,Arkusz3!$I$31,IF(B224=Arkusz3!$J$32,Arkusz3!$I$32,IF(B224=Arkusz3!$J$33,Arkusz3!$I$33,IF(B224=Arkusz3!$J$34,Arkusz3!$I$34,IF(B224=Arkusz3!$J$35,Arkusz3!$I$35,IF(B224=Arkusz3!$J$36,Arkusz3!$I$36,IF(B224=Arkusz3!$J$37,Arkusz3!$I$37,IF(B224=Arkusz3!$J$38,Arkusz3!$I$38,IF(B224=Arkusz3!$J$39,Arkusz3!$I$39,IF(B224=Arkusz3!$J$40,Arkusz3!$I$40,IF(B224=Arkusz3!$J$41,Arkusz3!$I$41,IF(B224=Arkusz3!$J$42,Arkusz3!$I$42,IF(B224=Arkusz3!$J$43,Arkusz3!$I$43,Arkusz3!$J$2))))))))))))))))))))))))))))))))))))))))))</f>
        <v>0</v>
      </c>
      <c r="B224" s="47"/>
      <c r="C224" s="45"/>
      <c r="D224" s="46"/>
      <c r="E224" s="47"/>
    </row>
    <row r="225" spans="1:5" x14ac:dyDescent="0.25">
      <c r="A225" s="57">
        <f>IF(B225=Arkusz3!$J$2,Arkusz3!$I$2,IF(B225=Arkusz3!$J$3,Arkusz3!$I$3,IF(B225=Arkusz3!$J$4,Arkusz3!$I$4,IF(B225=Arkusz3!$J$5,Arkusz3!$I$5,IF(B225=Arkusz3!$J$6,Arkusz3!$I$6,IF(B225=Arkusz3!$J$7,Arkusz3!$I$7,IF(B225=Arkusz3!$J$8,Arkusz3!$I$8,IF(B225=Arkusz3!$J$9,Arkusz3!$I$9,IF(B225=Arkusz3!$J$10,Arkusz3!$I$10,IF(B225=Arkusz3!$J$11,Arkusz3!$I$11,IF(B225=Arkusz3!$J$12,Arkusz3!$I$12,IF(B225=Arkusz3!$J$13,Arkusz3!$I$13,IF(B225=Arkusz3!$J$14,Arkusz3!$I$14,IF(B225=Arkusz3!$J$15,Arkusz3!$I$15,IF(B225=Arkusz3!$J$16,Arkusz3!$I$16,IF(B225=Arkusz3!$J$17,Arkusz3!$I$17,IF(B225=Arkusz3!$J$18,Arkusz3!$I$18,IF(B225=Arkusz3!$J$19,Arkusz3!$I$19,IF(B225=Arkusz3!$J$20,Arkusz3!$I$20,IF(B225=Arkusz3!$J$21,Arkusz3!$I$21,IF(B225=Arkusz3!$J$22,Arkusz3!$I$22,IF(B225=Arkusz3!$J$23,Arkusz3!$I$23,IF(B225=Arkusz3!$J$24,Arkusz3!$I$24,IF(B225=Arkusz3!$J$25,Arkusz3!$I$25,IF(B225=Arkusz3!$J$26,Arkusz3!$I$26,IF(B225=Arkusz3!$J$27,Arkusz3!$I$27,IF(B225=Arkusz3!$J$28,Arkusz3!$I$28,IF(B225=Arkusz3!$J$29,Arkusz3!$I$29,IF(B225=Arkusz3!$J$30,Arkusz3!$I$30,IF(B225=Arkusz3!$J$31,Arkusz3!$I$31,IF(B225=Arkusz3!$J$32,Arkusz3!$I$32,IF(B225=Arkusz3!$J$33,Arkusz3!$I$33,IF(B225=Arkusz3!$J$34,Arkusz3!$I$34,IF(B225=Arkusz3!$J$35,Arkusz3!$I$35,IF(B225=Arkusz3!$J$36,Arkusz3!$I$36,IF(B225=Arkusz3!$J$37,Arkusz3!$I$37,IF(B225=Arkusz3!$J$38,Arkusz3!$I$38,IF(B225=Arkusz3!$J$39,Arkusz3!$I$39,IF(B225=Arkusz3!$J$40,Arkusz3!$I$40,IF(B225=Arkusz3!$J$41,Arkusz3!$I$41,IF(B225=Arkusz3!$J$42,Arkusz3!$I$42,IF(B225=Arkusz3!$J$43,Arkusz3!$I$43,Arkusz3!$J$2))))))))))))))))))))))))))))))))))))))))))</f>
        <v>0</v>
      </c>
      <c r="B225" s="47"/>
      <c r="C225" s="45"/>
      <c r="D225" s="46"/>
      <c r="E225" s="47"/>
    </row>
    <row r="226" spans="1:5" x14ac:dyDescent="0.25">
      <c r="A226" s="57">
        <f>IF(B226=Arkusz3!$J$2,Arkusz3!$I$2,IF(B226=Arkusz3!$J$3,Arkusz3!$I$3,IF(B226=Arkusz3!$J$4,Arkusz3!$I$4,IF(B226=Arkusz3!$J$5,Arkusz3!$I$5,IF(B226=Arkusz3!$J$6,Arkusz3!$I$6,IF(B226=Arkusz3!$J$7,Arkusz3!$I$7,IF(B226=Arkusz3!$J$8,Arkusz3!$I$8,IF(B226=Arkusz3!$J$9,Arkusz3!$I$9,IF(B226=Arkusz3!$J$10,Arkusz3!$I$10,IF(B226=Arkusz3!$J$11,Arkusz3!$I$11,IF(B226=Arkusz3!$J$12,Arkusz3!$I$12,IF(B226=Arkusz3!$J$13,Arkusz3!$I$13,IF(B226=Arkusz3!$J$14,Arkusz3!$I$14,IF(B226=Arkusz3!$J$15,Arkusz3!$I$15,IF(B226=Arkusz3!$J$16,Arkusz3!$I$16,IF(B226=Arkusz3!$J$17,Arkusz3!$I$17,IF(B226=Arkusz3!$J$18,Arkusz3!$I$18,IF(B226=Arkusz3!$J$19,Arkusz3!$I$19,IF(B226=Arkusz3!$J$20,Arkusz3!$I$20,IF(B226=Arkusz3!$J$21,Arkusz3!$I$21,IF(B226=Arkusz3!$J$22,Arkusz3!$I$22,IF(B226=Arkusz3!$J$23,Arkusz3!$I$23,IF(B226=Arkusz3!$J$24,Arkusz3!$I$24,IF(B226=Arkusz3!$J$25,Arkusz3!$I$25,IF(B226=Arkusz3!$J$26,Arkusz3!$I$26,IF(B226=Arkusz3!$J$27,Arkusz3!$I$27,IF(B226=Arkusz3!$J$28,Arkusz3!$I$28,IF(B226=Arkusz3!$J$29,Arkusz3!$I$29,IF(B226=Arkusz3!$J$30,Arkusz3!$I$30,IF(B226=Arkusz3!$J$31,Arkusz3!$I$31,IF(B226=Arkusz3!$J$32,Arkusz3!$I$32,IF(B226=Arkusz3!$J$33,Arkusz3!$I$33,IF(B226=Arkusz3!$J$34,Arkusz3!$I$34,IF(B226=Arkusz3!$J$35,Arkusz3!$I$35,IF(B226=Arkusz3!$J$36,Arkusz3!$I$36,IF(B226=Arkusz3!$J$37,Arkusz3!$I$37,IF(B226=Arkusz3!$J$38,Arkusz3!$I$38,IF(B226=Arkusz3!$J$39,Arkusz3!$I$39,IF(B226=Arkusz3!$J$40,Arkusz3!$I$40,IF(B226=Arkusz3!$J$41,Arkusz3!$I$41,IF(B226=Arkusz3!$J$42,Arkusz3!$I$42,IF(B226=Arkusz3!$J$43,Arkusz3!$I$43,Arkusz3!$J$2))))))))))))))))))))))))))))))))))))))))))</f>
        <v>0</v>
      </c>
      <c r="B226" s="47"/>
      <c r="C226" s="45"/>
      <c r="D226" s="46"/>
      <c r="E226" s="47"/>
    </row>
    <row r="227" spans="1:5" x14ac:dyDescent="0.25">
      <c r="A227" s="57">
        <f>IF(B227=Arkusz3!$J$2,Arkusz3!$I$2,IF(B227=Arkusz3!$J$3,Arkusz3!$I$3,IF(B227=Arkusz3!$J$4,Arkusz3!$I$4,IF(B227=Arkusz3!$J$5,Arkusz3!$I$5,IF(B227=Arkusz3!$J$6,Arkusz3!$I$6,IF(B227=Arkusz3!$J$7,Arkusz3!$I$7,IF(B227=Arkusz3!$J$8,Arkusz3!$I$8,IF(B227=Arkusz3!$J$9,Arkusz3!$I$9,IF(B227=Arkusz3!$J$10,Arkusz3!$I$10,IF(B227=Arkusz3!$J$11,Arkusz3!$I$11,IF(B227=Arkusz3!$J$12,Arkusz3!$I$12,IF(B227=Arkusz3!$J$13,Arkusz3!$I$13,IF(B227=Arkusz3!$J$14,Arkusz3!$I$14,IF(B227=Arkusz3!$J$15,Arkusz3!$I$15,IF(B227=Arkusz3!$J$16,Arkusz3!$I$16,IF(B227=Arkusz3!$J$17,Arkusz3!$I$17,IF(B227=Arkusz3!$J$18,Arkusz3!$I$18,IF(B227=Arkusz3!$J$19,Arkusz3!$I$19,IF(B227=Arkusz3!$J$20,Arkusz3!$I$20,IF(B227=Arkusz3!$J$21,Arkusz3!$I$21,IF(B227=Arkusz3!$J$22,Arkusz3!$I$22,IF(B227=Arkusz3!$J$23,Arkusz3!$I$23,IF(B227=Arkusz3!$J$24,Arkusz3!$I$24,IF(B227=Arkusz3!$J$25,Arkusz3!$I$25,IF(B227=Arkusz3!$J$26,Arkusz3!$I$26,IF(B227=Arkusz3!$J$27,Arkusz3!$I$27,IF(B227=Arkusz3!$J$28,Arkusz3!$I$28,IF(B227=Arkusz3!$J$29,Arkusz3!$I$29,IF(B227=Arkusz3!$J$30,Arkusz3!$I$30,IF(B227=Arkusz3!$J$31,Arkusz3!$I$31,IF(B227=Arkusz3!$J$32,Arkusz3!$I$32,IF(B227=Arkusz3!$J$33,Arkusz3!$I$33,IF(B227=Arkusz3!$J$34,Arkusz3!$I$34,IF(B227=Arkusz3!$J$35,Arkusz3!$I$35,IF(B227=Arkusz3!$J$36,Arkusz3!$I$36,IF(B227=Arkusz3!$J$37,Arkusz3!$I$37,IF(B227=Arkusz3!$J$38,Arkusz3!$I$38,IF(B227=Arkusz3!$J$39,Arkusz3!$I$39,IF(B227=Arkusz3!$J$40,Arkusz3!$I$40,IF(B227=Arkusz3!$J$41,Arkusz3!$I$41,IF(B227=Arkusz3!$J$42,Arkusz3!$I$42,IF(B227=Arkusz3!$J$43,Arkusz3!$I$43,Arkusz3!$J$2))))))))))))))))))))))))))))))))))))))))))</f>
        <v>0</v>
      </c>
      <c r="B227" s="47"/>
      <c r="C227" s="45"/>
      <c r="D227" s="46"/>
      <c r="E227" s="47"/>
    </row>
    <row r="228" spans="1:5" x14ac:dyDescent="0.25">
      <c r="A228" s="57">
        <f>IF(B228=Arkusz3!$J$2,Arkusz3!$I$2,IF(B228=Arkusz3!$J$3,Arkusz3!$I$3,IF(B228=Arkusz3!$J$4,Arkusz3!$I$4,IF(B228=Arkusz3!$J$5,Arkusz3!$I$5,IF(B228=Arkusz3!$J$6,Arkusz3!$I$6,IF(B228=Arkusz3!$J$7,Arkusz3!$I$7,IF(B228=Arkusz3!$J$8,Arkusz3!$I$8,IF(B228=Arkusz3!$J$9,Arkusz3!$I$9,IF(B228=Arkusz3!$J$10,Arkusz3!$I$10,IF(B228=Arkusz3!$J$11,Arkusz3!$I$11,IF(B228=Arkusz3!$J$12,Arkusz3!$I$12,IF(B228=Arkusz3!$J$13,Arkusz3!$I$13,IF(B228=Arkusz3!$J$14,Arkusz3!$I$14,IF(B228=Arkusz3!$J$15,Arkusz3!$I$15,IF(B228=Arkusz3!$J$16,Arkusz3!$I$16,IF(B228=Arkusz3!$J$17,Arkusz3!$I$17,IF(B228=Arkusz3!$J$18,Arkusz3!$I$18,IF(B228=Arkusz3!$J$19,Arkusz3!$I$19,IF(B228=Arkusz3!$J$20,Arkusz3!$I$20,IF(B228=Arkusz3!$J$21,Arkusz3!$I$21,IF(B228=Arkusz3!$J$22,Arkusz3!$I$22,IF(B228=Arkusz3!$J$23,Arkusz3!$I$23,IF(B228=Arkusz3!$J$24,Arkusz3!$I$24,IF(B228=Arkusz3!$J$25,Arkusz3!$I$25,IF(B228=Arkusz3!$J$26,Arkusz3!$I$26,IF(B228=Arkusz3!$J$27,Arkusz3!$I$27,IF(B228=Arkusz3!$J$28,Arkusz3!$I$28,IF(B228=Arkusz3!$J$29,Arkusz3!$I$29,IF(B228=Arkusz3!$J$30,Arkusz3!$I$30,IF(B228=Arkusz3!$J$31,Arkusz3!$I$31,IF(B228=Arkusz3!$J$32,Arkusz3!$I$32,IF(B228=Arkusz3!$J$33,Arkusz3!$I$33,IF(B228=Arkusz3!$J$34,Arkusz3!$I$34,IF(B228=Arkusz3!$J$35,Arkusz3!$I$35,IF(B228=Arkusz3!$J$36,Arkusz3!$I$36,IF(B228=Arkusz3!$J$37,Arkusz3!$I$37,IF(B228=Arkusz3!$J$38,Arkusz3!$I$38,IF(B228=Arkusz3!$J$39,Arkusz3!$I$39,IF(B228=Arkusz3!$J$40,Arkusz3!$I$40,IF(B228=Arkusz3!$J$41,Arkusz3!$I$41,IF(B228=Arkusz3!$J$42,Arkusz3!$I$42,IF(B228=Arkusz3!$J$43,Arkusz3!$I$43,Arkusz3!$J$2))))))))))))))))))))))))))))))))))))))))))</f>
        <v>0</v>
      </c>
      <c r="B228" s="47"/>
      <c r="C228" s="45"/>
      <c r="D228" s="46"/>
      <c r="E228" s="47"/>
    </row>
    <row r="229" spans="1:5" x14ac:dyDescent="0.25">
      <c r="A229" s="57">
        <f>IF(B229=Arkusz3!$J$2,Arkusz3!$I$2,IF(B229=Arkusz3!$J$3,Arkusz3!$I$3,IF(B229=Arkusz3!$J$4,Arkusz3!$I$4,IF(B229=Arkusz3!$J$5,Arkusz3!$I$5,IF(B229=Arkusz3!$J$6,Arkusz3!$I$6,IF(B229=Arkusz3!$J$7,Arkusz3!$I$7,IF(B229=Arkusz3!$J$8,Arkusz3!$I$8,IF(B229=Arkusz3!$J$9,Arkusz3!$I$9,IF(B229=Arkusz3!$J$10,Arkusz3!$I$10,IF(B229=Arkusz3!$J$11,Arkusz3!$I$11,IF(B229=Arkusz3!$J$12,Arkusz3!$I$12,IF(B229=Arkusz3!$J$13,Arkusz3!$I$13,IF(B229=Arkusz3!$J$14,Arkusz3!$I$14,IF(B229=Arkusz3!$J$15,Arkusz3!$I$15,IF(B229=Arkusz3!$J$16,Arkusz3!$I$16,IF(B229=Arkusz3!$J$17,Arkusz3!$I$17,IF(B229=Arkusz3!$J$18,Arkusz3!$I$18,IF(B229=Arkusz3!$J$19,Arkusz3!$I$19,IF(B229=Arkusz3!$J$20,Arkusz3!$I$20,IF(B229=Arkusz3!$J$21,Arkusz3!$I$21,IF(B229=Arkusz3!$J$22,Arkusz3!$I$22,IF(B229=Arkusz3!$J$23,Arkusz3!$I$23,IF(B229=Arkusz3!$J$24,Arkusz3!$I$24,IF(B229=Arkusz3!$J$25,Arkusz3!$I$25,IF(B229=Arkusz3!$J$26,Arkusz3!$I$26,IF(B229=Arkusz3!$J$27,Arkusz3!$I$27,IF(B229=Arkusz3!$J$28,Arkusz3!$I$28,IF(B229=Arkusz3!$J$29,Arkusz3!$I$29,IF(B229=Arkusz3!$J$30,Arkusz3!$I$30,IF(B229=Arkusz3!$J$31,Arkusz3!$I$31,IF(B229=Arkusz3!$J$32,Arkusz3!$I$32,IF(B229=Arkusz3!$J$33,Arkusz3!$I$33,IF(B229=Arkusz3!$J$34,Arkusz3!$I$34,IF(B229=Arkusz3!$J$35,Arkusz3!$I$35,IF(B229=Arkusz3!$J$36,Arkusz3!$I$36,IF(B229=Arkusz3!$J$37,Arkusz3!$I$37,IF(B229=Arkusz3!$J$38,Arkusz3!$I$38,IF(B229=Arkusz3!$J$39,Arkusz3!$I$39,IF(B229=Arkusz3!$J$40,Arkusz3!$I$40,IF(B229=Arkusz3!$J$41,Arkusz3!$I$41,IF(B229=Arkusz3!$J$42,Arkusz3!$I$42,IF(B229=Arkusz3!$J$43,Arkusz3!$I$43,Arkusz3!$J$2))))))))))))))))))))))))))))))))))))))))))</f>
        <v>0</v>
      </c>
      <c r="B229" s="47"/>
      <c r="C229" s="45"/>
      <c r="D229" s="46"/>
      <c r="E229" s="47"/>
    </row>
    <row r="230" spans="1:5" x14ac:dyDescent="0.25">
      <c r="A230" s="57">
        <f>IF(B230=Arkusz3!$J$2,Arkusz3!$I$2,IF(B230=Arkusz3!$J$3,Arkusz3!$I$3,IF(B230=Arkusz3!$J$4,Arkusz3!$I$4,IF(B230=Arkusz3!$J$5,Arkusz3!$I$5,IF(B230=Arkusz3!$J$6,Arkusz3!$I$6,IF(B230=Arkusz3!$J$7,Arkusz3!$I$7,IF(B230=Arkusz3!$J$8,Arkusz3!$I$8,IF(B230=Arkusz3!$J$9,Arkusz3!$I$9,IF(B230=Arkusz3!$J$10,Arkusz3!$I$10,IF(B230=Arkusz3!$J$11,Arkusz3!$I$11,IF(B230=Arkusz3!$J$12,Arkusz3!$I$12,IF(B230=Arkusz3!$J$13,Arkusz3!$I$13,IF(B230=Arkusz3!$J$14,Arkusz3!$I$14,IF(B230=Arkusz3!$J$15,Arkusz3!$I$15,IF(B230=Arkusz3!$J$16,Arkusz3!$I$16,IF(B230=Arkusz3!$J$17,Arkusz3!$I$17,IF(B230=Arkusz3!$J$18,Arkusz3!$I$18,IF(B230=Arkusz3!$J$19,Arkusz3!$I$19,IF(B230=Arkusz3!$J$20,Arkusz3!$I$20,IF(B230=Arkusz3!$J$21,Arkusz3!$I$21,IF(B230=Arkusz3!$J$22,Arkusz3!$I$22,IF(B230=Arkusz3!$J$23,Arkusz3!$I$23,IF(B230=Arkusz3!$J$24,Arkusz3!$I$24,IF(B230=Arkusz3!$J$25,Arkusz3!$I$25,IF(B230=Arkusz3!$J$26,Arkusz3!$I$26,IF(B230=Arkusz3!$J$27,Arkusz3!$I$27,IF(B230=Arkusz3!$J$28,Arkusz3!$I$28,IF(B230=Arkusz3!$J$29,Arkusz3!$I$29,IF(B230=Arkusz3!$J$30,Arkusz3!$I$30,IF(B230=Arkusz3!$J$31,Arkusz3!$I$31,IF(B230=Arkusz3!$J$32,Arkusz3!$I$32,IF(B230=Arkusz3!$J$33,Arkusz3!$I$33,IF(B230=Arkusz3!$J$34,Arkusz3!$I$34,IF(B230=Arkusz3!$J$35,Arkusz3!$I$35,IF(B230=Arkusz3!$J$36,Arkusz3!$I$36,IF(B230=Arkusz3!$J$37,Arkusz3!$I$37,IF(B230=Arkusz3!$J$38,Arkusz3!$I$38,IF(B230=Arkusz3!$J$39,Arkusz3!$I$39,IF(B230=Arkusz3!$J$40,Arkusz3!$I$40,IF(B230=Arkusz3!$J$41,Arkusz3!$I$41,IF(B230=Arkusz3!$J$42,Arkusz3!$I$42,IF(B230=Arkusz3!$J$43,Arkusz3!$I$43,Arkusz3!$J$2))))))))))))))))))))))))))))))))))))))))))</f>
        <v>0</v>
      </c>
      <c r="B230" s="47"/>
      <c r="C230" s="45"/>
      <c r="D230" s="46"/>
      <c r="E230" s="47"/>
    </row>
    <row r="231" spans="1:5" x14ac:dyDescent="0.25">
      <c r="A231" s="57">
        <f>IF(B231=Arkusz3!$J$2,Arkusz3!$I$2,IF(B231=Arkusz3!$J$3,Arkusz3!$I$3,IF(B231=Arkusz3!$J$4,Arkusz3!$I$4,IF(B231=Arkusz3!$J$5,Arkusz3!$I$5,IF(B231=Arkusz3!$J$6,Arkusz3!$I$6,IF(B231=Arkusz3!$J$7,Arkusz3!$I$7,IF(B231=Arkusz3!$J$8,Arkusz3!$I$8,IF(B231=Arkusz3!$J$9,Arkusz3!$I$9,IF(B231=Arkusz3!$J$10,Arkusz3!$I$10,IF(B231=Arkusz3!$J$11,Arkusz3!$I$11,IF(B231=Arkusz3!$J$12,Arkusz3!$I$12,IF(B231=Arkusz3!$J$13,Arkusz3!$I$13,IF(B231=Arkusz3!$J$14,Arkusz3!$I$14,IF(B231=Arkusz3!$J$15,Arkusz3!$I$15,IF(B231=Arkusz3!$J$16,Arkusz3!$I$16,IF(B231=Arkusz3!$J$17,Arkusz3!$I$17,IF(B231=Arkusz3!$J$18,Arkusz3!$I$18,IF(B231=Arkusz3!$J$19,Arkusz3!$I$19,IF(B231=Arkusz3!$J$20,Arkusz3!$I$20,IF(B231=Arkusz3!$J$21,Arkusz3!$I$21,IF(B231=Arkusz3!$J$22,Arkusz3!$I$22,IF(B231=Arkusz3!$J$23,Arkusz3!$I$23,IF(B231=Arkusz3!$J$24,Arkusz3!$I$24,IF(B231=Arkusz3!$J$25,Arkusz3!$I$25,IF(B231=Arkusz3!$J$26,Arkusz3!$I$26,IF(B231=Arkusz3!$J$27,Arkusz3!$I$27,IF(B231=Arkusz3!$J$28,Arkusz3!$I$28,IF(B231=Arkusz3!$J$29,Arkusz3!$I$29,IF(B231=Arkusz3!$J$30,Arkusz3!$I$30,IF(B231=Arkusz3!$J$31,Arkusz3!$I$31,IF(B231=Arkusz3!$J$32,Arkusz3!$I$32,IF(B231=Arkusz3!$J$33,Arkusz3!$I$33,IF(B231=Arkusz3!$J$34,Arkusz3!$I$34,IF(B231=Arkusz3!$J$35,Arkusz3!$I$35,IF(B231=Arkusz3!$J$36,Arkusz3!$I$36,IF(B231=Arkusz3!$J$37,Arkusz3!$I$37,IF(B231=Arkusz3!$J$38,Arkusz3!$I$38,IF(B231=Arkusz3!$J$39,Arkusz3!$I$39,IF(B231=Arkusz3!$J$40,Arkusz3!$I$40,IF(B231=Arkusz3!$J$41,Arkusz3!$I$41,IF(B231=Arkusz3!$J$42,Arkusz3!$I$42,IF(B231=Arkusz3!$J$43,Arkusz3!$I$43,Arkusz3!$J$2))))))))))))))))))))))))))))))))))))))))))</f>
        <v>0</v>
      </c>
      <c r="B231" s="47"/>
      <c r="C231" s="45"/>
      <c r="D231" s="46"/>
      <c r="E231" s="47"/>
    </row>
    <row r="232" spans="1:5" x14ac:dyDescent="0.25">
      <c r="A232" s="57">
        <f>IF(B232=Arkusz3!$J$2,Arkusz3!$I$2,IF(B232=Arkusz3!$J$3,Arkusz3!$I$3,IF(B232=Arkusz3!$J$4,Arkusz3!$I$4,IF(B232=Arkusz3!$J$5,Arkusz3!$I$5,IF(B232=Arkusz3!$J$6,Arkusz3!$I$6,IF(B232=Arkusz3!$J$7,Arkusz3!$I$7,IF(B232=Arkusz3!$J$8,Arkusz3!$I$8,IF(B232=Arkusz3!$J$9,Arkusz3!$I$9,IF(B232=Arkusz3!$J$10,Arkusz3!$I$10,IF(B232=Arkusz3!$J$11,Arkusz3!$I$11,IF(B232=Arkusz3!$J$12,Arkusz3!$I$12,IF(B232=Arkusz3!$J$13,Arkusz3!$I$13,IF(B232=Arkusz3!$J$14,Arkusz3!$I$14,IF(B232=Arkusz3!$J$15,Arkusz3!$I$15,IF(B232=Arkusz3!$J$16,Arkusz3!$I$16,IF(B232=Arkusz3!$J$17,Arkusz3!$I$17,IF(B232=Arkusz3!$J$18,Arkusz3!$I$18,IF(B232=Arkusz3!$J$19,Arkusz3!$I$19,IF(B232=Arkusz3!$J$20,Arkusz3!$I$20,IF(B232=Arkusz3!$J$21,Arkusz3!$I$21,IF(B232=Arkusz3!$J$22,Arkusz3!$I$22,IF(B232=Arkusz3!$J$23,Arkusz3!$I$23,IF(B232=Arkusz3!$J$24,Arkusz3!$I$24,IF(B232=Arkusz3!$J$25,Arkusz3!$I$25,IF(B232=Arkusz3!$J$26,Arkusz3!$I$26,IF(B232=Arkusz3!$J$27,Arkusz3!$I$27,IF(B232=Arkusz3!$J$28,Arkusz3!$I$28,IF(B232=Arkusz3!$J$29,Arkusz3!$I$29,IF(B232=Arkusz3!$J$30,Arkusz3!$I$30,IF(B232=Arkusz3!$J$31,Arkusz3!$I$31,IF(B232=Arkusz3!$J$32,Arkusz3!$I$32,IF(B232=Arkusz3!$J$33,Arkusz3!$I$33,IF(B232=Arkusz3!$J$34,Arkusz3!$I$34,IF(B232=Arkusz3!$J$35,Arkusz3!$I$35,IF(B232=Arkusz3!$J$36,Arkusz3!$I$36,IF(B232=Arkusz3!$J$37,Arkusz3!$I$37,IF(B232=Arkusz3!$J$38,Arkusz3!$I$38,IF(B232=Arkusz3!$J$39,Arkusz3!$I$39,IF(B232=Arkusz3!$J$40,Arkusz3!$I$40,IF(B232=Arkusz3!$J$41,Arkusz3!$I$41,IF(B232=Arkusz3!$J$42,Arkusz3!$I$42,IF(B232=Arkusz3!$J$43,Arkusz3!$I$43,Arkusz3!$J$2))))))))))))))))))))))))))))))))))))))))))</f>
        <v>0</v>
      </c>
      <c r="B232" s="47"/>
      <c r="C232" s="45"/>
      <c r="D232" s="46"/>
      <c r="E232" s="47"/>
    </row>
    <row r="233" spans="1:5" x14ac:dyDescent="0.25">
      <c r="A233" s="57">
        <f>IF(B233=Arkusz3!$J$2,Arkusz3!$I$2,IF(B233=Arkusz3!$J$3,Arkusz3!$I$3,IF(B233=Arkusz3!$J$4,Arkusz3!$I$4,IF(B233=Arkusz3!$J$5,Arkusz3!$I$5,IF(B233=Arkusz3!$J$6,Arkusz3!$I$6,IF(B233=Arkusz3!$J$7,Arkusz3!$I$7,IF(B233=Arkusz3!$J$8,Arkusz3!$I$8,IF(B233=Arkusz3!$J$9,Arkusz3!$I$9,IF(B233=Arkusz3!$J$10,Arkusz3!$I$10,IF(B233=Arkusz3!$J$11,Arkusz3!$I$11,IF(B233=Arkusz3!$J$12,Arkusz3!$I$12,IF(B233=Arkusz3!$J$13,Arkusz3!$I$13,IF(B233=Arkusz3!$J$14,Arkusz3!$I$14,IF(B233=Arkusz3!$J$15,Arkusz3!$I$15,IF(B233=Arkusz3!$J$16,Arkusz3!$I$16,IF(B233=Arkusz3!$J$17,Arkusz3!$I$17,IF(B233=Arkusz3!$J$18,Arkusz3!$I$18,IF(B233=Arkusz3!$J$19,Arkusz3!$I$19,IF(B233=Arkusz3!$J$20,Arkusz3!$I$20,IF(B233=Arkusz3!$J$21,Arkusz3!$I$21,IF(B233=Arkusz3!$J$22,Arkusz3!$I$22,IF(B233=Arkusz3!$J$23,Arkusz3!$I$23,IF(B233=Arkusz3!$J$24,Arkusz3!$I$24,IF(B233=Arkusz3!$J$25,Arkusz3!$I$25,IF(B233=Arkusz3!$J$26,Arkusz3!$I$26,IF(B233=Arkusz3!$J$27,Arkusz3!$I$27,IF(B233=Arkusz3!$J$28,Arkusz3!$I$28,IF(B233=Arkusz3!$J$29,Arkusz3!$I$29,IF(B233=Arkusz3!$J$30,Arkusz3!$I$30,IF(B233=Arkusz3!$J$31,Arkusz3!$I$31,IF(B233=Arkusz3!$J$32,Arkusz3!$I$32,IF(B233=Arkusz3!$J$33,Arkusz3!$I$33,IF(B233=Arkusz3!$J$34,Arkusz3!$I$34,IF(B233=Arkusz3!$J$35,Arkusz3!$I$35,IF(B233=Arkusz3!$J$36,Arkusz3!$I$36,IF(B233=Arkusz3!$J$37,Arkusz3!$I$37,IF(B233=Arkusz3!$J$38,Arkusz3!$I$38,IF(B233=Arkusz3!$J$39,Arkusz3!$I$39,IF(B233=Arkusz3!$J$40,Arkusz3!$I$40,IF(B233=Arkusz3!$J$41,Arkusz3!$I$41,IF(B233=Arkusz3!$J$42,Arkusz3!$I$42,IF(B233=Arkusz3!$J$43,Arkusz3!$I$43,Arkusz3!$J$2))))))))))))))))))))))))))))))))))))))))))</f>
        <v>0</v>
      </c>
      <c r="B233" s="47"/>
      <c r="C233" s="45"/>
      <c r="D233" s="46"/>
      <c r="E233" s="47"/>
    </row>
    <row r="234" spans="1:5" x14ac:dyDescent="0.25">
      <c r="A234" s="57">
        <f>IF(B234=Arkusz3!$J$2,Arkusz3!$I$2,IF(B234=Arkusz3!$J$3,Arkusz3!$I$3,IF(B234=Arkusz3!$J$4,Arkusz3!$I$4,IF(B234=Arkusz3!$J$5,Arkusz3!$I$5,IF(B234=Arkusz3!$J$6,Arkusz3!$I$6,IF(B234=Arkusz3!$J$7,Arkusz3!$I$7,IF(B234=Arkusz3!$J$8,Arkusz3!$I$8,IF(B234=Arkusz3!$J$9,Arkusz3!$I$9,IF(B234=Arkusz3!$J$10,Arkusz3!$I$10,IF(B234=Arkusz3!$J$11,Arkusz3!$I$11,IF(B234=Arkusz3!$J$12,Arkusz3!$I$12,IF(B234=Arkusz3!$J$13,Arkusz3!$I$13,IF(B234=Arkusz3!$J$14,Arkusz3!$I$14,IF(B234=Arkusz3!$J$15,Arkusz3!$I$15,IF(B234=Arkusz3!$J$16,Arkusz3!$I$16,IF(B234=Arkusz3!$J$17,Arkusz3!$I$17,IF(B234=Arkusz3!$J$18,Arkusz3!$I$18,IF(B234=Arkusz3!$J$19,Arkusz3!$I$19,IF(B234=Arkusz3!$J$20,Arkusz3!$I$20,IF(B234=Arkusz3!$J$21,Arkusz3!$I$21,IF(B234=Arkusz3!$J$22,Arkusz3!$I$22,IF(B234=Arkusz3!$J$23,Arkusz3!$I$23,IF(B234=Arkusz3!$J$24,Arkusz3!$I$24,IF(B234=Arkusz3!$J$25,Arkusz3!$I$25,IF(B234=Arkusz3!$J$26,Arkusz3!$I$26,IF(B234=Arkusz3!$J$27,Arkusz3!$I$27,IF(B234=Arkusz3!$J$28,Arkusz3!$I$28,IF(B234=Arkusz3!$J$29,Arkusz3!$I$29,IF(B234=Arkusz3!$J$30,Arkusz3!$I$30,IF(B234=Arkusz3!$J$31,Arkusz3!$I$31,IF(B234=Arkusz3!$J$32,Arkusz3!$I$32,IF(B234=Arkusz3!$J$33,Arkusz3!$I$33,IF(B234=Arkusz3!$J$34,Arkusz3!$I$34,IF(B234=Arkusz3!$J$35,Arkusz3!$I$35,IF(B234=Arkusz3!$J$36,Arkusz3!$I$36,IF(B234=Arkusz3!$J$37,Arkusz3!$I$37,IF(B234=Arkusz3!$J$38,Arkusz3!$I$38,IF(B234=Arkusz3!$J$39,Arkusz3!$I$39,IF(B234=Arkusz3!$J$40,Arkusz3!$I$40,IF(B234=Arkusz3!$J$41,Arkusz3!$I$41,IF(B234=Arkusz3!$J$42,Arkusz3!$I$42,IF(B234=Arkusz3!$J$43,Arkusz3!$I$43,Arkusz3!$J$2))))))))))))))))))))))))))))))))))))))))))</f>
        <v>0</v>
      </c>
      <c r="B234" s="47"/>
      <c r="C234" s="45"/>
      <c r="D234" s="46"/>
      <c r="E234" s="47"/>
    </row>
    <row r="235" spans="1:5" x14ac:dyDescent="0.25">
      <c r="A235" s="57">
        <f>IF(B235=Arkusz3!$J$2,Arkusz3!$I$2,IF(B235=Arkusz3!$J$3,Arkusz3!$I$3,IF(B235=Arkusz3!$J$4,Arkusz3!$I$4,IF(B235=Arkusz3!$J$5,Arkusz3!$I$5,IF(B235=Arkusz3!$J$6,Arkusz3!$I$6,IF(B235=Arkusz3!$J$7,Arkusz3!$I$7,IF(B235=Arkusz3!$J$8,Arkusz3!$I$8,IF(B235=Arkusz3!$J$9,Arkusz3!$I$9,IF(B235=Arkusz3!$J$10,Arkusz3!$I$10,IF(B235=Arkusz3!$J$11,Arkusz3!$I$11,IF(B235=Arkusz3!$J$12,Arkusz3!$I$12,IF(B235=Arkusz3!$J$13,Arkusz3!$I$13,IF(B235=Arkusz3!$J$14,Arkusz3!$I$14,IF(B235=Arkusz3!$J$15,Arkusz3!$I$15,IF(B235=Arkusz3!$J$16,Arkusz3!$I$16,IF(B235=Arkusz3!$J$17,Arkusz3!$I$17,IF(B235=Arkusz3!$J$18,Arkusz3!$I$18,IF(B235=Arkusz3!$J$19,Arkusz3!$I$19,IF(B235=Arkusz3!$J$20,Arkusz3!$I$20,IF(B235=Arkusz3!$J$21,Arkusz3!$I$21,IF(B235=Arkusz3!$J$22,Arkusz3!$I$22,IF(B235=Arkusz3!$J$23,Arkusz3!$I$23,IF(B235=Arkusz3!$J$24,Arkusz3!$I$24,IF(B235=Arkusz3!$J$25,Arkusz3!$I$25,IF(B235=Arkusz3!$J$26,Arkusz3!$I$26,IF(B235=Arkusz3!$J$27,Arkusz3!$I$27,IF(B235=Arkusz3!$J$28,Arkusz3!$I$28,IF(B235=Arkusz3!$J$29,Arkusz3!$I$29,IF(B235=Arkusz3!$J$30,Arkusz3!$I$30,IF(B235=Arkusz3!$J$31,Arkusz3!$I$31,IF(B235=Arkusz3!$J$32,Arkusz3!$I$32,IF(B235=Arkusz3!$J$33,Arkusz3!$I$33,IF(B235=Arkusz3!$J$34,Arkusz3!$I$34,IF(B235=Arkusz3!$J$35,Arkusz3!$I$35,IF(B235=Arkusz3!$J$36,Arkusz3!$I$36,IF(B235=Arkusz3!$J$37,Arkusz3!$I$37,IF(B235=Arkusz3!$J$38,Arkusz3!$I$38,IF(B235=Arkusz3!$J$39,Arkusz3!$I$39,IF(B235=Arkusz3!$J$40,Arkusz3!$I$40,IF(B235=Arkusz3!$J$41,Arkusz3!$I$41,IF(B235=Arkusz3!$J$42,Arkusz3!$I$42,IF(B235=Arkusz3!$J$43,Arkusz3!$I$43,Arkusz3!$J$2))))))))))))))))))))))))))))))))))))))))))</f>
        <v>0</v>
      </c>
      <c r="B235" s="47"/>
      <c r="C235" s="45"/>
      <c r="D235" s="46"/>
      <c r="E235" s="47"/>
    </row>
    <row r="236" spans="1:5" x14ac:dyDescent="0.25">
      <c r="A236" s="57">
        <f>IF(B236=Arkusz3!$J$2,Arkusz3!$I$2,IF(B236=Arkusz3!$J$3,Arkusz3!$I$3,IF(B236=Arkusz3!$J$4,Arkusz3!$I$4,IF(B236=Arkusz3!$J$5,Arkusz3!$I$5,IF(B236=Arkusz3!$J$6,Arkusz3!$I$6,IF(B236=Arkusz3!$J$7,Arkusz3!$I$7,IF(B236=Arkusz3!$J$8,Arkusz3!$I$8,IF(B236=Arkusz3!$J$9,Arkusz3!$I$9,IF(B236=Arkusz3!$J$10,Arkusz3!$I$10,IF(B236=Arkusz3!$J$11,Arkusz3!$I$11,IF(B236=Arkusz3!$J$12,Arkusz3!$I$12,IF(B236=Arkusz3!$J$13,Arkusz3!$I$13,IF(B236=Arkusz3!$J$14,Arkusz3!$I$14,IF(B236=Arkusz3!$J$15,Arkusz3!$I$15,IF(B236=Arkusz3!$J$16,Arkusz3!$I$16,IF(B236=Arkusz3!$J$17,Arkusz3!$I$17,IF(B236=Arkusz3!$J$18,Arkusz3!$I$18,IF(B236=Arkusz3!$J$19,Arkusz3!$I$19,IF(B236=Arkusz3!$J$20,Arkusz3!$I$20,IF(B236=Arkusz3!$J$21,Arkusz3!$I$21,IF(B236=Arkusz3!$J$22,Arkusz3!$I$22,IF(B236=Arkusz3!$J$23,Arkusz3!$I$23,IF(B236=Arkusz3!$J$24,Arkusz3!$I$24,IF(B236=Arkusz3!$J$25,Arkusz3!$I$25,IF(B236=Arkusz3!$J$26,Arkusz3!$I$26,IF(B236=Arkusz3!$J$27,Arkusz3!$I$27,IF(B236=Arkusz3!$J$28,Arkusz3!$I$28,IF(B236=Arkusz3!$J$29,Arkusz3!$I$29,IF(B236=Arkusz3!$J$30,Arkusz3!$I$30,IF(B236=Arkusz3!$J$31,Arkusz3!$I$31,IF(B236=Arkusz3!$J$32,Arkusz3!$I$32,IF(B236=Arkusz3!$J$33,Arkusz3!$I$33,IF(B236=Arkusz3!$J$34,Arkusz3!$I$34,IF(B236=Arkusz3!$J$35,Arkusz3!$I$35,IF(B236=Arkusz3!$J$36,Arkusz3!$I$36,IF(B236=Arkusz3!$J$37,Arkusz3!$I$37,IF(B236=Arkusz3!$J$38,Arkusz3!$I$38,IF(B236=Arkusz3!$J$39,Arkusz3!$I$39,IF(B236=Arkusz3!$J$40,Arkusz3!$I$40,IF(B236=Arkusz3!$J$41,Arkusz3!$I$41,IF(B236=Arkusz3!$J$42,Arkusz3!$I$42,IF(B236=Arkusz3!$J$43,Arkusz3!$I$43,Arkusz3!$J$2))))))))))))))))))))))))))))))))))))))))))</f>
        <v>0</v>
      </c>
      <c r="B236" s="47"/>
      <c r="C236" s="45"/>
      <c r="D236" s="46"/>
      <c r="E236" s="47"/>
    </row>
    <row r="237" spans="1:5" x14ac:dyDescent="0.25">
      <c r="A237" s="57">
        <f>IF(B237=Arkusz3!$J$2,Arkusz3!$I$2,IF(B237=Arkusz3!$J$3,Arkusz3!$I$3,IF(B237=Arkusz3!$J$4,Arkusz3!$I$4,IF(B237=Arkusz3!$J$5,Arkusz3!$I$5,IF(B237=Arkusz3!$J$6,Arkusz3!$I$6,IF(B237=Arkusz3!$J$7,Arkusz3!$I$7,IF(B237=Arkusz3!$J$8,Arkusz3!$I$8,IF(B237=Arkusz3!$J$9,Arkusz3!$I$9,IF(B237=Arkusz3!$J$10,Arkusz3!$I$10,IF(B237=Arkusz3!$J$11,Arkusz3!$I$11,IF(B237=Arkusz3!$J$12,Arkusz3!$I$12,IF(B237=Arkusz3!$J$13,Arkusz3!$I$13,IF(B237=Arkusz3!$J$14,Arkusz3!$I$14,IF(B237=Arkusz3!$J$15,Arkusz3!$I$15,IF(B237=Arkusz3!$J$16,Arkusz3!$I$16,IF(B237=Arkusz3!$J$17,Arkusz3!$I$17,IF(B237=Arkusz3!$J$18,Arkusz3!$I$18,IF(B237=Arkusz3!$J$19,Arkusz3!$I$19,IF(B237=Arkusz3!$J$20,Arkusz3!$I$20,IF(B237=Arkusz3!$J$21,Arkusz3!$I$21,IF(B237=Arkusz3!$J$22,Arkusz3!$I$22,IF(B237=Arkusz3!$J$23,Arkusz3!$I$23,IF(B237=Arkusz3!$J$24,Arkusz3!$I$24,IF(B237=Arkusz3!$J$25,Arkusz3!$I$25,IF(B237=Arkusz3!$J$26,Arkusz3!$I$26,IF(B237=Arkusz3!$J$27,Arkusz3!$I$27,IF(B237=Arkusz3!$J$28,Arkusz3!$I$28,IF(B237=Arkusz3!$J$29,Arkusz3!$I$29,IF(B237=Arkusz3!$J$30,Arkusz3!$I$30,IF(B237=Arkusz3!$J$31,Arkusz3!$I$31,IF(B237=Arkusz3!$J$32,Arkusz3!$I$32,IF(B237=Arkusz3!$J$33,Arkusz3!$I$33,IF(B237=Arkusz3!$J$34,Arkusz3!$I$34,IF(B237=Arkusz3!$J$35,Arkusz3!$I$35,IF(B237=Arkusz3!$J$36,Arkusz3!$I$36,IF(B237=Arkusz3!$J$37,Arkusz3!$I$37,IF(B237=Arkusz3!$J$38,Arkusz3!$I$38,IF(B237=Arkusz3!$J$39,Arkusz3!$I$39,IF(B237=Arkusz3!$J$40,Arkusz3!$I$40,IF(B237=Arkusz3!$J$41,Arkusz3!$I$41,IF(B237=Arkusz3!$J$42,Arkusz3!$I$42,IF(B237=Arkusz3!$J$43,Arkusz3!$I$43,Arkusz3!$J$2))))))))))))))))))))))))))))))))))))))))))</f>
        <v>0</v>
      </c>
      <c r="B237" s="47"/>
      <c r="C237" s="45"/>
      <c r="D237" s="46"/>
      <c r="E237" s="47"/>
    </row>
    <row r="238" spans="1:5" x14ac:dyDescent="0.25">
      <c r="A238" s="57">
        <f>IF(B238=Arkusz3!$J$2,Arkusz3!$I$2,IF(B238=Arkusz3!$J$3,Arkusz3!$I$3,IF(B238=Arkusz3!$J$4,Arkusz3!$I$4,IF(B238=Arkusz3!$J$5,Arkusz3!$I$5,IF(B238=Arkusz3!$J$6,Arkusz3!$I$6,IF(B238=Arkusz3!$J$7,Arkusz3!$I$7,IF(B238=Arkusz3!$J$8,Arkusz3!$I$8,IF(B238=Arkusz3!$J$9,Arkusz3!$I$9,IF(B238=Arkusz3!$J$10,Arkusz3!$I$10,IF(B238=Arkusz3!$J$11,Arkusz3!$I$11,IF(B238=Arkusz3!$J$12,Arkusz3!$I$12,IF(B238=Arkusz3!$J$13,Arkusz3!$I$13,IF(B238=Arkusz3!$J$14,Arkusz3!$I$14,IF(B238=Arkusz3!$J$15,Arkusz3!$I$15,IF(B238=Arkusz3!$J$16,Arkusz3!$I$16,IF(B238=Arkusz3!$J$17,Arkusz3!$I$17,IF(B238=Arkusz3!$J$18,Arkusz3!$I$18,IF(B238=Arkusz3!$J$19,Arkusz3!$I$19,IF(B238=Arkusz3!$J$20,Arkusz3!$I$20,IF(B238=Arkusz3!$J$21,Arkusz3!$I$21,IF(B238=Arkusz3!$J$22,Arkusz3!$I$22,IF(B238=Arkusz3!$J$23,Arkusz3!$I$23,IF(B238=Arkusz3!$J$24,Arkusz3!$I$24,IF(B238=Arkusz3!$J$25,Arkusz3!$I$25,IF(B238=Arkusz3!$J$26,Arkusz3!$I$26,IF(B238=Arkusz3!$J$27,Arkusz3!$I$27,IF(B238=Arkusz3!$J$28,Arkusz3!$I$28,IF(B238=Arkusz3!$J$29,Arkusz3!$I$29,IF(B238=Arkusz3!$J$30,Arkusz3!$I$30,IF(B238=Arkusz3!$J$31,Arkusz3!$I$31,IF(B238=Arkusz3!$J$32,Arkusz3!$I$32,IF(B238=Arkusz3!$J$33,Arkusz3!$I$33,IF(B238=Arkusz3!$J$34,Arkusz3!$I$34,IF(B238=Arkusz3!$J$35,Arkusz3!$I$35,IF(B238=Arkusz3!$J$36,Arkusz3!$I$36,IF(B238=Arkusz3!$J$37,Arkusz3!$I$37,IF(B238=Arkusz3!$J$38,Arkusz3!$I$38,IF(B238=Arkusz3!$J$39,Arkusz3!$I$39,IF(B238=Arkusz3!$J$40,Arkusz3!$I$40,IF(B238=Arkusz3!$J$41,Arkusz3!$I$41,IF(B238=Arkusz3!$J$42,Arkusz3!$I$42,IF(B238=Arkusz3!$J$43,Arkusz3!$I$43,Arkusz3!$J$2))))))))))))))))))))))))))))))))))))))))))</f>
        <v>0</v>
      </c>
      <c r="B238" s="47"/>
      <c r="C238" s="45"/>
      <c r="D238" s="46"/>
      <c r="E238" s="47"/>
    </row>
    <row r="239" spans="1:5" x14ac:dyDescent="0.25">
      <c r="A239" s="57">
        <f>IF(B239=Arkusz3!$J$2,Arkusz3!$I$2,IF(B239=Arkusz3!$J$3,Arkusz3!$I$3,IF(B239=Arkusz3!$J$4,Arkusz3!$I$4,IF(B239=Arkusz3!$J$5,Arkusz3!$I$5,IF(B239=Arkusz3!$J$6,Arkusz3!$I$6,IF(B239=Arkusz3!$J$7,Arkusz3!$I$7,IF(B239=Arkusz3!$J$8,Arkusz3!$I$8,IF(B239=Arkusz3!$J$9,Arkusz3!$I$9,IF(B239=Arkusz3!$J$10,Arkusz3!$I$10,IF(B239=Arkusz3!$J$11,Arkusz3!$I$11,IF(B239=Arkusz3!$J$12,Arkusz3!$I$12,IF(B239=Arkusz3!$J$13,Arkusz3!$I$13,IF(B239=Arkusz3!$J$14,Arkusz3!$I$14,IF(B239=Arkusz3!$J$15,Arkusz3!$I$15,IF(B239=Arkusz3!$J$16,Arkusz3!$I$16,IF(B239=Arkusz3!$J$17,Arkusz3!$I$17,IF(B239=Arkusz3!$J$18,Arkusz3!$I$18,IF(B239=Arkusz3!$J$19,Arkusz3!$I$19,IF(B239=Arkusz3!$J$20,Arkusz3!$I$20,IF(B239=Arkusz3!$J$21,Arkusz3!$I$21,IF(B239=Arkusz3!$J$22,Arkusz3!$I$22,IF(B239=Arkusz3!$J$23,Arkusz3!$I$23,IF(B239=Arkusz3!$J$24,Arkusz3!$I$24,IF(B239=Arkusz3!$J$25,Arkusz3!$I$25,IF(B239=Arkusz3!$J$26,Arkusz3!$I$26,IF(B239=Arkusz3!$J$27,Arkusz3!$I$27,IF(B239=Arkusz3!$J$28,Arkusz3!$I$28,IF(B239=Arkusz3!$J$29,Arkusz3!$I$29,IF(B239=Arkusz3!$J$30,Arkusz3!$I$30,IF(B239=Arkusz3!$J$31,Arkusz3!$I$31,IF(B239=Arkusz3!$J$32,Arkusz3!$I$32,IF(B239=Arkusz3!$J$33,Arkusz3!$I$33,IF(B239=Arkusz3!$J$34,Arkusz3!$I$34,IF(B239=Arkusz3!$J$35,Arkusz3!$I$35,IF(B239=Arkusz3!$J$36,Arkusz3!$I$36,IF(B239=Arkusz3!$J$37,Arkusz3!$I$37,IF(B239=Arkusz3!$J$38,Arkusz3!$I$38,IF(B239=Arkusz3!$J$39,Arkusz3!$I$39,IF(B239=Arkusz3!$J$40,Arkusz3!$I$40,IF(B239=Arkusz3!$J$41,Arkusz3!$I$41,IF(B239=Arkusz3!$J$42,Arkusz3!$I$42,IF(B239=Arkusz3!$J$43,Arkusz3!$I$43,Arkusz3!$J$2))))))))))))))))))))))))))))))))))))))))))</f>
        <v>0</v>
      </c>
      <c r="B239" s="47"/>
      <c r="C239" s="45"/>
      <c r="D239" s="46"/>
      <c r="E239" s="47"/>
    </row>
    <row r="240" spans="1:5" x14ac:dyDescent="0.25">
      <c r="A240" s="57">
        <f>IF(B240=Arkusz3!$J$2,Arkusz3!$I$2,IF(B240=Arkusz3!$J$3,Arkusz3!$I$3,IF(B240=Arkusz3!$J$4,Arkusz3!$I$4,IF(B240=Arkusz3!$J$5,Arkusz3!$I$5,IF(B240=Arkusz3!$J$6,Arkusz3!$I$6,IF(B240=Arkusz3!$J$7,Arkusz3!$I$7,IF(B240=Arkusz3!$J$8,Arkusz3!$I$8,IF(B240=Arkusz3!$J$9,Arkusz3!$I$9,IF(B240=Arkusz3!$J$10,Arkusz3!$I$10,IF(B240=Arkusz3!$J$11,Arkusz3!$I$11,IF(B240=Arkusz3!$J$12,Arkusz3!$I$12,IF(B240=Arkusz3!$J$13,Arkusz3!$I$13,IF(B240=Arkusz3!$J$14,Arkusz3!$I$14,IF(B240=Arkusz3!$J$15,Arkusz3!$I$15,IF(B240=Arkusz3!$J$16,Arkusz3!$I$16,IF(B240=Arkusz3!$J$17,Arkusz3!$I$17,IF(B240=Arkusz3!$J$18,Arkusz3!$I$18,IF(B240=Arkusz3!$J$19,Arkusz3!$I$19,IF(B240=Arkusz3!$J$20,Arkusz3!$I$20,IF(B240=Arkusz3!$J$21,Arkusz3!$I$21,IF(B240=Arkusz3!$J$22,Arkusz3!$I$22,IF(B240=Arkusz3!$J$23,Arkusz3!$I$23,IF(B240=Arkusz3!$J$24,Arkusz3!$I$24,IF(B240=Arkusz3!$J$25,Arkusz3!$I$25,IF(B240=Arkusz3!$J$26,Arkusz3!$I$26,IF(B240=Arkusz3!$J$27,Arkusz3!$I$27,IF(B240=Arkusz3!$J$28,Arkusz3!$I$28,IF(B240=Arkusz3!$J$29,Arkusz3!$I$29,IF(B240=Arkusz3!$J$30,Arkusz3!$I$30,IF(B240=Arkusz3!$J$31,Arkusz3!$I$31,IF(B240=Arkusz3!$J$32,Arkusz3!$I$32,IF(B240=Arkusz3!$J$33,Arkusz3!$I$33,IF(B240=Arkusz3!$J$34,Arkusz3!$I$34,IF(B240=Arkusz3!$J$35,Arkusz3!$I$35,IF(B240=Arkusz3!$J$36,Arkusz3!$I$36,IF(B240=Arkusz3!$J$37,Arkusz3!$I$37,IF(B240=Arkusz3!$J$38,Arkusz3!$I$38,IF(B240=Arkusz3!$J$39,Arkusz3!$I$39,IF(B240=Arkusz3!$J$40,Arkusz3!$I$40,IF(B240=Arkusz3!$J$41,Arkusz3!$I$41,IF(B240=Arkusz3!$J$42,Arkusz3!$I$42,IF(B240=Arkusz3!$J$43,Arkusz3!$I$43,Arkusz3!$J$2))))))))))))))))))))))))))))))))))))))))))</f>
        <v>0</v>
      </c>
      <c r="B240" s="47"/>
      <c r="C240" s="45"/>
      <c r="D240" s="46"/>
      <c r="E240" s="47"/>
    </row>
    <row r="241" spans="1:5" x14ac:dyDescent="0.25">
      <c r="A241" s="57">
        <f>IF(B241=Arkusz3!$J$2,Arkusz3!$I$2,IF(B241=Arkusz3!$J$3,Arkusz3!$I$3,IF(B241=Arkusz3!$J$4,Arkusz3!$I$4,IF(B241=Arkusz3!$J$5,Arkusz3!$I$5,IF(B241=Arkusz3!$J$6,Arkusz3!$I$6,IF(B241=Arkusz3!$J$7,Arkusz3!$I$7,IF(B241=Arkusz3!$J$8,Arkusz3!$I$8,IF(B241=Arkusz3!$J$9,Arkusz3!$I$9,IF(B241=Arkusz3!$J$10,Arkusz3!$I$10,IF(B241=Arkusz3!$J$11,Arkusz3!$I$11,IF(B241=Arkusz3!$J$12,Arkusz3!$I$12,IF(B241=Arkusz3!$J$13,Arkusz3!$I$13,IF(B241=Arkusz3!$J$14,Arkusz3!$I$14,IF(B241=Arkusz3!$J$15,Arkusz3!$I$15,IF(B241=Arkusz3!$J$16,Arkusz3!$I$16,IF(B241=Arkusz3!$J$17,Arkusz3!$I$17,IF(B241=Arkusz3!$J$18,Arkusz3!$I$18,IF(B241=Arkusz3!$J$19,Arkusz3!$I$19,IF(B241=Arkusz3!$J$20,Arkusz3!$I$20,IF(B241=Arkusz3!$J$21,Arkusz3!$I$21,IF(B241=Arkusz3!$J$22,Arkusz3!$I$22,IF(B241=Arkusz3!$J$23,Arkusz3!$I$23,IF(B241=Arkusz3!$J$24,Arkusz3!$I$24,IF(B241=Arkusz3!$J$25,Arkusz3!$I$25,IF(B241=Arkusz3!$J$26,Arkusz3!$I$26,IF(B241=Arkusz3!$J$27,Arkusz3!$I$27,IF(B241=Arkusz3!$J$28,Arkusz3!$I$28,IF(B241=Arkusz3!$J$29,Arkusz3!$I$29,IF(B241=Arkusz3!$J$30,Arkusz3!$I$30,IF(B241=Arkusz3!$J$31,Arkusz3!$I$31,IF(B241=Arkusz3!$J$32,Arkusz3!$I$32,IF(B241=Arkusz3!$J$33,Arkusz3!$I$33,IF(B241=Arkusz3!$J$34,Arkusz3!$I$34,IF(B241=Arkusz3!$J$35,Arkusz3!$I$35,IF(B241=Arkusz3!$J$36,Arkusz3!$I$36,IF(B241=Arkusz3!$J$37,Arkusz3!$I$37,IF(B241=Arkusz3!$J$38,Arkusz3!$I$38,IF(B241=Arkusz3!$J$39,Arkusz3!$I$39,IF(B241=Arkusz3!$J$40,Arkusz3!$I$40,IF(B241=Arkusz3!$J$41,Arkusz3!$I$41,IF(B241=Arkusz3!$J$42,Arkusz3!$I$42,IF(B241=Arkusz3!$J$43,Arkusz3!$I$43,Arkusz3!$J$2))))))))))))))))))))))))))))))))))))))))))</f>
        <v>0</v>
      </c>
      <c r="B241" s="47"/>
      <c r="C241" s="45"/>
      <c r="D241" s="46"/>
      <c r="E241" s="47"/>
    </row>
    <row r="242" spans="1:5" x14ac:dyDescent="0.25">
      <c r="A242" s="57">
        <f>IF(B242=Arkusz3!$J$2,Arkusz3!$I$2,IF(B242=Arkusz3!$J$3,Arkusz3!$I$3,IF(B242=Arkusz3!$J$4,Arkusz3!$I$4,IF(B242=Arkusz3!$J$5,Arkusz3!$I$5,IF(B242=Arkusz3!$J$6,Arkusz3!$I$6,IF(B242=Arkusz3!$J$7,Arkusz3!$I$7,IF(B242=Arkusz3!$J$8,Arkusz3!$I$8,IF(B242=Arkusz3!$J$9,Arkusz3!$I$9,IF(B242=Arkusz3!$J$10,Arkusz3!$I$10,IF(B242=Arkusz3!$J$11,Arkusz3!$I$11,IF(B242=Arkusz3!$J$12,Arkusz3!$I$12,IF(B242=Arkusz3!$J$13,Arkusz3!$I$13,IF(B242=Arkusz3!$J$14,Arkusz3!$I$14,IF(B242=Arkusz3!$J$15,Arkusz3!$I$15,IF(B242=Arkusz3!$J$16,Arkusz3!$I$16,IF(B242=Arkusz3!$J$17,Arkusz3!$I$17,IF(B242=Arkusz3!$J$18,Arkusz3!$I$18,IF(B242=Arkusz3!$J$19,Arkusz3!$I$19,IF(B242=Arkusz3!$J$20,Arkusz3!$I$20,IF(B242=Arkusz3!$J$21,Arkusz3!$I$21,IF(B242=Arkusz3!$J$22,Arkusz3!$I$22,IF(B242=Arkusz3!$J$23,Arkusz3!$I$23,IF(B242=Arkusz3!$J$24,Arkusz3!$I$24,IF(B242=Arkusz3!$J$25,Arkusz3!$I$25,IF(B242=Arkusz3!$J$26,Arkusz3!$I$26,IF(B242=Arkusz3!$J$27,Arkusz3!$I$27,IF(B242=Arkusz3!$J$28,Arkusz3!$I$28,IF(B242=Arkusz3!$J$29,Arkusz3!$I$29,IF(B242=Arkusz3!$J$30,Arkusz3!$I$30,IF(B242=Arkusz3!$J$31,Arkusz3!$I$31,IF(B242=Arkusz3!$J$32,Arkusz3!$I$32,IF(B242=Arkusz3!$J$33,Arkusz3!$I$33,IF(B242=Arkusz3!$J$34,Arkusz3!$I$34,IF(B242=Arkusz3!$J$35,Arkusz3!$I$35,IF(B242=Arkusz3!$J$36,Arkusz3!$I$36,IF(B242=Arkusz3!$J$37,Arkusz3!$I$37,IF(B242=Arkusz3!$J$38,Arkusz3!$I$38,IF(B242=Arkusz3!$J$39,Arkusz3!$I$39,IF(B242=Arkusz3!$J$40,Arkusz3!$I$40,IF(B242=Arkusz3!$J$41,Arkusz3!$I$41,IF(B242=Arkusz3!$J$42,Arkusz3!$I$42,IF(B242=Arkusz3!$J$43,Arkusz3!$I$43,Arkusz3!$J$2))))))))))))))))))))))))))))))))))))))))))</f>
        <v>0</v>
      </c>
      <c r="B242" s="47"/>
      <c r="C242" s="45"/>
      <c r="D242" s="46"/>
      <c r="E242" s="47"/>
    </row>
    <row r="243" spans="1:5" x14ac:dyDescent="0.25">
      <c r="A243" s="57">
        <f>IF(B243=Arkusz3!$J$2,Arkusz3!$I$2,IF(B243=Arkusz3!$J$3,Arkusz3!$I$3,IF(B243=Arkusz3!$J$4,Arkusz3!$I$4,IF(B243=Arkusz3!$J$5,Arkusz3!$I$5,IF(B243=Arkusz3!$J$6,Arkusz3!$I$6,IF(B243=Arkusz3!$J$7,Arkusz3!$I$7,IF(B243=Arkusz3!$J$8,Arkusz3!$I$8,IF(B243=Arkusz3!$J$9,Arkusz3!$I$9,IF(B243=Arkusz3!$J$10,Arkusz3!$I$10,IF(B243=Arkusz3!$J$11,Arkusz3!$I$11,IF(B243=Arkusz3!$J$12,Arkusz3!$I$12,IF(B243=Arkusz3!$J$13,Arkusz3!$I$13,IF(B243=Arkusz3!$J$14,Arkusz3!$I$14,IF(B243=Arkusz3!$J$15,Arkusz3!$I$15,IF(B243=Arkusz3!$J$16,Arkusz3!$I$16,IF(B243=Arkusz3!$J$17,Arkusz3!$I$17,IF(B243=Arkusz3!$J$18,Arkusz3!$I$18,IF(B243=Arkusz3!$J$19,Arkusz3!$I$19,IF(B243=Arkusz3!$J$20,Arkusz3!$I$20,IF(B243=Arkusz3!$J$21,Arkusz3!$I$21,IF(B243=Arkusz3!$J$22,Arkusz3!$I$22,IF(B243=Arkusz3!$J$23,Arkusz3!$I$23,IF(B243=Arkusz3!$J$24,Arkusz3!$I$24,IF(B243=Arkusz3!$J$25,Arkusz3!$I$25,IF(B243=Arkusz3!$J$26,Arkusz3!$I$26,IF(B243=Arkusz3!$J$27,Arkusz3!$I$27,IF(B243=Arkusz3!$J$28,Arkusz3!$I$28,IF(B243=Arkusz3!$J$29,Arkusz3!$I$29,IF(B243=Arkusz3!$J$30,Arkusz3!$I$30,IF(B243=Arkusz3!$J$31,Arkusz3!$I$31,IF(B243=Arkusz3!$J$32,Arkusz3!$I$32,IF(B243=Arkusz3!$J$33,Arkusz3!$I$33,IF(B243=Arkusz3!$J$34,Arkusz3!$I$34,IF(B243=Arkusz3!$J$35,Arkusz3!$I$35,IF(B243=Arkusz3!$J$36,Arkusz3!$I$36,IF(B243=Arkusz3!$J$37,Arkusz3!$I$37,IF(B243=Arkusz3!$J$38,Arkusz3!$I$38,IF(B243=Arkusz3!$J$39,Arkusz3!$I$39,IF(B243=Arkusz3!$J$40,Arkusz3!$I$40,IF(B243=Arkusz3!$J$41,Arkusz3!$I$41,IF(B243=Arkusz3!$J$42,Arkusz3!$I$42,IF(B243=Arkusz3!$J$43,Arkusz3!$I$43,Arkusz3!$J$2))))))))))))))))))))))))))))))))))))))))))</f>
        <v>0</v>
      </c>
      <c r="B243" s="47"/>
      <c r="C243" s="45"/>
      <c r="D243" s="46"/>
      <c r="E243" s="47"/>
    </row>
    <row r="244" spans="1:5" x14ac:dyDescent="0.25">
      <c r="A244" s="57">
        <f>IF(B244=Arkusz3!$J$2,Arkusz3!$I$2,IF(B244=Arkusz3!$J$3,Arkusz3!$I$3,IF(B244=Arkusz3!$J$4,Arkusz3!$I$4,IF(B244=Arkusz3!$J$5,Arkusz3!$I$5,IF(B244=Arkusz3!$J$6,Arkusz3!$I$6,IF(B244=Arkusz3!$J$7,Arkusz3!$I$7,IF(B244=Arkusz3!$J$8,Arkusz3!$I$8,IF(B244=Arkusz3!$J$9,Arkusz3!$I$9,IF(B244=Arkusz3!$J$10,Arkusz3!$I$10,IF(B244=Arkusz3!$J$11,Arkusz3!$I$11,IF(B244=Arkusz3!$J$12,Arkusz3!$I$12,IF(B244=Arkusz3!$J$13,Arkusz3!$I$13,IF(B244=Arkusz3!$J$14,Arkusz3!$I$14,IF(B244=Arkusz3!$J$15,Arkusz3!$I$15,IF(B244=Arkusz3!$J$16,Arkusz3!$I$16,IF(B244=Arkusz3!$J$17,Arkusz3!$I$17,IF(B244=Arkusz3!$J$18,Arkusz3!$I$18,IF(B244=Arkusz3!$J$19,Arkusz3!$I$19,IF(B244=Arkusz3!$J$20,Arkusz3!$I$20,IF(B244=Arkusz3!$J$21,Arkusz3!$I$21,IF(B244=Arkusz3!$J$22,Arkusz3!$I$22,IF(B244=Arkusz3!$J$23,Arkusz3!$I$23,IF(B244=Arkusz3!$J$24,Arkusz3!$I$24,IF(B244=Arkusz3!$J$25,Arkusz3!$I$25,IF(B244=Arkusz3!$J$26,Arkusz3!$I$26,IF(B244=Arkusz3!$J$27,Arkusz3!$I$27,IF(B244=Arkusz3!$J$28,Arkusz3!$I$28,IF(B244=Arkusz3!$J$29,Arkusz3!$I$29,IF(B244=Arkusz3!$J$30,Arkusz3!$I$30,IF(B244=Arkusz3!$J$31,Arkusz3!$I$31,IF(B244=Arkusz3!$J$32,Arkusz3!$I$32,IF(B244=Arkusz3!$J$33,Arkusz3!$I$33,IF(B244=Arkusz3!$J$34,Arkusz3!$I$34,IF(B244=Arkusz3!$J$35,Arkusz3!$I$35,IF(B244=Arkusz3!$J$36,Arkusz3!$I$36,IF(B244=Arkusz3!$J$37,Arkusz3!$I$37,IF(B244=Arkusz3!$J$38,Arkusz3!$I$38,IF(B244=Arkusz3!$J$39,Arkusz3!$I$39,IF(B244=Arkusz3!$J$40,Arkusz3!$I$40,IF(B244=Arkusz3!$J$41,Arkusz3!$I$41,IF(B244=Arkusz3!$J$42,Arkusz3!$I$42,IF(B244=Arkusz3!$J$43,Arkusz3!$I$43,Arkusz3!$J$2))))))))))))))))))))))))))))))))))))))))))</f>
        <v>0</v>
      </c>
      <c r="B244" s="47"/>
      <c r="C244" s="45"/>
      <c r="D244" s="46"/>
      <c r="E244" s="47"/>
    </row>
    <row r="245" spans="1:5" x14ac:dyDescent="0.25">
      <c r="A245" s="57">
        <f>IF(B245=Arkusz3!$J$2,Arkusz3!$I$2,IF(B245=Arkusz3!$J$3,Arkusz3!$I$3,IF(B245=Arkusz3!$J$4,Arkusz3!$I$4,IF(B245=Arkusz3!$J$5,Arkusz3!$I$5,IF(B245=Arkusz3!$J$6,Arkusz3!$I$6,IF(B245=Arkusz3!$J$7,Arkusz3!$I$7,IF(B245=Arkusz3!$J$8,Arkusz3!$I$8,IF(B245=Arkusz3!$J$9,Arkusz3!$I$9,IF(B245=Arkusz3!$J$10,Arkusz3!$I$10,IF(B245=Arkusz3!$J$11,Arkusz3!$I$11,IF(B245=Arkusz3!$J$12,Arkusz3!$I$12,IF(B245=Arkusz3!$J$13,Arkusz3!$I$13,IF(B245=Arkusz3!$J$14,Arkusz3!$I$14,IF(B245=Arkusz3!$J$15,Arkusz3!$I$15,IF(B245=Arkusz3!$J$16,Arkusz3!$I$16,IF(B245=Arkusz3!$J$17,Arkusz3!$I$17,IF(B245=Arkusz3!$J$18,Arkusz3!$I$18,IF(B245=Arkusz3!$J$19,Arkusz3!$I$19,IF(B245=Arkusz3!$J$20,Arkusz3!$I$20,IF(B245=Arkusz3!$J$21,Arkusz3!$I$21,IF(B245=Arkusz3!$J$22,Arkusz3!$I$22,IF(B245=Arkusz3!$J$23,Arkusz3!$I$23,IF(B245=Arkusz3!$J$24,Arkusz3!$I$24,IF(B245=Arkusz3!$J$25,Arkusz3!$I$25,IF(B245=Arkusz3!$J$26,Arkusz3!$I$26,IF(B245=Arkusz3!$J$27,Arkusz3!$I$27,IF(B245=Arkusz3!$J$28,Arkusz3!$I$28,IF(B245=Arkusz3!$J$29,Arkusz3!$I$29,IF(B245=Arkusz3!$J$30,Arkusz3!$I$30,IF(B245=Arkusz3!$J$31,Arkusz3!$I$31,IF(B245=Arkusz3!$J$32,Arkusz3!$I$32,IF(B245=Arkusz3!$J$33,Arkusz3!$I$33,IF(B245=Arkusz3!$J$34,Arkusz3!$I$34,IF(B245=Arkusz3!$J$35,Arkusz3!$I$35,IF(B245=Arkusz3!$J$36,Arkusz3!$I$36,IF(B245=Arkusz3!$J$37,Arkusz3!$I$37,IF(B245=Arkusz3!$J$38,Arkusz3!$I$38,IF(B245=Arkusz3!$J$39,Arkusz3!$I$39,IF(B245=Arkusz3!$J$40,Arkusz3!$I$40,IF(B245=Arkusz3!$J$41,Arkusz3!$I$41,IF(B245=Arkusz3!$J$42,Arkusz3!$I$42,IF(B245=Arkusz3!$J$43,Arkusz3!$I$43,Arkusz3!$J$2))))))))))))))))))))))))))))))))))))))))))</f>
        <v>0</v>
      </c>
      <c r="B245" s="47"/>
      <c r="C245" s="45"/>
      <c r="D245" s="46"/>
      <c r="E245" s="47"/>
    </row>
    <row r="246" spans="1:5" x14ac:dyDescent="0.25">
      <c r="A246" s="57">
        <f>IF(B246=Arkusz3!$J$2,Arkusz3!$I$2,IF(B246=Arkusz3!$J$3,Arkusz3!$I$3,IF(B246=Arkusz3!$J$4,Arkusz3!$I$4,IF(B246=Arkusz3!$J$5,Arkusz3!$I$5,IF(B246=Arkusz3!$J$6,Arkusz3!$I$6,IF(B246=Arkusz3!$J$7,Arkusz3!$I$7,IF(B246=Arkusz3!$J$8,Arkusz3!$I$8,IF(B246=Arkusz3!$J$9,Arkusz3!$I$9,IF(B246=Arkusz3!$J$10,Arkusz3!$I$10,IF(B246=Arkusz3!$J$11,Arkusz3!$I$11,IF(B246=Arkusz3!$J$12,Arkusz3!$I$12,IF(B246=Arkusz3!$J$13,Arkusz3!$I$13,IF(B246=Arkusz3!$J$14,Arkusz3!$I$14,IF(B246=Arkusz3!$J$15,Arkusz3!$I$15,IF(B246=Arkusz3!$J$16,Arkusz3!$I$16,IF(B246=Arkusz3!$J$17,Arkusz3!$I$17,IF(B246=Arkusz3!$J$18,Arkusz3!$I$18,IF(B246=Arkusz3!$J$19,Arkusz3!$I$19,IF(B246=Arkusz3!$J$20,Arkusz3!$I$20,IF(B246=Arkusz3!$J$21,Arkusz3!$I$21,IF(B246=Arkusz3!$J$22,Arkusz3!$I$22,IF(B246=Arkusz3!$J$23,Arkusz3!$I$23,IF(B246=Arkusz3!$J$24,Arkusz3!$I$24,IF(B246=Arkusz3!$J$25,Arkusz3!$I$25,IF(B246=Arkusz3!$J$26,Arkusz3!$I$26,IF(B246=Arkusz3!$J$27,Arkusz3!$I$27,IF(B246=Arkusz3!$J$28,Arkusz3!$I$28,IF(B246=Arkusz3!$J$29,Arkusz3!$I$29,IF(B246=Arkusz3!$J$30,Arkusz3!$I$30,IF(B246=Arkusz3!$J$31,Arkusz3!$I$31,IF(B246=Arkusz3!$J$32,Arkusz3!$I$32,IF(B246=Arkusz3!$J$33,Arkusz3!$I$33,IF(B246=Arkusz3!$J$34,Arkusz3!$I$34,IF(B246=Arkusz3!$J$35,Arkusz3!$I$35,IF(B246=Arkusz3!$J$36,Arkusz3!$I$36,IF(B246=Arkusz3!$J$37,Arkusz3!$I$37,IF(B246=Arkusz3!$J$38,Arkusz3!$I$38,IF(B246=Arkusz3!$J$39,Arkusz3!$I$39,IF(B246=Arkusz3!$J$40,Arkusz3!$I$40,IF(B246=Arkusz3!$J$41,Arkusz3!$I$41,IF(B246=Arkusz3!$J$42,Arkusz3!$I$42,IF(B246=Arkusz3!$J$43,Arkusz3!$I$43,Arkusz3!$J$2))))))))))))))))))))))))))))))))))))))))))</f>
        <v>0</v>
      </c>
      <c r="B246" s="47"/>
      <c r="C246" s="45"/>
      <c r="D246" s="46"/>
      <c r="E246" s="47"/>
    </row>
    <row r="247" spans="1:5" x14ac:dyDescent="0.25">
      <c r="A247" s="57">
        <f>IF(B247=Arkusz3!$J$2,Arkusz3!$I$2,IF(B247=Arkusz3!$J$3,Arkusz3!$I$3,IF(B247=Arkusz3!$J$4,Arkusz3!$I$4,IF(B247=Arkusz3!$J$5,Arkusz3!$I$5,IF(B247=Arkusz3!$J$6,Arkusz3!$I$6,IF(B247=Arkusz3!$J$7,Arkusz3!$I$7,IF(B247=Arkusz3!$J$8,Arkusz3!$I$8,IF(B247=Arkusz3!$J$9,Arkusz3!$I$9,IF(B247=Arkusz3!$J$10,Arkusz3!$I$10,IF(B247=Arkusz3!$J$11,Arkusz3!$I$11,IF(B247=Arkusz3!$J$12,Arkusz3!$I$12,IF(B247=Arkusz3!$J$13,Arkusz3!$I$13,IF(B247=Arkusz3!$J$14,Arkusz3!$I$14,IF(B247=Arkusz3!$J$15,Arkusz3!$I$15,IF(B247=Arkusz3!$J$16,Arkusz3!$I$16,IF(B247=Arkusz3!$J$17,Arkusz3!$I$17,IF(B247=Arkusz3!$J$18,Arkusz3!$I$18,IF(B247=Arkusz3!$J$19,Arkusz3!$I$19,IF(B247=Arkusz3!$J$20,Arkusz3!$I$20,IF(B247=Arkusz3!$J$21,Arkusz3!$I$21,IF(B247=Arkusz3!$J$22,Arkusz3!$I$22,IF(B247=Arkusz3!$J$23,Arkusz3!$I$23,IF(B247=Arkusz3!$J$24,Arkusz3!$I$24,IF(B247=Arkusz3!$J$25,Arkusz3!$I$25,IF(B247=Arkusz3!$J$26,Arkusz3!$I$26,IF(B247=Arkusz3!$J$27,Arkusz3!$I$27,IF(B247=Arkusz3!$J$28,Arkusz3!$I$28,IF(B247=Arkusz3!$J$29,Arkusz3!$I$29,IF(B247=Arkusz3!$J$30,Arkusz3!$I$30,IF(B247=Arkusz3!$J$31,Arkusz3!$I$31,IF(B247=Arkusz3!$J$32,Arkusz3!$I$32,IF(B247=Arkusz3!$J$33,Arkusz3!$I$33,IF(B247=Arkusz3!$J$34,Arkusz3!$I$34,IF(B247=Arkusz3!$J$35,Arkusz3!$I$35,IF(B247=Arkusz3!$J$36,Arkusz3!$I$36,IF(B247=Arkusz3!$J$37,Arkusz3!$I$37,IF(B247=Arkusz3!$J$38,Arkusz3!$I$38,IF(B247=Arkusz3!$J$39,Arkusz3!$I$39,IF(B247=Arkusz3!$J$40,Arkusz3!$I$40,IF(B247=Arkusz3!$J$41,Arkusz3!$I$41,IF(B247=Arkusz3!$J$42,Arkusz3!$I$42,IF(B247=Arkusz3!$J$43,Arkusz3!$I$43,Arkusz3!$J$2))))))))))))))))))))))))))))))))))))))))))</f>
        <v>0</v>
      </c>
      <c r="B247" s="47"/>
      <c r="C247" s="45"/>
      <c r="D247" s="46"/>
      <c r="E247" s="47"/>
    </row>
    <row r="248" spans="1:5" x14ac:dyDescent="0.25">
      <c r="A248" s="57">
        <f>IF(B248=Arkusz3!$J$2,Arkusz3!$I$2,IF(B248=Arkusz3!$J$3,Arkusz3!$I$3,IF(B248=Arkusz3!$J$4,Arkusz3!$I$4,IF(B248=Arkusz3!$J$5,Arkusz3!$I$5,IF(B248=Arkusz3!$J$6,Arkusz3!$I$6,IF(B248=Arkusz3!$J$7,Arkusz3!$I$7,IF(B248=Arkusz3!$J$8,Arkusz3!$I$8,IF(B248=Arkusz3!$J$9,Arkusz3!$I$9,IF(B248=Arkusz3!$J$10,Arkusz3!$I$10,IF(B248=Arkusz3!$J$11,Arkusz3!$I$11,IF(B248=Arkusz3!$J$12,Arkusz3!$I$12,IF(B248=Arkusz3!$J$13,Arkusz3!$I$13,IF(B248=Arkusz3!$J$14,Arkusz3!$I$14,IF(B248=Arkusz3!$J$15,Arkusz3!$I$15,IF(B248=Arkusz3!$J$16,Arkusz3!$I$16,IF(B248=Arkusz3!$J$17,Arkusz3!$I$17,IF(B248=Arkusz3!$J$18,Arkusz3!$I$18,IF(B248=Arkusz3!$J$19,Arkusz3!$I$19,IF(B248=Arkusz3!$J$20,Arkusz3!$I$20,IF(B248=Arkusz3!$J$21,Arkusz3!$I$21,IF(B248=Arkusz3!$J$22,Arkusz3!$I$22,IF(B248=Arkusz3!$J$23,Arkusz3!$I$23,IF(B248=Arkusz3!$J$24,Arkusz3!$I$24,IF(B248=Arkusz3!$J$25,Arkusz3!$I$25,IF(B248=Arkusz3!$J$26,Arkusz3!$I$26,IF(B248=Arkusz3!$J$27,Arkusz3!$I$27,IF(B248=Arkusz3!$J$28,Arkusz3!$I$28,IF(B248=Arkusz3!$J$29,Arkusz3!$I$29,IF(B248=Arkusz3!$J$30,Arkusz3!$I$30,IF(B248=Arkusz3!$J$31,Arkusz3!$I$31,IF(B248=Arkusz3!$J$32,Arkusz3!$I$32,IF(B248=Arkusz3!$J$33,Arkusz3!$I$33,IF(B248=Arkusz3!$J$34,Arkusz3!$I$34,IF(B248=Arkusz3!$J$35,Arkusz3!$I$35,IF(B248=Arkusz3!$J$36,Arkusz3!$I$36,IF(B248=Arkusz3!$J$37,Arkusz3!$I$37,IF(B248=Arkusz3!$J$38,Arkusz3!$I$38,IF(B248=Arkusz3!$J$39,Arkusz3!$I$39,IF(B248=Arkusz3!$J$40,Arkusz3!$I$40,IF(B248=Arkusz3!$J$41,Arkusz3!$I$41,IF(B248=Arkusz3!$J$42,Arkusz3!$I$42,IF(B248=Arkusz3!$J$43,Arkusz3!$I$43,Arkusz3!$J$2))))))))))))))))))))))))))))))))))))))))))</f>
        <v>0</v>
      </c>
      <c r="B248" s="47"/>
      <c r="C248" s="45"/>
      <c r="D248" s="46"/>
      <c r="E248" s="47"/>
    </row>
    <row r="249" spans="1:5" x14ac:dyDescent="0.25">
      <c r="A249" s="57">
        <f>IF(B249=Arkusz3!$J$2,Arkusz3!$I$2,IF(B249=Arkusz3!$J$3,Arkusz3!$I$3,IF(B249=Arkusz3!$J$4,Arkusz3!$I$4,IF(B249=Arkusz3!$J$5,Arkusz3!$I$5,IF(B249=Arkusz3!$J$6,Arkusz3!$I$6,IF(B249=Arkusz3!$J$7,Arkusz3!$I$7,IF(B249=Arkusz3!$J$8,Arkusz3!$I$8,IF(B249=Arkusz3!$J$9,Arkusz3!$I$9,IF(B249=Arkusz3!$J$10,Arkusz3!$I$10,IF(B249=Arkusz3!$J$11,Arkusz3!$I$11,IF(B249=Arkusz3!$J$12,Arkusz3!$I$12,IF(B249=Arkusz3!$J$13,Arkusz3!$I$13,IF(B249=Arkusz3!$J$14,Arkusz3!$I$14,IF(B249=Arkusz3!$J$15,Arkusz3!$I$15,IF(B249=Arkusz3!$J$16,Arkusz3!$I$16,IF(B249=Arkusz3!$J$17,Arkusz3!$I$17,IF(B249=Arkusz3!$J$18,Arkusz3!$I$18,IF(B249=Arkusz3!$J$19,Arkusz3!$I$19,IF(B249=Arkusz3!$J$20,Arkusz3!$I$20,IF(B249=Arkusz3!$J$21,Arkusz3!$I$21,IF(B249=Arkusz3!$J$22,Arkusz3!$I$22,IF(B249=Arkusz3!$J$23,Arkusz3!$I$23,IF(B249=Arkusz3!$J$24,Arkusz3!$I$24,IF(B249=Arkusz3!$J$25,Arkusz3!$I$25,IF(B249=Arkusz3!$J$26,Arkusz3!$I$26,IF(B249=Arkusz3!$J$27,Arkusz3!$I$27,IF(B249=Arkusz3!$J$28,Arkusz3!$I$28,IF(B249=Arkusz3!$J$29,Arkusz3!$I$29,IF(B249=Arkusz3!$J$30,Arkusz3!$I$30,IF(B249=Arkusz3!$J$31,Arkusz3!$I$31,IF(B249=Arkusz3!$J$32,Arkusz3!$I$32,IF(B249=Arkusz3!$J$33,Arkusz3!$I$33,IF(B249=Arkusz3!$J$34,Arkusz3!$I$34,IF(B249=Arkusz3!$J$35,Arkusz3!$I$35,IF(B249=Arkusz3!$J$36,Arkusz3!$I$36,IF(B249=Arkusz3!$J$37,Arkusz3!$I$37,IF(B249=Arkusz3!$J$38,Arkusz3!$I$38,IF(B249=Arkusz3!$J$39,Arkusz3!$I$39,IF(B249=Arkusz3!$J$40,Arkusz3!$I$40,IF(B249=Arkusz3!$J$41,Arkusz3!$I$41,IF(B249=Arkusz3!$J$42,Arkusz3!$I$42,IF(B249=Arkusz3!$J$43,Arkusz3!$I$43,Arkusz3!$J$2))))))))))))))))))))))))))))))))))))))))))</f>
        <v>0</v>
      </c>
      <c r="B249" s="47"/>
      <c r="C249" s="45"/>
      <c r="D249" s="46"/>
      <c r="E249" s="47"/>
    </row>
    <row r="250" spans="1:5" x14ac:dyDescent="0.25">
      <c r="A250" s="57">
        <f>IF(B250=Arkusz3!$J$2,Arkusz3!$I$2,IF(B250=Arkusz3!$J$3,Arkusz3!$I$3,IF(B250=Arkusz3!$J$4,Arkusz3!$I$4,IF(B250=Arkusz3!$J$5,Arkusz3!$I$5,IF(B250=Arkusz3!$J$6,Arkusz3!$I$6,IF(B250=Arkusz3!$J$7,Arkusz3!$I$7,IF(B250=Arkusz3!$J$8,Arkusz3!$I$8,IF(B250=Arkusz3!$J$9,Arkusz3!$I$9,IF(B250=Arkusz3!$J$10,Arkusz3!$I$10,IF(B250=Arkusz3!$J$11,Arkusz3!$I$11,IF(B250=Arkusz3!$J$12,Arkusz3!$I$12,IF(B250=Arkusz3!$J$13,Arkusz3!$I$13,IF(B250=Arkusz3!$J$14,Arkusz3!$I$14,IF(B250=Arkusz3!$J$15,Arkusz3!$I$15,IF(B250=Arkusz3!$J$16,Arkusz3!$I$16,IF(B250=Arkusz3!$J$17,Arkusz3!$I$17,IF(B250=Arkusz3!$J$18,Arkusz3!$I$18,IF(B250=Arkusz3!$J$19,Arkusz3!$I$19,IF(B250=Arkusz3!$J$20,Arkusz3!$I$20,IF(B250=Arkusz3!$J$21,Arkusz3!$I$21,IF(B250=Arkusz3!$J$22,Arkusz3!$I$22,IF(B250=Arkusz3!$J$23,Arkusz3!$I$23,IF(B250=Arkusz3!$J$24,Arkusz3!$I$24,IF(B250=Arkusz3!$J$25,Arkusz3!$I$25,IF(B250=Arkusz3!$J$26,Arkusz3!$I$26,IF(B250=Arkusz3!$J$27,Arkusz3!$I$27,IF(B250=Arkusz3!$J$28,Arkusz3!$I$28,IF(B250=Arkusz3!$J$29,Arkusz3!$I$29,IF(B250=Arkusz3!$J$30,Arkusz3!$I$30,IF(B250=Arkusz3!$J$31,Arkusz3!$I$31,IF(B250=Arkusz3!$J$32,Arkusz3!$I$32,IF(B250=Arkusz3!$J$33,Arkusz3!$I$33,IF(B250=Arkusz3!$J$34,Arkusz3!$I$34,IF(B250=Arkusz3!$J$35,Arkusz3!$I$35,IF(B250=Arkusz3!$J$36,Arkusz3!$I$36,IF(B250=Arkusz3!$J$37,Arkusz3!$I$37,IF(B250=Arkusz3!$J$38,Arkusz3!$I$38,IF(B250=Arkusz3!$J$39,Arkusz3!$I$39,IF(B250=Arkusz3!$J$40,Arkusz3!$I$40,IF(B250=Arkusz3!$J$41,Arkusz3!$I$41,IF(B250=Arkusz3!$J$42,Arkusz3!$I$42,IF(B250=Arkusz3!$J$43,Arkusz3!$I$43,Arkusz3!$J$2))))))))))))))))))))))))))))))))))))))))))</f>
        <v>0</v>
      </c>
      <c r="B250" s="47"/>
      <c r="C250" s="45"/>
      <c r="D250" s="46"/>
      <c r="E250" s="47"/>
    </row>
    <row r="251" spans="1:5" x14ac:dyDescent="0.25">
      <c r="A251" s="57">
        <f>IF(B251=Arkusz3!$J$2,Arkusz3!$I$2,IF(B251=Arkusz3!$J$3,Arkusz3!$I$3,IF(B251=Arkusz3!$J$4,Arkusz3!$I$4,IF(B251=Arkusz3!$J$5,Arkusz3!$I$5,IF(B251=Arkusz3!$J$6,Arkusz3!$I$6,IF(B251=Arkusz3!$J$7,Arkusz3!$I$7,IF(B251=Arkusz3!$J$8,Arkusz3!$I$8,IF(B251=Arkusz3!$J$9,Arkusz3!$I$9,IF(B251=Arkusz3!$J$10,Arkusz3!$I$10,IF(B251=Arkusz3!$J$11,Arkusz3!$I$11,IF(B251=Arkusz3!$J$12,Arkusz3!$I$12,IF(B251=Arkusz3!$J$13,Arkusz3!$I$13,IF(B251=Arkusz3!$J$14,Arkusz3!$I$14,IF(B251=Arkusz3!$J$15,Arkusz3!$I$15,IF(B251=Arkusz3!$J$16,Arkusz3!$I$16,IF(B251=Arkusz3!$J$17,Arkusz3!$I$17,IF(B251=Arkusz3!$J$18,Arkusz3!$I$18,IF(B251=Arkusz3!$J$19,Arkusz3!$I$19,IF(B251=Arkusz3!$J$20,Arkusz3!$I$20,IF(B251=Arkusz3!$J$21,Arkusz3!$I$21,IF(B251=Arkusz3!$J$22,Arkusz3!$I$22,IF(B251=Arkusz3!$J$23,Arkusz3!$I$23,IF(B251=Arkusz3!$J$24,Arkusz3!$I$24,IF(B251=Arkusz3!$J$25,Arkusz3!$I$25,IF(B251=Arkusz3!$J$26,Arkusz3!$I$26,IF(B251=Arkusz3!$J$27,Arkusz3!$I$27,IF(B251=Arkusz3!$J$28,Arkusz3!$I$28,IF(B251=Arkusz3!$J$29,Arkusz3!$I$29,IF(B251=Arkusz3!$J$30,Arkusz3!$I$30,IF(B251=Arkusz3!$J$31,Arkusz3!$I$31,IF(B251=Arkusz3!$J$32,Arkusz3!$I$32,IF(B251=Arkusz3!$J$33,Arkusz3!$I$33,IF(B251=Arkusz3!$J$34,Arkusz3!$I$34,IF(B251=Arkusz3!$J$35,Arkusz3!$I$35,IF(B251=Arkusz3!$J$36,Arkusz3!$I$36,IF(B251=Arkusz3!$J$37,Arkusz3!$I$37,IF(B251=Arkusz3!$J$38,Arkusz3!$I$38,IF(B251=Arkusz3!$J$39,Arkusz3!$I$39,IF(B251=Arkusz3!$J$40,Arkusz3!$I$40,IF(B251=Arkusz3!$J$41,Arkusz3!$I$41,IF(B251=Arkusz3!$J$42,Arkusz3!$I$42,IF(B251=Arkusz3!$J$43,Arkusz3!$I$43,Arkusz3!$J$2))))))))))))))))))))))))))))))))))))))))))</f>
        <v>0</v>
      </c>
      <c r="B251" s="47"/>
      <c r="C251" s="45"/>
      <c r="D251" s="46"/>
      <c r="E251" s="47"/>
    </row>
    <row r="252" spans="1:5" x14ac:dyDescent="0.25">
      <c r="A252" s="57">
        <f>IF(B252=Arkusz3!$J$2,Arkusz3!$I$2,IF(B252=Arkusz3!$J$3,Arkusz3!$I$3,IF(B252=Arkusz3!$J$4,Arkusz3!$I$4,IF(B252=Arkusz3!$J$5,Arkusz3!$I$5,IF(B252=Arkusz3!$J$6,Arkusz3!$I$6,IF(B252=Arkusz3!$J$7,Arkusz3!$I$7,IF(B252=Arkusz3!$J$8,Arkusz3!$I$8,IF(B252=Arkusz3!$J$9,Arkusz3!$I$9,IF(B252=Arkusz3!$J$10,Arkusz3!$I$10,IF(B252=Arkusz3!$J$11,Arkusz3!$I$11,IF(B252=Arkusz3!$J$12,Arkusz3!$I$12,IF(B252=Arkusz3!$J$13,Arkusz3!$I$13,IF(B252=Arkusz3!$J$14,Arkusz3!$I$14,IF(B252=Arkusz3!$J$15,Arkusz3!$I$15,IF(B252=Arkusz3!$J$16,Arkusz3!$I$16,IF(B252=Arkusz3!$J$17,Arkusz3!$I$17,IF(B252=Arkusz3!$J$18,Arkusz3!$I$18,IF(B252=Arkusz3!$J$19,Arkusz3!$I$19,IF(B252=Arkusz3!$J$20,Arkusz3!$I$20,IF(B252=Arkusz3!$J$21,Arkusz3!$I$21,IF(B252=Arkusz3!$J$22,Arkusz3!$I$22,IF(B252=Arkusz3!$J$23,Arkusz3!$I$23,IF(B252=Arkusz3!$J$24,Arkusz3!$I$24,IF(B252=Arkusz3!$J$25,Arkusz3!$I$25,IF(B252=Arkusz3!$J$26,Arkusz3!$I$26,IF(B252=Arkusz3!$J$27,Arkusz3!$I$27,IF(B252=Arkusz3!$J$28,Arkusz3!$I$28,IF(B252=Arkusz3!$J$29,Arkusz3!$I$29,IF(B252=Arkusz3!$J$30,Arkusz3!$I$30,IF(B252=Arkusz3!$J$31,Arkusz3!$I$31,IF(B252=Arkusz3!$J$32,Arkusz3!$I$32,IF(B252=Arkusz3!$J$33,Arkusz3!$I$33,IF(B252=Arkusz3!$J$34,Arkusz3!$I$34,IF(B252=Arkusz3!$J$35,Arkusz3!$I$35,IF(B252=Arkusz3!$J$36,Arkusz3!$I$36,IF(B252=Arkusz3!$J$37,Arkusz3!$I$37,IF(B252=Arkusz3!$J$38,Arkusz3!$I$38,IF(B252=Arkusz3!$J$39,Arkusz3!$I$39,IF(B252=Arkusz3!$J$40,Arkusz3!$I$40,IF(B252=Arkusz3!$J$41,Arkusz3!$I$41,IF(B252=Arkusz3!$J$42,Arkusz3!$I$42,IF(B252=Arkusz3!$J$43,Arkusz3!$I$43,Arkusz3!$J$2))))))))))))))))))))))))))))))))))))))))))</f>
        <v>0</v>
      </c>
      <c r="B252" s="47"/>
      <c r="C252" s="45"/>
      <c r="D252" s="46"/>
      <c r="E252" s="47"/>
    </row>
    <row r="253" spans="1:5" x14ac:dyDescent="0.25">
      <c r="A253" s="57">
        <f>IF(B253=Arkusz3!$J$2,Arkusz3!$I$2,IF(B253=Arkusz3!$J$3,Arkusz3!$I$3,IF(B253=Arkusz3!$J$4,Arkusz3!$I$4,IF(B253=Arkusz3!$J$5,Arkusz3!$I$5,IF(B253=Arkusz3!$J$6,Arkusz3!$I$6,IF(B253=Arkusz3!$J$7,Arkusz3!$I$7,IF(B253=Arkusz3!$J$8,Arkusz3!$I$8,IF(B253=Arkusz3!$J$9,Arkusz3!$I$9,IF(B253=Arkusz3!$J$10,Arkusz3!$I$10,IF(B253=Arkusz3!$J$11,Arkusz3!$I$11,IF(B253=Arkusz3!$J$12,Arkusz3!$I$12,IF(B253=Arkusz3!$J$13,Arkusz3!$I$13,IF(B253=Arkusz3!$J$14,Arkusz3!$I$14,IF(B253=Arkusz3!$J$15,Arkusz3!$I$15,IF(B253=Arkusz3!$J$16,Arkusz3!$I$16,IF(B253=Arkusz3!$J$17,Arkusz3!$I$17,IF(B253=Arkusz3!$J$18,Arkusz3!$I$18,IF(B253=Arkusz3!$J$19,Arkusz3!$I$19,IF(B253=Arkusz3!$J$20,Arkusz3!$I$20,IF(B253=Arkusz3!$J$21,Arkusz3!$I$21,IF(B253=Arkusz3!$J$22,Arkusz3!$I$22,IF(B253=Arkusz3!$J$23,Arkusz3!$I$23,IF(B253=Arkusz3!$J$24,Arkusz3!$I$24,IF(B253=Arkusz3!$J$25,Arkusz3!$I$25,IF(B253=Arkusz3!$J$26,Arkusz3!$I$26,IF(B253=Arkusz3!$J$27,Arkusz3!$I$27,IF(B253=Arkusz3!$J$28,Arkusz3!$I$28,IF(B253=Arkusz3!$J$29,Arkusz3!$I$29,IF(B253=Arkusz3!$J$30,Arkusz3!$I$30,IF(B253=Arkusz3!$J$31,Arkusz3!$I$31,IF(B253=Arkusz3!$J$32,Arkusz3!$I$32,IF(B253=Arkusz3!$J$33,Arkusz3!$I$33,IF(B253=Arkusz3!$J$34,Arkusz3!$I$34,IF(B253=Arkusz3!$J$35,Arkusz3!$I$35,IF(B253=Arkusz3!$J$36,Arkusz3!$I$36,IF(B253=Arkusz3!$J$37,Arkusz3!$I$37,IF(B253=Arkusz3!$J$38,Arkusz3!$I$38,IF(B253=Arkusz3!$J$39,Arkusz3!$I$39,IF(B253=Arkusz3!$J$40,Arkusz3!$I$40,IF(B253=Arkusz3!$J$41,Arkusz3!$I$41,IF(B253=Arkusz3!$J$42,Arkusz3!$I$42,IF(B253=Arkusz3!$J$43,Arkusz3!$I$43,Arkusz3!$J$2))))))))))))))))))))))))))))))))))))))))))</f>
        <v>0</v>
      </c>
      <c r="B253" s="47"/>
      <c r="C253" s="45"/>
      <c r="D253" s="46"/>
      <c r="E253" s="47"/>
    </row>
    <row r="254" spans="1:5" x14ac:dyDescent="0.25">
      <c r="A254" s="57">
        <f>IF(B254=Arkusz3!$J$2,Arkusz3!$I$2,IF(B254=Arkusz3!$J$3,Arkusz3!$I$3,IF(B254=Arkusz3!$J$4,Arkusz3!$I$4,IF(B254=Arkusz3!$J$5,Arkusz3!$I$5,IF(B254=Arkusz3!$J$6,Arkusz3!$I$6,IF(B254=Arkusz3!$J$7,Arkusz3!$I$7,IF(B254=Arkusz3!$J$8,Arkusz3!$I$8,IF(B254=Arkusz3!$J$9,Arkusz3!$I$9,IF(B254=Arkusz3!$J$10,Arkusz3!$I$10,IF(B254=Arkusz3!$J$11,Arkusz3!$I$11,IF(B254=Arkusz3!$J$12,Arkusz3!$I$12,IF(B254=Arkusz3!$J$13,Arkusz3!$I$13,IF(B254=Arkusz3!$J$14,Arkusz3!$I$14,IF(B254=Arkusz3!$J$15,Arkusz3!$I$15,IF(B254=Arkusz3!$J$16,Arkusz3!$I$16,IF(B254=Arkusz3!$J$17,Arkusz3!$I$17,IF(B254=Arkusz3!$J$18,Arkusz3!$I$18,IF(B254=Arkusz3!$J$19,Arkusz3!$I$19,IF(B254=Arkusz3!$J$20,Arkusz3!$I$20,IF(B254=Arkusz3!$J$21,Arkusz3!$I$21,IF(B254=Arkusz3!$J$22,Arkusz3!$I$22,IF(B254=Arkusz3!$J$23,Arkusz3!$I$23,IF(B254=Arkusz3!$J$24,Arkusz3!$I$24,IF(B254=Arkusz3!$J$25,Arkusz3!$I$25,IF(B254=Arkusz3!$J$26,Arkusz3!$I$26,IF(B254=Arkusz3!$J$27,Arkusz3!$I$27,IF(B254=Arkusz3!$J$28,Arkusz3!$I$28,IF(B254=Arkusz3!$J$29,Arkusz3!$I$29,IF(B254=Arkusz3!$J$30,Arkusz3!$I$30,IF(B254=Arkusz3!$J$31,Arkusz3!$I$31,IF(B254=Arkusz3!$J$32,Arkusz3!$I$32,IF(B254=Arkusz3!$J$33,Arkusz3!$I$33,IF(B254=Arkusz3!$J$34,Arkusz3!$I$34,IF(B254=Arkusz3!$J$35,Arkusz3!$I$35,IF(B254=Arkusz3!$J$36,Arkusz3!$I$36,IF(B254=Arkusz3!$J$37,Arkusz3!$I$37,IF(B254=Arkusz3!$J$38,Arkusz3!$I$38,IF(B254=Arkusz3!$J$39,Arkusz3!$I$39,IF(B254=Arkusz3!$J$40,Arkusz3!$I$40,IF(B254=Arkusz3!$J$41,Arkusz3!$I$41,IF(B254=Arkusz3!$J$42,Arkusz3!$I$42,IF(B254=Arkusz3!$J$43,Arkusz3!$I$43,Arkusz3!$J$2))))))))))))))))))))))))))))))))))))))))))</f>
        <v>0</v>
      </c>
      <c r="B254" s="47"/>
      <c r="C254" s="45"/>
      <c r="D254" s="46"/>
      <c r="E254" s="47"/>
    </row>
    <row r="255" spans="1:5" x14ac:dyDescent="0.25">
      <c r="A255" s="57">
        <f>IF(B255=Arkusz3!$J$2,Arkusz3!$I$2,IF(B255=Arkusz3!$J$3,Arkusz3!$I$3,IF(B255=Arkusz3!$J$4,Arkusz3!$I$4,IF(B255=Arkusz3!$J$5,Arkusz3!$I$5,IF(B255=Arkusz3!$J$6,Arkusz3!$I$6,IF(B255=Arkusz3!$J$7,Arkusz3!$I$7,IF(B255=Arkusz3!$J$8,Arkusz3!$I$8,IF(B255=Arkusz3!$J$9,Arkusz3!$I$9,IF(B255=Arkusz3!$J$10,Arkusz3!$I$10,IF(B255=Arkusz3!$J$11,Arkusz3!$I$11,IF(B255=Arkusz3!$J$12,Arkusz3!$I$12,IF(B255=Arkusz3!$J$13,Arkusz3!$I$13,IF(B255=Arkusz3!$J$14,Arkusz3!$I$14,IF(B255=Arkusz3!$J$15,Arkusz3!$I$15,IF(B255=Arkusz3!$J$16,Arkusz3!$I$16,IF(B255=Arkusz3!$J$17,Arkusz3!$I$17,IF(B255=Arkusz3!$J$18,Arkusz3!$I$18,IF(B255=Arkusz3!$J$19,Arkusz3!$I$19,IF(B255=Arkusz3!$J$20,Arkusz3!$I$20,IF(B255=Arkusz3!$J$21,Arkusz3!$I$21,IF(B255=Arkusz3!$J$22,Arkusz3!$I$22,IF(B255=Arkusz3!$J$23,Arkusz3!$I$23,IF(B255=Arkusz3!$J$24,Arkusz3!$I$24,IF(B255=Arkusz3!$J$25,Arkusz3!$I$25,IF(B255=Arkusz3!$J$26,Arkusz3!$I$26,IF(B255=Arkusz3!$J$27,Arkusz3!$I$27,IF(B255=Arkusz3!$J$28,Arkusz3!$I$28,IF(B255=Arkusz3!$J$29,Arkusz3!$I$29,IF(B255=Arkusz3!$J$30,Arkusz3!$I$30,IF(B255=Arkusz3!$J$31,Arkusz3!$I$31,IF(B255=Arkusz3!$J$32,Arkusz3!$I$32,IF(B255=Arkusz3!$J$33,Arkusz3!$I$33,IF(B255=Arkusz3!$J$34,Arkusz3!$I$34,IF(B255=Arkusz3!$J$35,Arkusz3!$I$35,IF(B255=Arkusz3!$J$36,Arkusz3!$I$36,IF(B255=Arkusz3!$J$37,Arkusz3!$I$37,IF(B255=Arkusz3!$J$38,Arkusz3!$I$38,IF(B255=Arkusz3!$J$39,Arkusz3!$I$39,IF(B255=Arkusz3!$J$40,Arkusz3!$I$40,IF(B255=Arkusz3!$J$41,Arkusz3!$I$41,IF(B255=Arkusz3!$J$42,Arkusz3!$I$42,IF(B255=Arkusz3!$J$43,Arkusz3!$I$43,Arkusz3!$J$2))))))))))))))))))))))))))))))))))))))))))</f>
        <v>0</v>
      </c>
      <c r="B255" s="47"/>
      <c r="C255" s="45"/>
      <c r="D255" s="46"/>
      <c r="E255" s="47"/>
    </row>
    <row r="256" spans="1:5" x14ac:dyDescent="0.25">
      <c r="A256" s="57">
        <f>IF(B256=Arkusz3!$J$2,Arkusz3!$I$2,IF(B256=Arkusz3!$J$3,Arkusz3!$I$3,IF(B256=Arkusz3!$J$4,Arkusz3!$I$4,IF(B256=Arkusz3!$J$5,Arkusz3!$I$5,IF(B256=Arkusz3!$J$6,Arkusz3!$I$6,IF(B256=Arkusz3!$J$7,Arkusz3!$I$7,IF(B256=Arkusz3!$J$8,Arkusz3!$I$8,IF(B256=Arkusz3!$J$9,Arkusz3!$I$9,IF(B256=Arkusz3!$J$10,Arkusz3!$I$10,IF(B256=Arkusz3!$J$11,Arkusz3!$I$11,IF(B256=Arkusz3!$J$12,Arkusz3!$I$12,IF(B256=Arkusz3!$J$13,Arkusz3!$I$13,IF(B256=Arkusz3!$J$14,Arkusz3!$I$14,IF(B256=Arkusz3!$J$15,Arkusz3!$I$15,IF(B256=Arkusz3!$J$16,Arkusz3!$I$16,IF(B256=Arkusz3!$J$17,Arkusz3!$I$17,IF(B256=Arkusz3!$J$18,Arkusz3!$I$18,IF(B256=Arkusz3!$J$19,Arkusz3!$I$19,IF(B256=Arkusz3!$J$20,Arkusz3!$I$20,IF(B256=Arkusz3!$J$21,Arkusz3!$I$21,IF(B256=Arkusz3!$J$22,Arkusz3!$I$22,IF(B256=Arkusz3!$J$23,Arkusz3!$I$23,IF(B256=Arkusz3!$J$24,Arkusz3!$I$24,IF(B256=Arkusz3!$J$25,Arkusz3!$I$25,IF(B256=Arkusz3!$J$26,Arkusz3!$I$26,IF(B256=Arkusz3!$J$27,Arkusz3!$I$27,IF(B256=Arkusz3!$J$28,Arkusz3!$I$28,IF(B256=Arkusz3!$J$29,Arkusz3!$I$29,IF(B256=Arkusz3!$J$30,Arkusz3!$I$30,IF(B256=Arkusz3!$J$31,Arkusz3!$I$31,IF(B256=Arkusz3!$J$32,Arkusz3!$I$32,IF(B256=Arkusz3!$J$33,Arkusz3!$I$33,IF(B256=Arkusz3!$J$34,Arkusz3!$I$34,IF(B256=Arkusz3!$J$35,Arkusz3!$I$35,IF(B256=Arkusz3!$J$36,Arkusz3!$I$36,IF(B256=Arkusz3!$J$37,Arkusz3!$I$37,IF(B256=Arkusz3!$J$38,Arkusz3!$I$38,IF(B256=Arkusz3!$J$39,Arkusz3!$I$39,IF(B256=Arkusz3!$J$40,Arkusz3!$I$40,IF(B256=Arkusz3!$J$41,Arkusz3!$I$41,IF(B256=Arkusz3!$J$42,Arkusz3!$I$42,IF(B256=Arkusz3!$J$43,Arkusz3!$I$43,Arkusz3!$J$2))))))))))))))))))))))))))))))))))))))))))</f>
        <v>0</v>
      </c>
      <c r="B256" s="47"/>
      <c r="C256" s="45"/>
      <c r="D256" s="46"/>
      <c r="E256" s="47"/>
    </row>
    <row r="257" spans="1:5" x14ac:dyDescent="0.25">
      <c r="A257" s="57">
        <f>IF(B257=Arkusz3!$J$2,Arkusz3!$I$2,IF(B257=Arkusz3!$J$3,Arkusz3!$I$3,IF(B257=Arkusz3!$J$4,Arkusz3!$I$4,IF(B257=Arkusz3!$J$5,Arkusz3!$I$5,IF(B257=Arkusz3!$J$6,Arkusz3!$I$6,IF(B257=Arkusz3!$J$7,Arkusz3!$I$7,IF(B257=Arkusz3!$J$8,Arkusz3!$I$8,IF(B257=Arkusz3!$J$9,Arkusz3!$I$9,IF(B257=Arkusz3!$J$10,Arkusz3!$I$10,IF(B257=Arkusz3!$J$11,Arkusz3!$I$11,IF(B257=Arkusz3!$J$12,Arkusz3!$I$12,IF(B257=Arkusz3!$J$13,Arkusz3!$I$13,IF(B257=Arkusz3!$J$14,Arkusz3!$I$14,IF(B257=Arkusz3!$J$15,Arkusz3!$I$15,IF(B257=Arkusz3!$J$16,Arkusz3!$I$16,IF(B257=Arkusz3!$J$17,Arkusz3!$I$17,IF(B257=Arkusz3!$J$18,Arkusz3!$I$18,IF(B257=Arkusz3!$J$19,Arkusz3!$I$19,IF(B257=Arkusz3!$J$20,Arkusz3!$I$20,IF(B257=Arkusz3!$J$21,Arkusz3!$I$21,IF(B257=Arkusz3!$J$22,Arkusz3!$I$22,IF(B257=Arkusz3!$J$23,Arkusz3!$I$23,IF(B257=Arkusz3!$J$24,Arkusz3!$I$24,IF(B257=Arkusz3!$J$25,Arkusz3!$I$25,IF(B257=Arkusz3!$J$26,Arkusz3!$I$26,IF(B257=Arkusz3!$J$27,Arkusz3!$I$27,IF(B257=Arkusz3!$J$28,Arkusz3!$I$28,IF(B257=Arkusz3!$J$29,Arkusz3!$I$29,IF(B257=Arkusz3!$J$30,Arkusz3!$I$30,IF(B257=Arkusz3!$J$31,Arkusz3!$I$31,IF(B257=Arkusz3!$J$32,Arkusz3!$I$32,IF(B257=Arkusz3!$J$33,Arkusz3!$I$33,IF(B257=Arkusz3!$J$34,Arkusz3!$I$34,IF(B257=Arkusz3!$J$35,Arkusz3!$I$35,IF(B257=Arkusz3!$J$36,Arkusz3!$I$36,IF(B257=Arkusz3!$J$37,Arkusz3!$I$37,IF(B257=Arkusz3!$J$38,Arkusz3!$I$38,IF(B257=Arkusz3!$J$39,Arkusz3!$I$39,IF(B257=Arkusz3!$J$40,Arkusz3!$I$40,IF(B257=Arkusz3!$J$41,Arkusz3!$I$41,IF(B257=Arkusz3!$J$42,Arkusz3!$I$42,IF(B257=Arkusz3!$J$43,Arkusz3!$I$43,Arkusz3!$J$2))))))))))))))))))))))))))))))))))))))))))</f>
        <v>0</v>
      </c>
      <c r="B257" s="47"/>
      <c r="C257" s="45"/>
      <c r="D257" s="46"/>
      <c r="E257" s="47"/>
    </row>
    <row r="258" spans="1:5" x14ac:dyDescent="0.25">
      <c r="A258" s="57">
        <f>IF(B258=Arkusz3!$J$2,Arkusz3!$I$2,IF(B258=Arkusz3!$J$3,Arkusz3!$I$3,IF(B258=Arkusz3!$J$4,Arkusz3!$I$4,IF(B258=Arkusz3!$J$5,Arkusz3!$I$5,IF(B258=Arkusz3!$J$6,Arkusz3!$I$6,IF(B258=Arkusz3!$J$7,Arkusz3!$I$7,IF(B258=Arkusz3!$J$8,Arkusz3!$I$8,IF(B258=Arkusz3!$J$9,Arkusz3!$I$9,IF(B258=Arkusz3!$J$10,Arkusz3!$I$10,IF(B258=Arkusz3!$J$11,Arkusz3!$I$11,IF(B258=Arkusz3!$J$12,Arkusz3!$I$12,IF(B258=Arkusz3!$J$13,Arkusz3!$I$13,IF(B258=Arkusz3!$J$14,Arkusz3!$I$14,IF(B258=Arkusz3!$J$15,Arkusz3!$I$15,IF(B258=Arkusz3!$J$16,Arkusz3!$I$16,IF(B258=Arkusz3!$J$17,Arkusz3!$I$17,IF(B258=Arkusz3!$J$18,Arkusz3!$I$18,IF(B258=Arkusz3!$J$19,Arkusz3!$I$19,IF(B258=Arkusz3!$J$20,Arkusz3!$I$20,IF(B258=Arkusz3!$J$21,Arkusz3!$I$21,IF(B258=Arkusz3!$J$22,Arkusz3!$I$22,IF(B258=Arkusz3!$J$23,Arkusz3!$I$23,IF(B258=Arkusz3!$J$24,Arkusz3!$I$24,IF(B258=Arkusz3!$J$25,Arkusz3!$I$25,IF(B258=Arkusz3!$J$26,Arkusz3!$I$26,IF(B258=Arkusz3!$J$27,Arkusz3!$I$27,IF(B258=Arkusz3!$J$28,Arkusz3!$I$28,IF(B258=Arkusz3!$J$29,Arkusz3!$I$29,IF(B258=Arkusz3!$J$30,Arkusz3!$I$30,IF(B258=Arkusz3!$J$31,Arkusz3!$I$31,IF(B258=Arkusz3!$J$32,Arkusz3!$I$32,IF(B258=Arkusz3!$J$33,Arkusz3!$I$33,IF(B258=Arkusz3!$J$34,Arkusz3!$I$34,IF(B258=Arkusz3!$J$35,Arkusz3!$I$35,IF(B258=Arkusz3!$J$36,Arkusz3!$I$36,IF(B258=Arkusz3!$J$37,Arkusz3!$I$37,IF(B258=Arkusz3!$J$38,Arkusz3!$I$38,IF(B258=Arkusz3!$J$39,Arkusz3!$I$39,IF(B258=Arkusz3!$J$40,Arkusz3!$I$40,IF(B258=Arkusz3!$J$41,Arkusz3!$I$41,IF(B258=Arkusz3!$J$42,Arkusz3!$I$42,IF(B258=Arkusz3!$J$43,Arkusz3!$I$43,Arkusz3!$J$2))))))))))))))))))))))))))))))))))))))))))</f>
        <v>0</v>
      </c>
      <c r="B258" s="47"/>
      <c r="C258" s="45"/>
      <c r="D258" s="46"/>
      <c r="E258" s="47"/>
    </row>
    <row r="259" spans="1:5" x14ac:dyDescent="0.25">
      <c r="A259" s="57">
        <f>IF(B259=Arkusz3!$J$2,Arkusz3!$I$2,IF(B259=Arkusz3!$J$3,Arkusz3!$I$3,IF(B259=Arkusz3!$J$4,Arkusz3!$I$4,IF(B259=Arkusz3!$J$5,Arkusz3!$I$5,IF(B259=Arkusz3!$J$6,Arkusz3!$I$6,IF(B259=Arkusz3!$J$7,Arkusz3!$I$7,IF(B259=Arkusz3!$J$8,Arkusz3!$I$8,IF(B259=Arkusz3!$J$9,Arkusz3!$I$9,IF(B259=Arkusz3!$J$10,Arkusz3!$I$10,IF(B259=Arkusz3!$J$11,Arkusz3!$I$11,IF(B259=Arkusz3!$J$12,Arkusz3!$I$12,IF(B259=Arkusz3!$J$13,Arkusz3!$I$13,IF(B259=Arkusz3!$J$14,Arkusz3!$I$14,IF(B259=Arkusz3!$J$15,Arkusz3!$I$15,IF(B259=Arkusz3!$J$16,Arkusz3!$I$16,IF(B259=Arkusz3!$J$17,Arkusz3!$I$17,IF(B259=Arkusz3!$J$18,Arkusz3!$I$18,IF(B259=Arkusz3!$J$19,Arkusz3!$I$19,IF(B259=Arkusz3!$J$20,Arkusz3!$I$20,IF(B259=Arkusz3!$J$21,Arkusz3!$I$21,IF(B259=Arkusz3!$J$22,Arkusz3!$I$22,IF(B259=Arkusz3!$J$23,Arkusz3!$I$23,IF(B259=Arkusz3!$J$24,Arkusz3!$I$24,IF(B259=Arkusz3!$J$25,Arkusz3!$I$25,IF(B259=Arkusz3!$J$26,Arkusz3!$I$26,IF(B259=Arkusz3!$J$27,Arkusz3!$I$27,IF(B259=Arkusz3!$J$28,Arkusz3!$I$28,IF(B259=Arkusz3!$J$29,Arkusz3!$I$29,IF(B259=Arkusz3!$J$30,Arkusz3!$I$30,IF(B259=Arkusz3!$J$31,Arkusz3!$I$31,IF(B259=Arkusz3!$J$32,Arkusz3!$I$32,IF(B259=Arkusz3!$J$33,Arkusz3!$I$33,IF(B259=Arkusz3!$J$34,Arkusz3!$I$34,IF(B259=Arkusz3!$J$35,Arkusz3!$I$35,IF(B259=Arkusz3!$J$36,Arkusz3!$I$36,IF(B259=Arkusz3!$J$37,Arkusz3!$I$37,IF(B259=Arkusz3!$J$38,Arkusz3!$I$38,IF(B259=Arkusz3!$J$39,Arkusz3!$I$39,IF(B259=Arkusz3!$J$40,Arkusz3!$I$40,IF(B259=Arkusz3!$J$41,Arkusz3!$I$41,IF(B259=Arkusz3!$J$42,Arkusz3!$I$42,IF(B259=Arkusz3!$J$43,Arkusz3!$I$43,Arkusz3!$J$2))))))))))))))))))))))))))))))))))))))))))</f>
        <v>0</v>
      </c>
      <c r="B259" s="47"/>
      <c r="C259" s="45"/>
      <c r="D259" s="46"/>
      <c r="E259" s="47"/>
    </row>
    <row r="260" spans="1:5" x14ac:dyDescent="0.25">
      <c r="A260" s="57">
        <f>IF(B260=Arkusz3!$J$2,Arkusz3!$I$2,IF(B260=Arkusz3!$J$3,Arkusz3!$I$3,IF(B260=Arkusz3!$J$4,Arkusz3!$I$4,IF(B260=Arkusz3!$J$5,Arkusz3!$I$5,IF(B260=Arkusz3!$J$6,Arkusz3!$I$6,IF(B260=Arkusz3!$J$7,Arkusz3!$I$7,IF(B260=Arkusz3!$J$8,Arkusz3!$I$8,IF(B260=Arkusz3!$J$9,Arkusz3!$I$9,IF(B260=Arkusz3!$J$10,Arkusz3!$I$10,IF(B260=Arkusz3!$J$11,Arkusz3!$I$11,IF(B260=Arkusz3!$J$12,Arkusz3!$I$12,IF(B260=Arkusz3!$J$13,Arkusz3!$I$13,IF(B260=Arkusz3!$J$14,Arkusz3!$I$14,IF(B260=Arkusz3!$J$15,Arkusz3!$I$15,IF(B260=Arkusz3!$J$16,Arkusz3!$I$16,IF(B260=Arkusz3!$J$17,Arkusz3!$I$17,IF(B260=Arkusz3!$J$18,Arkusz3!$I$18,IF(B260=Arkusz3!$J$19,Arkusz3!$I$19,IF(B260=Arkusz3!$J$20,Arkusz3!$I$20,IF(B260=Arkusz3!$J$21,Arkusz3!$I$21,IF(B260=Arkusz3!$J$22,Arkusz3!$I$22,IF(B260=Arkusz3!$J$23,Arkusz3!$I$23,IF(B260=Arkusz3!$J$24,Arkusz3!$I$24,IF(B260=Arkusz3!$J$25,Arkusz3!$I$25,IF(B260=Arkusz3!$J$26,Arkusz3!$I$26,IF(B260=Arkusz3!$J$27,Arkusz3!$I$27,IF(B260=Arkusz3!$J$28,Arkusz3!$I$28,IF(B260=Arkusz3!$J$29,Arkusz3!$I$29,IF(B260=Arkusz3!$J$30,Arkusz3!$I$30,IF(B260=Arkusz3!$J$31,Arkusz3!$I$31,IF(B260=Arkusz3!$J$32,Arkusz3!$I$32,IF(B260=Arkusz3!$J$33,Arkusz3!$I$33,IF(B260=Arkusz3!$J$34,Arkusz3!$I$34,IF(B260=Arkusz3!$J$35,Arkusz3!$I$35,IF(B260=Arkusz3!$J$36,Arkusz3!$I$36,IF(B260=Arkusz3!$J$37,Arkusz3!$I$37,IF(B260=Arkusz3!$J$38,Arkusz3!$I$38,IF(B260=Arkusz3!$J$39,Arkusz3!$I$39,IF(B260=Arkusz3!$J$40,Arkusz3!$I$40,IF(B260=Arkusz3!$J$41,Arkusz3!$I$41,IF(B260=Arkusz3!$J$42,Arkusz3!$I$42,IF(B260=Arkusz3!$J$43,Arkusz3!$I$43,Arkusz3!$J$2))))))))))))))))))))))))))))))))))))))))))</f>
        <v>0</v>
      </c>
      <c r="B260" s="47"/>
      <c r="C260" s="45"/>
      <c r="D260" s="46"/>
      <c r="E260" s="47"/>
    </row>
    <row r="261" spans="1:5" x14ac:dyDescent="0.25">
      <c r="A261" s="57">
        <f>IF(B261=Arkusz3!$J$2,Arkusz3!$I$2,IF(B261=Arkusz3!$J$3,Arkusz3!$I$3,IF(B261=Arkusz3!$J$4,Arkusz3!$I$4,IF(B261=Arkusz3!$J$5,Arkusz3!$I$5,IF(B261=Arkusz3!$J$6,Arkusz3!$I$6,IF(B261=Arkusz3!$J$7,Arkusz3!$I$7,IF(B261=Arkusz3!$J$8,Arkusz3!$I$8,IF(B261=Arkusz3!$J$9,Arkusz3!$I$9,IF(B261=Arkusz3!$J$10,Arkusz3!$I$10,IF(B261=Arkusz3!$J$11,Arkusz3!$I$11,IF(B261=Arkusz3!$J$12,Arkusz3!$I$12,IF(B261=Arkusz3!$J$13,Arkusz3!$I$13,IF(B261=Arkusz3!$J$14,Arkusz3!$I$14,IF(B261=Arkusz3!$J$15,Arkusz3!$I$15,IF(B261=Arkusz3!$J$16,Arkusz3!$I$16,IF(B261=Arkusz3!$J$17,Arkusz3!$I$17,IF(B261=Arkusz3!$J$18,Arkusz3!$I$18,IF(B261=Arkusz3!$J$19,Arkusz3!$I$19,IF(B261=Arkusz3!$J$20,Arkusz3!$I$20,IF(B261=Arkusz3!$J$21,Arkusz3!$I$21,IF(B261=Arkusz3!$J$22,Arkusz3!$I$22,IF(B261=Arkusz3!$J$23,Arkusz3!$I$23,IF(B261=Arkusz3!$J$24,Arkusz3!$I$24,IF(B261=Arkusz3!$J$25,Arkusz3!$I$25,IF(B261=Arkusz3!$J$26,Arkusz3!$I$26,IF(B261=Arkusz3!$J$27,Arkusz3!$I$27,IF(B261=Arkusz3!$J$28,Arkusz3!$I$28,IF(B261=Arkusz3!$J$29,Arkusz3!$I$29,IF(B261=Arkusz3!$J$30,Arkusz3!$I$30,IF(B261=Arkusz3!$J$31,Arkusz3!$I$31,IF(B261=Arkusz3!$J$32,Arkusz3!$I$32,IF(B261=Arkusz3!$J$33,Arkusz3!$I$33,IF(B261=Arkusz3!$J$34,Arkusz3!$I$34,IF(B261=Arkusz3!$J$35,Arkusz3!$I$35,IF(B261=Arkusz3!$J$36,Arkusz3!$I$36,IF(B261=Arkusz3!$J$37,Arkusz3!$I$37,IF(B261=Arkusz3!$J$38,Arkusz3!$I$38,IF(B261=Arkusz3!$J$39,Arkusz3!$I$39,IF(B261=Arkusz3!$J$40,Arkusz3!$I$40,IF(B261=Arkusz3!$J$41,Arkusz3!$I$41,IF(B261=Arkusz3!$J$42,Arkusz3!$I$42,IF(B261=Arkusz3!$J$43,Arkusz3!$I$43,Arkusz3!$J$2))))))))))))))))))))))))))))))))))))))))))</f>
        <v>0</v>
      </c>
      <c r="B261" s="47"/>
      <c r="C261" s="45"/>
      <c r="D261" s="46"/>
      <c r="E261" s="47"/>
    </row>
    <row r="262" spans="1:5" x14ac:dyDescent="0.25">
      <c r="A262" s="57">
        <f>IF(B262=Arkusz3!$J$2,Arkusz3!$I$2,IF(B262=Arkusz3!$J$3,Arkusz3!$I$3,IF(B262=Arkusz3!$J$4,Arkusz3!$I$4,IF(B262=Arkusz3!$J$5,Arkusz3!$I$5,IF(B262=Arkusz3!$J$6,Arkusz3!$I$6,IF(B262=Arkusz3!$J$7,Arkusz3!$I$7,IF(B262=Arkusz3!$J$8,Arkusz3!$I$8,IF(B262=Arkusz3!$J$9,Arkusz3!$I$9,IF(B262=Arkusz3!$J$10,Arkusz3!$I$10,IF(B262=Arkusz3!$J$11,Arkusz3!$I$11,IF(B262=Arkusz3!$J$12,Arkusz3!$I$12,IF(B262=Arkusz3!$J$13,Arkusz3!$I$13,IF(B262=Arkusz3!$J$14,Arkusz3!$I$14,IF(B262=Arkusz3!$J$15,Arkusz3!$I$15,IF(B262=Arkusz3!$J$16,Arkusz3!$I$16,IF(B262=Arkusz3!$J$17,Arkusz3!$I$17,IF(B262=Arkusz3!$J$18,Arkusz3!$I$18,IF(B262=Arkusz3!$J$19,Arkusz3!$I$19,IF(B262=Arkusz3!$J$20,Arkusz3!$I$20,IF(B262=Arkusz3!$J$21,Arkusz3!$I$21,IF(B262=Arkusz3!$J$22,Arkusz3!$I$22,IF(B262=Arkusz3!$J$23,Arkusz3!$I$23,IF(B262=Arkusz3!$J$24,Arkusz3!$I$24,IF(B262=Arkusz3!$J$25,Arkusz3!$I$25,IF(B262=Arkusz3!$J$26,Arkusz3!$I$26,IF(B262=Arkusz3!$J$27,Arkusz3!$I$27,IF(B262=Arkusz3!$J$28,Arkusz3!$I$28,IF(B262=Arkusz3!$J$29,Arkusz3!$I$29,IF(B262=Arkusz3!$J$30,Arkusz3!$I$30,IF(B262=Arkusz3!$J$31,Arkusz3!$I$31,IF(B262=Arkusz3!$J$32,Arkusz3!$I$32,IF(B262=Arkusz3!$J$33,Arkusz3!$I$33,IF(B262=Arkusz3!$J$34,Arkusz3!$I$34,IF(B262=Arkusz3!$J$35,Arkusz3!$I$35,IF(B262=Arkusz3!$J$36,Arkusz3!$I$36,IF(B262=Arkusz3!$J$37,Arkusz3!$I$37,IF(B262=Arkusz3!$J$38,Arkusz3!$I$38,IF(B262=Arkusz3!$J$39,Arkusz3!$I$39,IF(B262=Arkusz3!$J$40,Arkusz3!$I$40,IF(B262=Arkusz3!$J$41,Arkusz3!$I$41,IF(B262=Arkusz3!$J$42,Arkusz3!$I$42,IF(B262=Arkusz3!$J$43,Arkusz3!$I$43,Arkusz3!$J$2))))))))))))))))))))))))))))))))))))))))))</f>
        <v>0</v>
      </c>
      <c r="B262" s="47"/>
      <c r="C262" s="45"/>
      <c r="D262" s="46"/>
      <c r="E262" s="47"/>
    </row>
    <row r="263" spans="1:5" x14ac:dyDescent="0.25">
      <c r="A263" s="57">
        <f>IF(B263=Arkusz3!$J$2,Arkusz3!$I$2,IF(B263=Arkusz3!$J$3,Arkusz3!$I$3,IF(B263=Arkusz3!$J$4,Arkusz3!$I$4,IF(B263=Arkusz3!$J$5,Arkusz3!$I$5,IF(B263=Arkusz3!$J$6,Arkusz3!$I$6,IF(B263=Arkusz3!$J$7,Arkusz3!$I$7,IF(B263=Arkusz3!$J$8,Arkusz3!$I$8,IF(B263=Arkusz3!$J$9,Arkusz3!$I$9,IF(B263=Arkusz3!$J$10,Arkusz3!$I$10,IF(B263=Arkusz3!$J$11,Arkusz3!$I$11,IF(B263=Arkusz3!$J$12,Arkusz3!$I$12,IF(B263=Arkusz3!$J$13,Arkusz3!$I$13,IF(B263=Arkusz3!$J$14,Arkusz3!$I$14,IF(B263=Arkusz3!$J$15,Arkusz3!$I$15,IF(B263=Arkusz3!$J$16,Arkusz3!$I$16,IF(B263=Arkusz3!$J$17,Arkusz3!$I$17,IF(B263=Arkusz3!$J$18,Arkusz3!$I$18,IF(B263=Arkusz3!$J$19,Arkusz3!$I$19,IF(B263=Arkusz3!$J$20,Arkusz3!$I$20,IF(B263=Arkusz3!$J$21,Arkusz3!$I$21,IF(B263=Arkusz3!$J$22,Arkusz3!$I$22,IF(B263=Arkusz3!$J$23,Arkusz3!$I$23,IF(B263=Arkusz3!$J$24,Arkusz3!$I$24,IF(B263=Arkusz3!$J$25,Arkusz3!$I$25,IF(B263=Arkusz3!$J$26,Arkusz3!$I$26,IF(B263=Arkusz3!$J$27,Arkusz3!$I$27,IF(B263=Arkusz3!$J$28,Arkusz3!$I$28,IF(B263=Arkusz3!$J$29,Arkusz3!$I$29,IF(B263=Arkusz3!$J$30,Arkusz3!$I$30,IF(B263=Arkusz3!$J$31,Arkusz3!$I$31,IF(B263=Arkusz3!$J$32,Arkusz3!$I$32,IF(B263=Arkusz3!$J$33,Arkusz3!$I$33,IF(B263=Arkusz3!$J$34,Arkusz3!$I$34,IF(B263=Arkusz3!$J$35,Arkusz3!$I$35,IF(B263=Arkusz3!$J$36,Arkusz3!$I$36,IF(B263=Arkusz3!$J$37,Arkusz3!$I$37,IF(B263=Arkusz3!$J$38,Arkusz3!$I$38,IF(B263=Arkusz3!$J$39,Arkusz3!$I$39,IF(B263=Arkusz3!$J$40,Arkusz3!$I$40,IF(B263=Arkusz3!$J$41,Arkusz3!$I$41,IF(B263=Arkusz3!$J$42,Arkusz3!$I$42,IF(B263=Arkusz3!$J$43,Arkusz3!$I$43,Arkusz3!$J$2))))))))))))))))))))))))))))))))))))))))))</f>
        <v>0</v>
      </c>
      <c r="B263" s="47"/>
      <c r="C263" s="45"/>
      <c r="D263" s="46"/>
      <c r="E263" s="47"/>
    </row>
    <row r="264" spans="1:5" x14ac:dyDescent="0.25">
      <c r="A264" s="57">
        <f>IF(B264=Arkusz3!$J$2,Arkusz3!$I$2,IF(B264=Arkusz3!$J$3,Arkusz3!$I$3,IF(B264=Arkusz3!$J$4,Arkusz3!$I$4,IF(B264=Arkusz3!$J$5,Arkusz3!$I$5,IF(B264=Arkusz3!$J$6,Arkusz3!$I$6,IF(B264=Arkusz3!$J$7,Arkusz3!$I$7,IF(B264=Arkusz3!$J$8,Arkusz3!$I$8,IF(B264=Arkusz3!$J$9,Arkusz3!$I$9,IF(B264=Arkusz3!$J$10,Arkusz3!$I$10,IF(B264=Arkusz3!$J$11,Arkusz3!$I$11,IF(B264=Arkusz3!$J$12,Arkusz3!$I$12,IF(B264=Arkusz3!$J$13,Arkusz3!$I$13,IF(B264=Arkusz3!$J$14,Arkusz3!$I$14,IF(B264=Arkusz3!$J$15,Arkusz3!$I$15,IF(B264=Arkusz3!$J$16,Arkusz3!$I$16,IF(B264=Arkusz3!$J$17,Arkusz3!$I$17,IF(B264=Arkusz3!$J$18,Arkusz3!$I$18,IF(B264=Arkusz3!$J$19,Arkusz3!$I$19,IF(B264=Arkusz3!$J$20,Arkusz3!$I$20,IF(B264=Arkusz3!$J$21,Arkusz3!$I$21,IF(B264=Arkusz3!$J$22,Arkusz3!$I$22,IF(B264=Arkusz3!$J$23,Arkusz3!$I$23,IF(B264=Arkusz3!$J$24,Arkusz3!$I$24,IF(B264=Arkusz3!$J$25,Arkusz3!$I$25,IF(B264=Arkusz3!$J$26,Arkusz3!$I$26,IF(B264=Arkusz3!$J$27,Arkusz3!$I$27,IF(B264=Arkusz3!$J$28,Arkusz3!$I$28,IF(B264=Arkusz3!$J$29,Arkusz3!$I$29,IF(B264=Arkusz3!$J$30,Arkusz3!$I$30,IF(B264=Arkusz3!$J$31,Arkusz3!$I$31,IF(B264=Arkusz3!$J$32,Arkusz3!$I$32,IF(B264=Arkusz3!$J$33,Arkusz3!$I$33,IF(B264=Arkusz3!$J$34,Arkusz3!$I$34,IF(B264=Arkusz3!$J$35,Arkusz3!$I$35,IF(B264=Arkusz3!$J$36,Arkusz3!$I$36,IF(B264=Arkusz3!$J$37,Arkusz3!$I$37,IF(B264=Arkusz3!$J$38,Arkusz3!$I$38,IF(B264=Arkusz3!$J$39,Arkusz3!$I$39,IF(B264=Arkusz3!$J$40,Arkusz3!$I$40,IF(B264=Arkusz3!$J$41,Arkusz3!$I$41,IF(B264=Arkusz3!$J$42,Arkusz3!$I$42,IF(B264=Arkusz3!$J$43,Arkusz3!$I$43,Arkusz3!$J$2))))))))))))))))))))))))))))))))))))))))))</f>
        <v>0</v>
      </c>
      <c r="B264" s="47"/>
      <c r="C264" s="45"/>
      <c r="D264" s="46"/>
      <c r="E264" s="47"/>
    </row>
    <row r="265" spans="1:5" x14ac:dyDescent="0.25">
      <c r="A265" s="57">
        <f>IF(B265=Arkusz3!$J$2,Arkusz3!$I$2,IF(B265=Arkusz3!$J$3,Arkusz3!$I$3,IF(B265=Arkusz3!$J$4,Arkusz3!$I$4,IF(B265=Arkusz3!$J$5,Arkusz3!$I$5,IF(B265=Arkusz3!$J$6,Arkusz3!$I$6,IF(B265=Arkusz3!$J$7,Arkusz3!$I$7,IF(B265=Arkusz3!$J$8,Arkusz3!$I$8,IF(B265=Arkusz3!$J$9,Arkusz3!$I$9,IF(B265=Arkusz3!$J$10,Arkusz3!$I$10,IF(B265=Arkusz3!$J$11,Arkusz3!$I$11,IF(B265=Arkusz3!$J$12,Arkusz3!$I$12,IF(B265=Arkusz3!$J$13,Arkusz3!$I$13,IF(B265=Arkusz3!$J$14,Arkusz3!$I$14,IF(B265=Arkusz3!$J$15,Arkusz3!$I$15,IF(B265=Arkusz3!$J$16,Arkusz3!$I$16,IF(B265=Arkusz3!$J$17,Arkusz3!$I$17,IF(B265=Arkusz3!$J$18,Arkusz3!$I$18,IF(B265=Arkusz3!$J$19,Arkusz3!$I$19,IF(B265=Arkusz3!$J$20,Arkusz3!$I$20,IF(B265=Arkusz3!$J$21,Arkusz3!$I$21,IF(B265=Arkusz3!$J$22,Arkusz3!$I$22,IF(B265=Arkusz3!$J$23,Arkusz3!$I$23,IF(B265=Arkusz3!$J$24,Arkusz3!$I$24,IF(B265=Arkusz3!$J$25,Arkusz3!$I$25,IF(B265=Arkusz3!$J$26,Arkusz3!$I$26,IF(B265=Arkusz3!$J$27,Arkusz3!$I$27,IF(B265=Arkusz3!$J$28,Arkusz3!$I$28,IF(B265=Arkusz3!$J$29,Arkusz3!$I$29,IF(B265=Arkusz3!$J$30,Arkusz3!$I$30,IF(B265=Arkusz3!$J$31,Arkusz3!$I$31,IF(B265=Arkusz3!$J$32,Arkusz3!$I$32,IF(B265=Arkusz3!$J$33,Arkusz3!$I$33,IF(B265=Arkusz3!$J$34,Arkusz3!$I$34,IF(B265=Arkusz3!$J$35,Arkusz3!$I$35,IF(B265=Arkusz3!$J$36,Arkusz3!$I$36,IF(B265=Arkusz3!$J$37,Arkusz3!$I$37,IF(B265=Arkusz3!$J$38,Arkusz3!$I$38,IF(B265=Arkusz3!$J$39,Arkusz3!$I$39,IF(B265=Arkusz3!$J$40,Arkusz3!$I$40,IF(B265=Arkusz3!$J$41,Arkusz3!$I$41,IF(B265=Arkusz3!$J$42,Arkusz3!$I$42,IF(B265=Arkusz3!$J$43,Arkusz3!$I$43,Arkusz3!$J$2))))))))))))))))))))))))))))))))))))))))))</f>
        <v>0</v>
      </c>
      <c r="B265" s="47"/>
      <c r="C265" s="45"/>
      <c r="D265" s="46"/>
      <c r="E265" s="47"/>
    </row>
    <row r="266" spans="1:5" x14ac:dyDescent="0.25">
      <c r="A266" s="57">
        <f>IF(B266=Arkusz3!$J$2,Arkusz3!$I$2,IF(B266=Arkusz3!$J$3,Arkusz3!$I$3,IF(B266=Arkusz3!$J$4,Arkusz3!$I$4,IF(B266=Arkusz3!$J$5,Arkusz3!$I$5,IF(B266=Arkusz3!$J$6,Arkusz3!$I$6,IF(B266=Arkusz3!$J$7,Arkusz3!$I$7,IF(B266=Arkusz3!$J$8,Arkusz3!$I$8,IF(B266=Arkusz3!$J$9,Arkusz3!$I$9,IF(B266=Arkusz3!$J$10,Arkusz3!$I$10,IF(B266=Arkusz3!$J$11,Arkusz3!$I$11,IF(B266=Arkusz3!$J$12,Arkusz3!$I$12,IF(B266=Arkusz3!$J$13,Arkusz3!$I$13,IF(B266=Arkusz3!$J$14,Arkusz3!$I$14,IF(B266=Arkusz3!$J$15,Arkusz3!$I$15,IF(B266=Arkusz3!$J$16,Arkusz3!$I$16,IF(B266=Arkusz3!$J$17,Arkusz3!$I$17,IF(B266=Arkusz3!$J$18,Arkusz3!$I$18,IF(B266=Arkusz3!$J$19,Arkusz3!$I$19,IF(B266=Arkusz3!$J$20,Arkusz3!$I$20,IF(B266=Arkusz3!$J$21,Arkusz3!$I$21,IF(B266=Arkusz3!$J$22,Arkusz3!$I$22,IF(B266=Arkusz3!$J$23,Arkusz3!$I$23,IF(B266=Arkusz3!$J$24,Arkusz3!$I$24,IF(B266=Arkusz3!$J$25,Arkusz3!$I$25,IF(B266=Arkusz3!$J$26,Arkusz3!$I$26,IF(B266=Arkusz3!$J$27,Arkusz3!$I$27,IF(B266=Arkusz3!$J$28,Arkusz3!$I$28,IF(B266=Arkusz3!$J$29,Arkusz3!$I$29,IF(B266=Arkusz3!$J$30,Arkusz3!$I$30,IF(B266=Arkusz3!$J$31,Arkusz3!$I$31,IF(B266=Arkusz3!$J$32,Arkusz3!$I$32,IF(B266=Arkusz3!$J$33,Arkusz3!$I$33,IF(B266=Arkusz3!$J$34,Arkusz3!$I$34,IF(B266=Arkusz3!$J$35,Arkusz3!$I$35,IF(B266=Arkusz3!$J$36,Arkusz3!$I$36,IF(B266=Arkusz3!$J$37,Arkusz3!$I$37,IF(B266=Arkusz3!$J$38,Arkusz3!$I$38,IF(B266=Arkusz3!$J$39,Arkusz3!$I$39,IF(B266=Arkusz3!$J$40,Arkusz3!$I$40,IF(B266=Arkusz3!$J$41,Arkusz3!$I$41,IF(B266=Arkusz3!$J$42,Arkusz3!$I$42,IF(B266=Arkusz3!$J$43,Arkusz3!$I$43,Arkusz3!$J$2))))))))))))))))))))))))))))))))))))))))))</f>
        <v>0</v>
      </c>
      <c r="B266" s="47"/>
      <c r="C266" s="45"/>
      <c r="D266" s="46"/>
      <c r="E266" s="47"/>
    </row>
    <row r="267" spans="1:5" x14ac:dyDescent="0.25">
      <c r="A267" s="57">
        <f>IF(B267=Arkusz3!$J$2,Arkusz3!$I$2,IF(B267=Arkusz3!$J$3,Arkusz3!$I$3,IF(B267=Arkusz3!$J$4,Arkusz3!$I$4,IF(B267=Arkusz3!$J$5,Arkusz3!$I$5,IF(B267=Arkusz3!$J$6,Arkusz3!$I$6,IF(B267=Arkusz3!$J$7,Arkusz3!$I$7,IF(B267=Arkusz3!$J$8,Arkusz3!$I$8,IF(B267=Arkusz3!$J$9,Arkusz3!$I$9,IF(B267=Arkusz3!$J$10,Arkusz3!$I$10,IF(B267=Arkusz3!$J$11,Arkusz3!$I$11,IF(B267=Arkusz3!$J$12,Arkusz3!$I$12,IF(B267=Arkusz3!$J$13,Arkusz3!$I$13,IF(B267=Arkusz3!$J$14,Arkusz3!$I$14,IF(B267=Arkusz3!$J$15,Arkusz3!$I$15,IF(B267=Arkusz3!$J$16,Arkusz3!$I$16,IF(B267=Arkusz3!$J$17,Arkusz3!$I$17,IF(B267=Arkusz3!$J$18,Arkusz3!$I$18,IF(B267=Arkusz3!$J$19,Arkusz3!$I$19,IF(B267=Arkusz3!$J$20,Arkusz3!$I$20,IF(B267=Arkusz3!$J$21,Arkusz3!$I$21,IF(B267=Arkusz3!$J$22,Arkusz3!$I$22,IF(B267=Arkusz3!$J$23,Arkusz3!$I$23,IF(B267=Arkusz3!$J$24,Arkusz3!$I$24,IF(B267=Arkusz3!$J$25,Arkusz3!$I$25,IF(B267=Arkusz3!$J$26,Arkusz3!$I$26,IF(B267=Arkusz3!$J$27,Arkusz3!$I$27,IF(B267=Arkusz3!$J$28,Arkusz3!$I$28,IF(B267=Arkusz3!$J$29,Arkusz3!$I$29,IF(B267=Arkusz3!$J$30,Arkusz3!$I$30,IF(B267=Arkusz3!$J$31,Arkusz3!$I$31,IF(B267=Arkusz3!$J$32,Arkusz3!$I$32,IF(B267=Arkusz3!$J$33,Arkusz3!$I$33,IF(B267=Arkusz3!$J$34,Arkusz3!$I$34,IF(B267=Arkusz3!$J$35,Arkusz3!$I$35,IF(B267=Arkusz3!$J$36,Arkusz3!$I$36,IF(B267=Arkusz3!$J$37,Arkusz3!$I$37,IF(B267=Arkusz3!$J$38,Arkusz3!$I$38,IF(B267=Arkusz3!$J$39,Arkusz3!$I$39,IF(B267=Arkusz3!$J$40,Arkusz3!$I$40,IF(B267=Arkusz3!$J$41,Arkusz3!$I$41,IF(B267=Arkusz3!$J$42,Arkusz3!$I$42,IF(B267=Arkusz3!$J$43,Arkusz3!$I$43,Arkusz3!$J$2))))))))))))))))))))))))))))))))))))))))))</f>
        <v>0</v>
      </c>
      <c r="B267" s="47"/>
      <c r="C267" s="45"/>
      <c r="D267" s="46"/>
      <c r="E267" s="47"/>
    </row>
    <row r="268" spans="1:5" x14ac:dyDescent="0.25">
      <c r="A268" s="57">
        <f>IF(B268=Arkusz3!$J$2,Arkusz3!$I$2,IF(B268=Arkusz3!$J$3,Arkusz3!$I$3,IF(B268=Arkusz3!$J$4,Arkusz3!$I$4,IF(B268=Arkusz3!$J$5,Arkusz3!$I$5,IF(B268=Arkusz3!$J$6,Arkusz3!$I$6,IF(B268=Arkusz3!$J$7,Arkusz3!$I$7,IF(B268=Arkusz3!$J$8,Arkusz3!$I$8,IF(B268=Arkusz3!$J$9,Arkusz3!$I$9,IF(B268=Arkusz3!$J$10,Arkusz3!$I$10,IF(B268=Arkusz3!$J$11,Arkusz3!$I$11,IF(B268=Arkusz3!$J$12,Arkusz3!$I$12,IF(B268=Arkusz3!$J$13,Arkusz3!$I$13,IF(B268=Arkusz3!$J$14,Arkusz3!$I$14,IF(B268=Arkusz3!$J$15,Arkusz3!$I$15,IF(B268=Arkusz3!$J$16,Arkusz3!$I$16,IF(B268=Arkusz3!$J$17,Arkusz3!$I$17,IF(B268=Arkusz3!$J$18,Arkusz3!$I$18,IF(B268=Arkusz3!$J$19,Arkusz3!$I$19,IF(B268=Arkusz3!$J$20,Arkusz3!$I$20,IF(B268=Arkusz3!$J$21,Arkusz3!$I$21,IF(B268=Arkusz3!$J$22,Arkusz3!$I$22,IF(B268=Arkusz3!$J$23,Arkusz3!$I$23,IF(B268=Arkusz3!$J$24,Arkusz3!$I$24,IF(B268=Arkusz3!$J$25,Arkusz3!$I$25,IF(B268=Arkusz3!$J$26,Arkusz3!$I$26,IF(B268=Arkusz3!$J$27,Arkusz3!$I$27,IF(B268=Arkusz3!$J$28,Arkusz3!$I$28,IF(B268=Arkusz3!$J$29,Arkusz3!$I$29,IF(B268=Arkusz3!$J$30,Arkusz3!$I$30,IF(B268=Arkusz3!$J$31,Arkusz3!$I$31,IF(B268=Arkusz3!$J$32,Arkusz3!$I$32,IF(B268=Arkusz3!$J$33,Arkusz3!$I$33,IF(B268=Arkusz3!$J$34,Arkusz3!$I$34,IF(B268=Arkusz3!$J$35,Arkusz3!$I$35,IF(B268=Arkusz3!$J$36,Arkusz3!$I$36,IF(B268=Arkusz3!$J$37,Arkusz3!$I$37,IF(B268=Arkusz3!$J$38,Arkusz3!$I$38,IF(B268=Arkusz3!$J$39,Arkusz3!$I$39,IF(B268=Arkusz3!$J$40,Arkusz3!$I$40,IF(B268=Arkusz3!$J$41,Arkusz3!$I$41,IF(B268=Arkusz3!$J$42,Arkusz3!$I$42,IF(B268=Arkusz3!$J$43,Arkusz3!$I$43,Arkusz3!$J$2))))))))))))))))))))))))))))))))))))))))))</f>
        <v>0</v>
      </c>
      <c r="B268" s="47"/>
      <c r="C268" s="45"/>
      <c r="D268" s="46"/>
      <c r="E268" s="47"/>
    </row>
    <row r="269" spans="1:5" x14ac:dyDescent="0.25">
      <c r="A269" s="57">
        <f>IF(B269=Arkusz3!$J$2,Arkusz3!$I$2,IF(B269=Arkusz3!$J$3,Arkusz3!$I$3,IF(B269=Arkusz3!$J$4,Arkusz3!$I$4,IF(B269=Arkusz3!$J$5,Arkusz3!$I$5,IF(B269=Arkusz3!$J$6,Arkusz3!$I$6,IF(B269=Arkusz3!$J$7,Arkusz3!$I$7,IF(B269=Arkusz3!$J$8,Arkusz3!$I$8,IF(B269=Arkusz3!$J$9,Arkusz3!$I$9,IF(B269=Arkusz3!$J$10,Arkusz3!$I$10,IF(B269=Arkusz3!$J$11,Arkusz3!$I$11,IF(B269=Arkusz3!$J$12,Arkusz3!$I$12,IF(B269=Arkusz3!$J$13,Arkusz3!$I$13,IF(B269=Arkusz3!$J$14,Arkusz3!$I$14,IF(B269=Arkusz3!$J$15,Arkusz3!$I$15,IF(B269=Arkusz3!$J$16,Arkusz3!$I$16,IF(B269=Arkusz3!$J$17,Arkusz3!$I$17,IF(B269=Arkusz3!$J$18,Arkusz3!$I$18,IF(B269=Arkusz3!$J$19,Arkusz3!$I$19,IF(B269=Arkusz3!$J$20,Arkusz3!$I$20,IF(B269=Arkusz3!$J$21,Arkusz3!$I$21,IF(B269=Arkusz3!$J$22,Arkusz3!$I$22,IF(B269=Arkusz3!$J$23,Arkusz3!$I$23,IF(B269=Arkusz3!$J$24,Arkusz3!$I$24,IF(B269=Arkusz3!$J$25,Arkusz3!$I$25,IF(B269=Arkusz3!$J$26,Arkusz3!$I$26,IF(B269=Arkusz3!$J$27,Arkusz3!$I$27,IF(B269=Arkusz3!$J$28,Arkusz3!$I$28,IF(B269=Arkusz3!$J$29,Arkusz3!$I$29,IF(B269=Arkusz3!$J$30,Arkusz3!$I$30,IF(B269=Arkusz3!$J$31,Arkusz3!$I$31,IF(B269=Arkusz3!$J$32,Arkusz3!$I$32,IF(B269=Arkusz3!$J$33,Arkusz3!$I$33,IF(B269=Arkusz3!$J$34,Arkusz3!$I$34,IF(B269=Arkusz3!$J$35,Arkusz3!$I$35,IF(B269=Arkusz3!$J$36,Arkusz3!$I$36,IF(B269=Arkusz3!$J$37,Arkusz3!$I$37,IF(B269=Arkusz3!$J$38,Arkusz3!$I$38,IF(B269=Arkusz3!$J$39,Arkusz3!$I$39,IF(B269=Arkusz3!$J$40,Arkusz3!$I$40,IF(B269=Arkusz3!$J$41,Arkusz3!$I$41,IF(B269=Arkusz3!$J$42,Arkusz3!$I$42,IF(B269=Arkusz3!$J$43,Arkusz3!$I$43,Arkusz3!$J$2))))))))))))))))))))))))))))))))))))))))))</f>
        <v>0</v>
      </c>
      <c r="B269" s="47"/>
      <c r="C269" s="45"/>
      <c r="D269" s="46"/>
      <c r="E269" s="47"/>
    </row>
    <row r="270" spans="1:5" x14ac:dyDescent="0.25">
      <c r="A270" s="57">
        <f>IF(B270=Arkusz3!$J$2,Arkusz3!$I$2,IF(B270=Arkusz3!$J$3,Arkusz3!$I$3,IF(B270=Arkusz3!$J$4,Arkusz3!$I$4,IF(B270=Arkusz3!$J$5,Arkusz3!$I$5,IF(B270=Arkusz3!$J$6,Arkusz3!$I$6,IF(B270=Arkusz3!$J$7,Arkusz3!$I$7,IF(B270=Arkusz3!$J$8,Arkusz3!$I$8,IF(B270=Arkusz3!$J$9,Arkusz3!$I$9,IF(B270=Arkusz3!$J$10,Arkusz3!$I$10,IF(B270=Arkusz3!$J$11,Arkusz3!$I$11,IF(B270=Arkusz3!$J$12,Arkusz3!$I$12,IF(B270=Arkusz3!$J$13,Arkusz3!$I$13,IF(B270=Arkusz3!$J$14,Arkusz3!$I$14,IF(B270=Arkusz3!$J$15,Arkusz3!$I$15,IF(B270=Arkusz3!$J$16,Arkusz3!$I$16,IF(B270=Arkusz3!$J$17,Arkusz3!$I$17,IF(B270=Arkusz3!$J$18,Arkusz3!$I$18,IF(B270=Arkusz3!$J$19,Arkusz3!$I$19,IF(B270=Arkusz3!$J$20,Arkusz3!$I$20,IF(B270=Arkusz3!$J$21,Arkusz3!$I$21,IF(B270=Arkusz3!$J$22,Arkusz3!$I$22,IF(B270=Arkusz3!$J$23,Arkusz3!$I$23,IF(B270=Arkusz3!$J$24,Arkusz3!$I$24,IF(B270=Arkusz3!$J$25,Arkusz3!$I$25,IF(B270=Arkusz3!$J$26,Arkusz3!$I$26,IF(B270=Arkusz3!$J$27,Arkusz3!$I$27,IF(B270=Arkusz3!$J$28,Arkusz3!$I$28,IF(B270=Arkusz3!$J$29,Arkusz3!$I$29,IF(B270=Arkusz3!$J$30,Arkusz3!$I$30,IF(B270=Arkusz3!$J$31,Arkusz3!$I$31,IF(B270=Arkusz3!$J$32,Arkusz3!$I$32,IF(B270=Arkusz3!$J$33,Arkusz3!$I$33,IF(B270=Arkusz3!$J$34,Arkusz3!$I$34,IF(B270=Arkusz3!$J$35,Arkusz3!$I$35,IF(B270=Arkusz3!$J$36,Arkusz3!$I$36,IF(B270=Arkusz3!$J$37,Arkusz3!$I$37,IF(B270=Arkusz3!$J$38,Arkusz3!$I$38,IF(B270=Arkusz3!$J$39,Arkusz3!$I$39,IF(B270=Arkusz3!$J$40,Arkusz3!$I$40,IF(B270=Arkusz3!$J$41,Arkusz3!$I$41,IF(B270=Arkusz3!$J$42,Arkusz3!$I$42,IF(B270=Arkusz3!$J$43,Arkusz3!$I$43,Arkusz3!$J$2))))))))))))))))))))))))))))))))))))))))))</f>
        <v>0</v>
      </c>
      <c r="B270" s="47"/>
      <c r="C270" s="45"/>
      <c r="D270" s="46"/>
      <c r="E270" s="47"/>
    </row>
    <row r="271" spans="1:5" x14ac:dyDescent="0.25">
      <c r="A271" s="57">
        <f>IF(B271=Arkusz3!$J$2,Arkusz3!$I$2,IF(B271=Arkusz3!$J$3,Arkusz3!$I$3,IF(B271=Arkusz3!$J$4,Arkusz3!$I$4,IF(B271=Arkusz3!$J$5,Arkusz3!$I$5,IF(B271=Arkusz3!$J$6,Arkusz3!$I$6,IF(B271=Arkusz3!$J$7,Arkusz3!$I$7,IF(B271=Arkusz3!$J$8,Arkusz3!$I$8,IF(B271=Arkusz3!$J$9,Arkusz3!$I$9,IF(B271=Arkusz3!$J$10,Arkusz3!$I$10,IF(B271=Arkusz3!$J$11,Arkusz3!$I$11,IF(B271=Arkusz3!$J$12,Arkusz3!$I$12,IF(B271=Arkusz3!$J$13,Arkusz3!$I$13,IF(B271=Arkusz3!$J$14,Arkusz3!$I$14,IF(B271=Arkusz3!$J$15,Arkusz3!$I$15,IF(B271=Arkusz3!$J$16,Arkusz3!$I$16,IF(B271=Arkusz3!$J$17,Arkusz3!$I$17,IF(B271=Arkusz3!$J$18,Arkusz3!$I$18,IF(B271=Arkusz3!$J$19,Arkusz3!$I$19,IF(B271=Arkusz3!$J$20,Arkusz3!$I$20,IF(B271=Arkusz3!$J$21,Arkusz3!$I$21,IF(B271=Arkusz3!$J$22,Arkusz3!$I$22,IF(B271=Arkusz3!$J$23,Arkusz3!$I$23,IF(B271=Arkusz3!$J$24,Arkusz3!$I$24,IF(B271=Arkusz3!$J$25,Arkusz3!$I$25,IF(B271=Arkusz3!$J$26,Arkusz3!$I$26,IF(B271=Arkusz3!$J$27,Arkusz3!$I$27,IF(B271=Arkusz3!$J$28,Arkusz3!$I$28,IF(B271=Arkusz3!$J$29,Arkusz3!$I$29,IF(B271=Arkusz3!$J$30,Arkusz3!$I$30,IF(B271=Arkusz3!$J$31,Arkusz3!$I$31,IF(B271=Arkusz3!$J$32,Arkusz3!$I$32,IF(B271=Arkusz3!$J$33,Arkusz3!$I$33,IF(B271=Arkusz3!$J$34,Arkusz3!$I$34,IF(B271=Arkusz3!$J$35,Arkusz3!$I$35,IF(B271=Arkusz3!$J$36,Arkusz3!$I$36,IF(B271=Arkusz3!$J$37,Arkusz3!$I$37,IF(B271=Arkusz3!$J$38,Arkusz3!$I$38,IF(B271=Arkusz3!$J$39,Arkusz3!$I$39,IF(B271=Arkusz3!$J$40,Arkusz3!$I$40,IF(B271=Arkusz3!$J$41,Arkusz3!$I$41,IF(B271=Arkusz3!$J$42,Arkusz3!$I$42,IF(B271=Arkusz3!$J$43,Arkusz3!$I$43,Arkusz3!$J$2))))))))))))))))))))))))))))))))))))))))))</f>
        <v>0</v>
      </c>
      <c r="B271" s="47"/>
      <c r="C271" s="45"/>
      <c r="D271" s="46"/>
      <c r="E271" s="47"/>
    </row>
    <row r="272" spans="1:5" x14ac:dyDescent="0.25">
      <c r="A272" s="57">
        <f>IF(B272=Arkusz3!$J$2,Arkusz3!$I$2,IF(B272=Arkusz3!$J$3,Arkusz3!$I$3,IF(B272=Arkusz3!$J$4,Arkusz3!$I$4,IF(B272=Arkusz3!$J$5,Arkusz3!$I$5,IF(B272=Arkusz3!$J$6,Arkusz3!$I$6,IF(B272=Arkusz3!$J$7,Arkusz3!$I$7,IF(B272=Arkusz3!$J$8,Arkusz3!$I$8,IF(B272=Arkusz3!$J$9,Arkusz3!$I$9,IF(B272=Arkusz3!$J$10,Arkusz3!$I$10,IF(B272=Arkusz3!$J$11,Arkusz3!$I$11,IF(B272=Arkusz3!$J$12,Arkusz3!$I$12,IF(B272=Arkusz3!$J$13,Arkusz3!$I$13,IF(B272=Arkusz3!$J$14,Arkusz3!$I$14,IF(B272=Arkusz3!$J$15,Arkusz3!$I$15,IF(B272=Arkusz3!$J$16,Arkusz3!$I$16,IF(B272=Arkusz3!$J$17,Arkusz3!$I$17,IF(B272=Arkusz3!$J$18,Arkusz3!$I$18,IF(B272=Arkusz3!$J$19,Arkusz3!$I$19,IF(B272=Arkusz3!$J$20,Arkusz3!$I$20,IF(B272=Arkusz3!$J$21,Arkusz3!$I$21,IF(B272=Arkusz3!$J$22,Arkusz3!$I$22,IF(B272=Arkusz3!$J$23,Arkusz3!$I$23,IF(B272=Arkusz3!$J$24,Arkusz3!$I$24,IF(B272=Arkusz3!$J$25,Arkusz3!$I$25,IF(B272=Arkusz3!$J$26,Arkusz3!$I$26,IF(B272=Arkusz3!$J$27,Arkusz3!$I$27,IF(B272=Arkusz3!$J$28,Arkusz3!$I$28,IF(B272=Arkusz3!$J$29,Arkusz3!$I$29,IF(B272=Arkusz3!$J$30,Arkusz3!$I$30,IF(B272=Arkusz3!$J$31,Arkusz3!$I$31,IF(B272=Arkusz3!$J$32,Arkusz3!$I$32,IF(B272=Arkusz3!$J$33,Arkusz3!$I$33,IF(B272=Arkusz3!$J$34,Arkusz3!$I$34,IF(B272=Arkusz3!$J$35,Arkusz3!$I$35,IF(B272=Arkusz3!$J$36,Arkusz3!$I$36,IF(B272=Arkusz3!$J$37,Arkusz3!$I$37,IF(B272=Arkusz3!$J$38,Arkusz3!$I$38,IF(B272=Arkusz3!$J$39,Arkusz3!$I$39,IF(B272=Arkusz3!$J$40,Arkusz3!$I$40,IF(B272=Arkusz3!$J$41,Arkusz3!$I$41,IF(B272=Arkusz3!$J$42,Arkusz3!$I$42,IF(B272=Arkusz3!$J$43,Arkusz3!$I$43,Arkusz3!$J$2))))))))))))))))))))))))))))))))))))))))))</f>
        <v>0</v>
      </c>
      <c r="B272" s="47"/>
      <c r="C272" s="45"/>
      <c r="D272" s="46"/>
      <c r="E272" s="47"/>
    </row>
    <row r="273" spans="1:5" x14ac:dyDescent="0.25">
      <c r="A273" s="57">
        <f>IF(B273=Arkusz3!$J$2,Arkusz3!$I$2,IF(B273=Arkusz3!$J$3,Arkusz3!$I$3,IF(B273=Arkusz3!$J$4,Arkusz3!$I$4,IF(B273=Arkusz3!$J$5,Arkusz3!$I$5,IF(B273=Arkusz3!$J$6,Arkusz3!$I$6,IF(B273=Arkusz3!$J$7,Arkusz3!$I$7,IF(B273=Arkusz3!$J$8,Arkusz3!$I$8,IF(B273=Arkusz3!$J$9,Arkusz3!$I$9,IF(B273=Arkusz3!$J$10,Arkusz3!$I$10,IF(B273=Arkusz3!$J$11,Arkusz3!$I$11,IF(B273=Arkusz3!$J$12,Arkusz3!$I$12,IF(B273=Arkusz3!$J$13,Arkusz3!$I$13,IF(B273=Arkusz3!$J$14,Arkusz3!$I$14,IF(B273=Arkusz3!$J$15,Arkusz3!$I$15,IF(B273=Arkusz3!$J$16,Arkusz3!$I$16,IF(B273=Arkusz3!$J$17,Arkusz3!$I$17,IF(B273=Arkusz3!$J$18,Arkusz3!$I$18,IF(B273=Arkusz3!$J$19,Arkusz3!$I$19,IF(B273=Arkusz3!$J$20,Arkusz3!$I$20,IF(B273=Arkusz3!$J$21,Arkusz3!$I$21,IF(B273=Arkusz3!$J$22,Arkusz3!$I$22,IF(B273=Arkusz3!$J$23,Arkusz3!$I$23,IF(B273=Arkusz3!$J$24,Arkusz3!$I$24,IF(B273=Arkusz3!$J$25,Arkusz3!$I$25,IF(B273=Arkusz3!$J$26,Arkusz3!$I$26,IF(B273=Arkusz3!$J$27,Arkusz3!$I$27,IF(B273=Arkusz3!$J$28,Arkusz3!$I$28,IF(B273=Arkusz3!$J$29,Arkusz3!$I$29,IF(B273=Arkusz3!$J$30,Arkusz3!$I$30,IF(B273=Arkusz3!$J$31,Arkusz3!$I$31,IF(B273=Arkusz3!$J$32,Arkusz3!$I$32,IF(B273=Arkusz3!$J$33,Arkusz3!$I$33,IF(B273=Arkusz3!$J$34,Arkusz3!$I$34,IF(B273=Arkusz3!$J$35,Arkusz3!$I$35,IF(B273=Arkusz3!$J$36,Arkusz3!$I$36,IF(B273=Arkusz3!$J$37,Arkusz3!$I$37,IF(B273=Arkusz3!$J$38,Arkusz3!$I$38,IF(B273=Arkusz3!$J$39,Arkusz3!$I$39,IF(B273=Arkusz3!$J$40,Arkusz3!$I$40,IF(B273=Arkusz3!$J$41,Arkusz3!$I$41,IF(B273=Arkusz3!$J$42,Arkusz3!$I$42,IF(B273=Arkusz3!$J$43,Arkusz3!$I$43,Arkusz3!$J$2))))))))))))))))))))))))))))))))))))))))))</f>
        <v>0</v>
      </c>
      <c r="B273" s="47"/>
      <c r="C273" s="45"/>
      <c r="D273" s="46"/>
      <c r="E273" s="47"/>
    </row>
    <row r="274" spans="1:5" x14ac:dyDescent="0.25">
      <c r="A274" s="57">
        <f>IF(B274=Arkusz3!$J$2,Arkusz3!$I$2,IF(B274=Arkusz3!$J$3,Arkusz3!$I$3,IF(B274=Arkusz3!$J$4,Arkusz3!$I$4,IF(B274=Arkusz3!$J$5,Arkusz3!$I$5,IF(B274=Arkusz3!$J$6,Arkusz3!$I$6,IF(B274=Arkusz3!$J$7,Arkusz3!$I$7,IF(B274=Arkusz3!$J$8,Arkusz3!$I$8,IF(B274=Arkusz3!$J$9,Arkusz3!$I$9,IF(B274=Arkusz3!$J$10,Arkusz3!$I$10,IF(B274=Arkusz3!$J$11,Arkusz3!$I$11,IF(B274=Arkusz3!$J$12,Arkusz3!$I$12,IF(B274=Arkusz3!$J$13,Arkusz3!$I$13,IF(B274=Arkusz3!$J$14,Arkusz3!$I$14,IF(B274=Arkusz3!$J$15,Arkusz3!$I$15,IF(B274=Arkusz3!$J$16,Arkusz3!$I$16,IF(B274=Arkusz3!$J$17,Arkusz3!$I$17,IF(B274=Arkusz3!$J$18,Arkusz3!$I$18,IF(B274=Arkusz3!$J$19,Arkusz3!$I$19,IF(B274=Arkusz3!$J$20,Arkusz3!$I$20,IF(B274=Arkusz3!$J$21,Arkusz3!$I$21,IF(B274=Arkusz3!$J$22,Arkusz3!$I$22,IF(B274=Arkusz3!$J$23,Arkusz3!$I$23,IF(B274=Arkusz3!$J$24,Arkusz3!$I$24,IF(B274=Arkusz3!$J$25,Arkusz3!$I$25,IF(B274=Arkusz3!$J$26,Arkusz3!$I$26,IF(B274=Arkusz3!$J$27,Arkusz3!$I$27,IF(B274=Arkusz3!$J$28,Arkusz3!$I$28,IF(B274=Arkusz3!$J$29,Arkusz3!$I$29,IF(B274=Arkusz3!$J$30,Arkusz3!$I$30,IF(B274=Arkusz3!$J$31,Arkusz3!$I$31,IF(B274=Arkusz3!$J$32,Arkusz3!$I$32,IF(B274=Arkusz3!$J$33,Arkusz3!$I$33,IF(B274=Arkusz3!$J$34,Arkusz3!$I$34,IF(B274=Arkusz3!$J$35,Arkusz3!$I$35,IF(B274=Arkusz3!$J$36,Arkusz3!$I$36,IF(B274=Arkusz3!$J$37,Arkusz3!$I$37,IF(B274=Arkusz3!$J$38,Arkusz3!$I$38,IF(B274=Arkusz3!$J$39,Arkusz3!$I$39,IF(B274=Arkusz3!$J$40,Arkusz3!$I$40,IF(B274=Arkusz3!$J$41,Arkusz3!$I$41,IF(B274=Arkusz3!$J$42,Arkusz3!$I$42,IF(B274=Arkusz3!$J$43,Arkusz3!$I$43,Arkusz3!$J$2))))))))))))))))))))))))))))))))))))))))))</f>
        <v>0</v>
      </c>
      <c r="B274" s="47"/>
      <c r="C274" s="45"/>
      <c r="D274" s="46"/>
      <c r="E274" s="47"/>
    </row>
    <row r="275" spans="1:5" x14ac:dyDescent="0.25">
      <c r="A275" s="57">
        <f>IF(B275=Arkusz3!$J$2,Arkusz3!$I$2,IF(B275=Arkusz3!$J$3,Arkusz3!$I$3,IF(B275=Arkusz3!$J$4,Arkusz3!$I$4,IF(B275=Arkusz3!$J$5,Arkusz3!$I$5,IF(B275=Arkusz3!$J$6,Arkusz3!$I$6,IF(B275=Arkusz3!$J$7,Arkusz3!$I$7,IF(B275=Arkusz3!$J$8,Arkusz3!$I$8,IF(B275=Arkusz3!$J$9,Arkusz3!$I$9,IF(B275=Arkusz3!$J$10,Arkusz3!$I$10,IF(B275=Arkusz3!$J$11,Arkusz3!$I$11,IF(B275=Arkusz3!$J$12,Arkusz3!$I$12,IF(B275=Arkusz3!$J$13,Arkusz3!$I$13,IF(B275=Arkusz3!$J$14,Arkusz3!$I$14,IF(B275=Arkusz3!$J$15,Arkusz3!$I$15,IF(B275=Arkusz3!$J$16,Arkusz3!$I$16,IF(B275=Arkusz3!$J$17,Arkusz3!$I$17,IF(B275=Arkusz3!$J$18,Arkusz3!$I$18,IF(B275=Arkusz3!$J$19,Arkusz3!$I$19,IF(B275=Arkusz3!$J$20,Arkusz3!$I$20,IF(B275=Arkusz3!$J$21,Arkusz3!$I$21,IF(B275=Arkusz3!$J$22,Arkusz3!$I$22,IF(B275=Arkusz3!$J$23,Arkusz3!$I$23,IF(B275=Arkusz3!$J$24,Arkusz3!$I$24,IF(B275=Arkusz3!$J$25,Arkusz3!$I$25,IF(B275=Arkusz3!$J$26,Arkusz3!$I$26,IF(B275=Arkusz3!$J$27,Arkusz3!$I$27,IF(B275=Arkusz3!$J$28,Arkusz3!$I$28,IF(B275=Arkusz3!$J$29,Arkusz3!$I$29,IF(B275=Arkusz3!$J$30,Arkusz3!$I$30,IF(B275=Arkusz3!$J$31,Arkusz3!$I$31,IF(B275=Arkusz3!$J$32,Arkusz3!$I$32,IF(B275=Arkusz3!$J$33,Arkusz3!$I$33,IF(B275=Arkusz3!$J$34,Arkusz3!$I$34,IF(B275=Arkusz3!$J$35,Arkusz3!$I$35,IF(B275=Arkusz3!$J$36,Arkusz3!$I$36,IF(B275=Arkusz3!$J$37,Arkusz3!$I$37,IF(B275=Arkusz3!$J$38,Arkusz3!$I$38,IF(B275=Arkusz3!$J$39,Arkusz3!$I$39,IF(B275=Arkusz3!$J$40,Arkusz3!$I$40,IF(B275=Arkusz3!$J$41,Arkusz3!$I$41,IF(B275=Arkusz3!$J$42,Arkusz3!$I$42,IF(B275=Arkusz3!$J$43,Arkusz3!$I$43,Arkusz3!$J$2))))))))))))))))))))))))))))))))))))))))))</f>
        <v>0</v>
      </c>
      <c r="B275" s="47"/>
      <c r="C275" s="45"/>
      <c r="D275" s="46"/>
      <c r="E275" s="47"/>
    </row>
    <row r="276" spans="1:5" x14ac:dyDescent="0.25">
      <c r="A276" s="57">
        <f>IF(B276=Arkusz3!$J$2,Arkusz3!$I$2,IF(B276=Arkusz3!$J$3,Arkusz3!$I$3,IF(B276=Arkusz3!$J$4,Arkusz3!$I$4,IF(B276=Arkusz3!$J$5,Arkusz3!$I$5,IF(B276=Arkusz3!$J$6,Arkusz3!$I$6,IF(B276=Arkusz3!$J$7,Arkusz3!$I$7,IF(B276=Arkusz3!$J$8,Arkusz3!$I$8,IF(B276=Arkusz3!$J$9,Arkusz3!$I$9,IF(B276=Arkusz3!$J$10,Arkusz3!$I$10,IF(B276=Arkusz3!$J$11,Arkusz3!$I$11,IF(B276=Arkusz3!$J$12,Arkusz3!$I$12,IF(B276=Arkusz3!$J$13,Arkusz3!$I$13,IF(B276=Arkusz3!$J$14,Arkusz3!$I$14,IF(B276=Arkusz3!$J$15,Arkusz3!$I$15,IF(B276=Arkusz3!$J$16,Arkusz3!$I$16,IF(B276=Arkusz3!$J$17,Arkusz3!$I$17,IF(B276=Arkusz3!$J$18,Arkusz3!$I$18,IF(B276=Arkusz3!$J$19,Arkusz3!$I$19,IF(B276=Arkusz3!$J$20,Arkusz3!$I$20,IF(B276=Arkusz3!$J$21,Arkusz3!$I$21,IF(B276=Arkusz3!$J$22,Arkusz3!$I$22,IF(B276=Arkusz3!$J$23,Arkusz3!$I$23,IF(B276=Arkusz3!$J$24,Arkusz3!$I$24,IF(B276=Arkusz3!$J$25,Arkusz3!$I$25,IF(B276=Arkusz3!$J$26,Arkusz3!$I$26,IF(B276=Arkusz3!$J$27,Arkusz3!$I$27,IF(B276=Arkusz3!$J$28,Arkusz3!$I$28,IF(B276=Arkusz3!$J$29,Arkusz3!$I$29,IF(B276=Arkusz3!$J$30,Arkusz3!$I$30,IF(B276=Arkusz3!$J$31,Arkusz3!$I$31,IF(B276=Arkusz3!$J$32,Arkusz3!$I$32,IF(B276=Arkusz3!$J$33,Arkusz3!$I$33,IF(B276=Arkusz3!$J$34,Arkusz3!$I$34,IF(B276=Arkusz3!$J$35,Arkusz3!$I$35,IF(B276=Arkusz3!$J$36,Arkusz3!$I$36,IF(B276=Arkusz3!$J$37,Arkusz3!$I$37,IF(B276=Arkusz3!$J$38,Arkusz3!$I$38,IF(B276=Arkusz3!$J$39,Arkusz3!$I$39,IF(B276=Arkusz3!$J$40,Arkusz3!$I$40,IF(B276=Arkusz3!$J$41,Arkusz3!$I$41,IF(B276=Arkusz3!$J$42,Arkusz3!$I$42,IF(B276=Arkusz3!$J$43,Arkusz3!$I$43,Arkusz3!$J$2))))))))))))))))))))))))))))))))))))))))))</f>
        <v>0</v>
      </c>
      <c r="B276" s="47"/>
      <c r="C276" s="45"/>
      <c r="D276" s="46"/>
      <c r="E276" s="47"/>
    </row>
    <row r="277" spans="1:5" x14ac:dyDescent="0.25">
      <c r="A277" s="57">
        <f>IF(B277=Arkusz3!$J$2,Arkusz3!$I$2,IF(B277=Arkusz3!$J$3,Arkusz3!$I$3,IF(B277=Arkusz3!$J$4,Arkusz3!$I$4,IF(B277=Arkusz3!$J$5,Arkusz3!$I$5,IF(B277=Arkusz3!$J$6,Arkusz3!$I$6,IF(B277=Arkusz3!$J$7,Arkusz3!$I$7,IF(B277=Arkusz3!$J$8,Arkusz3!$I$8,IF(B277=Arkusz3!$J$9,Arkusz3!$I$9,IF(B277=Arkusz3!$J$10,Arkusz3!$I$10,IF(B277=Arkusz3!$J$11,Arkusz3!$I$11,IF(B277=Arkusz3!$J$12,Arkusz3!$I$12,IF(B277=Arkusz3!$J$13,Arkusz3!$I$13,IF(B277=Arkusz3!$J$14,Arkusz3!$I$14,IF(B277=Arkusz3!$J$15,Arkusz3!$I$15,IF(B277=Arkusz3!$J$16,Arkusz3!$I$16,IF(B277=Arkusz3!$J$17,Arkusz3!$I$17,IF(B277=Arkusz3!$J$18,Arkusz3!$I$18,IF(B277=Arkusz3!$J$19,Arkusz3!$I$19,IF(B277=Arkusz3!$J$20,Arkusz3!$I$20,IF(B277=Arkusz3!$J$21,Arkusz3!$I$21,IF(B277=Arkusz3!$J$22,Arkusz3!$I$22,IF(B277=Arkusz3!$J$23,Arkusz3!$I$23,IF(B277=Arkusz3!$J$24,Arkusz3!$I$24,IF(B277=Arkusz3!$J$25,Arkusz3!$I$25,IF(B277=Arkusz3!$J$26,Arkusz3!$I$26,IF(B277=Arkusz3!$J$27,Arkusz3!$I$27,IF(B277=Arkusz3!$J$28,Arkusz3!$I$28,IF(B277=Arkusz3!$J$29,Arkusz3!$I$29,IF(B277=Arkusz3!$J$30,Arkusz3!$I$30,IF(B277=Arkusz3!$J$31,Arkusz3!$I$31,IF(B277=Arkusz3!$J$32,Arkusz3!$I$32,IF(B277=Arkusz3!$J$33,Arkusz3!$I$33,IF(B277=Arkusz3!$J$34,Arkusz3!$I$34,IF(B277=Arkusz3!$J$35,Arkusz3!$I$35,IF(B277=Arkusz3!$J$36,Arkusz3!$I$36,IF(B277=Arkusz3!$J$37,Arkusz3!$I$37,IF(B277=Arkusz3!$J$38,Arkusz3!$I$38,IF(B277=Arkusz3!$J$39,Arkusz3!$I$39,IF(B277=Arkusz3!$J$40,Arkusz3!$I$40,IF(B277=Arkusz3!$J$41,Arkusz3!$I$41,IF(B277=Arkusz3!$J$42,Arkusz3!$I$42,IF(B277=Arkusz3!$J$43,Arkusz3!$I$43,Arkusz3!$J$2))))))))))))))))))))))))))))))))))))))))))</f>
        <v>0</v>
      </c>
      <c r="B277" s="47"/>
      <c r="C277" s="45"/>
      <c r="D277" s="46"/>
      <c r="E277" s="47"/>
    </row>
    <row r="278" spans="1:5" x14ac:dyDescent="0.25">
      <c r="A278" s="57">
        <f>IF(B278=Arkusz3!$J$2,Arkusz3!$I$2,IF(B278=Arkusz3!$J$3,Arkusz3!$I$3,IF(B278=Arkusz3!$J$4,Arkusz3!$I$4,IF(B278=Arkusz3!$J$5,Arkusz3!$I$5,IF(B278=Arkusz3!$J$6,Arkusz3!$I$6,IF(B278=Arkusz3!$J$7,Arkusz3!$I$7,IF(B278=Arkusz3!$J$8,Arkusz3!$I$8,IF(B278=Arkusz3!$J$9,Arkusz3!$I$9,IF(B278=Arkusz3!$J$10,Arkusz3!$I$10,IF(B278=Arkusz3!$J$11,Arkusz3!$I$11,IF(B278=Arkusz3!$J$12,Arkusz3!$I$12,IF(B278=Arkusz3!$J$13,Arkusz3!$I$13,IF(B278=Arkusz3!$J$14,Arkusz3!$I$14,IF(B278=Arkusz3!$J$15,Arkusz3!$I$15,IF(B278=Arkusz3!$J$16,Arkusz3!$I$16,IF(B278=Arkusz3!$J$17,Arkusz3!$I$17,IF(B278=Arkusz3!$J$18,Arkusz3!$I$18,IF(B278=Arkusz3!$J$19,Arkusz3!$I$19,IF(B278=Arkusz3!$J$20,Arkusz3!$I$20,IF(B278=Arkusz3!$J$21,Arkusz3!$I$21,IF(B278=Arkusz3!$J$22,Arkusz3!$I$22,IF(B278=Arkusz3!$J$23,Arkusz3!$I$23,IF(B278=Arkusz3!$J$24,Arkusz3!$I$24,IF(B278=Arkusz3!$J$25,Arkusz3!$I$25,IF(B278=Arkusz3!$J$26,Arkusz3!$I$26,IF(B278=Arkusz3!$J$27,Arkusz3!$I$27,IF(B278=Arkusz3!$J$28,Arkusz3!$I$28,IF(B278=Arkusz3!$J$29,Arkusz3!$I$29,IF(B278=Arkusz3!$J$30,Arkusz3!$I$30,IF(B278=Arkusz3!$J$31,Arkusz3!$I$31,IF(B278=Arkusz3!$J$32,Arkusz3!$I$32,IF(B278=Arkusz3!$J$33,Arkusz3!$I$33,IF(B278=Arkusz3!$J$34,Arkusz3!$I$34,IF(B278=Arkusz3!$J$35,Arkusz3!$I$35,IF(B278=Arkusz3!$J$36,Arkusz3!$I$36,IF(B278=Arkusz3!$J$37,Arkusz3!$I$37,IF(B278=Arkusz3!$J$38,Arkusz3!$I$38,IF(B278=Arkusz3!$J$39,Arkusz3!$I$39,IF(B278=Arkusz3!$J$40,Arkusz3!$I$40,IF(B278=Arkusz3!$J$41,Arkusz3!$I$41,IF(B278=Arkusz3!$J$42,Arkusz3!$I$42,IF(B278=Arkusz3!$J$43,Arkusz3!$I$43,Arkusz3!$J$2))))))))))))))))))))))))))))))))))))))))))</f>
        <v>0</v>
      </c>
      <c r="B278" s="47"/>
      <c r="C278" s="45"/>
      <c r="D278" s="46"/>
      <c r="E278" s="47"/>
    </row>
    <row r="279" spans="1:5" x14ac:dyDescent="0.25">
      <c r="A279" s="57">
        <f>IF(B279=Arkusz3!$J$2,Arkusz3!$I$2,IF(B279=Arkusz3!$J$3,Arkusz3!$I$3,IF(B279=Arkusz3!$J$4,Arkusz3!$I$4,IF(B279=Arkusz3!$J$5,Arkusz3!$I$5,IF(B279=Arkusz3!$J$6,Arkusz3!$I$6,IF(B279=Arkusz3!$J$7,Arkusz3!$I$7,IF(B279=Arkusz3!$J$8,Arkusz3!$I$8,IF(B279=Arkusz3!$J$9,Arkusz3!$I$9,IF(B279=Arkusz3!$J$10,Arkusz3!$I$10,IF(B279=Arkusz3!$J$11,Arkusz3!$I$11,IF(B279=Arkusz3!$J$12,Arkusz3!$I$12,IF(B279=Arkusz3!$J$13,Arkusz3!$I$13,IF(B279=Arkusz3!$J$14,Arkusz3!$I$14,IF(B279=Arkusz3!$J$15,Arkusz3!$I$15,IF(B279=Arkusz3!$J$16,Arkusz3!$I$16,IF(B279=Arkusz3!$J$17,Arkusz3!$I$17,IF(B279=Arkusz3!$J$18,Arkusz3!$I$18,IF(B279=Arkusz3!$J$19,Arkusz3!$I$19,IF(B279=Arkusz3!$J$20,Arkusz3!$I$20,IF(B279=Arkusz3!$J$21,Arkusz3!$I$21,IF(B279=Arkusz3!$J$22,Arkusz3!$I$22,IF(B279=Arkusz3!$J$23,Arkusz3!$I$23,IF(B279=Arkusz3!$J$24,Arkusz3!$I$24,IF(B279=Arkusz3!$J$25,Arkusz3!$I$25,IF(B279=Arkusz3!$J$26,Arkusz3!$I$26,IF(B279=Arkusz3!$J$27,Arkusz3!$I$27,IF(B279=Arkusz3!$J$28,Arkusz3!$I$28,IF(B279=Arkusz3!$J$29,Arkusz3!$I$29,IF(B279=Arkusz3!$J$30,Arkusz3!$I$30,IF(B279=Arkusz3!$J$31,Arkusz3!$I$31,IF(B279=Arkusz3!$J$32,Arkusz3!$I$32,IF(B279=Arkusz3!$J$33,Arkusz3!$I$33,IF(B279=Arkusz3!$J$34,Arkusz3!$I$34,IF(B279=Arkusz3!$J$35,Arkusz3!$I$35,IF(B279=Arkusz3!$J$36,Arkusz3!$I$36,IF(B279=Arkusz3!$J$37,Arkusz3!$I$37,IF(B279=Arkusz3!$J$38,Arkusz3!$I$38,IF(B279=Arkusz3!$J$39,Arkusz3!$I$39,IF(B279=Arkusz3!$J$40,Arkusz3!$I$40,IF(B279=Arkusz3!$J$41,Arkusz3!$I$41,IF(B279=Arkusz3!$J$42,Arkusz3!$I$42,IF(B279=Arkusz3!$J$43,Arkusz3!$I$43,Arkusz3!$J$2))))))))))))))))))))))))))))))))))))))))))</f>
        <v>0</v>
      </c>
      <c r="B279" s="47"/>
      <c r="C279" s="45"/>
      <c r="D279" s="46"/>
      <c r="E279" s="47"/>
    </row>
    <row r="280" spans="1:5" x14ac:dyDescent="0.25">
      <c r="A280" s="57">
        <f>IF(B280=Arkusz3!$J$2,Arkusz3!$I$2,IF(B280=Arkusz3!$J$3,Arkusz3!$I$3,IF(B280=Arkusz3!$J$4,Arkusz3!$I$4,IF(B280=Arkusz3!$J$5,Arkusz3!$I$5,IF(B280=Arkusz3!$J$6,Arkusz3!$I$6,IF(B280=Arkusz3!$J$7,Arkusz3!$I$7,IF(B280=Arkusz3!$J$8,Arkusz3!$I$8,IF(B280=Arkusz3!$J$9,Arkusz3!$I$9,IF(B280=Arkusz3!$J$10,Arkusz3!$I$10,IF(B280=Arkusz3!$J$11,Arkusz3!$I$11,IF(B280=Arkusz3!$J$12,Arkusz3!$I$12,IF(B280=Arkusz3!$J$13,Arkusz3!$I$13,IF(B280=Arkusz3!$J$14,Arkusz3!$I$14,IF(B280=Arkusz3!$J$15,Arkusz3!$I$15,IF(B280=Arkusz3!$J$16,Arkusz3!$I$16,IF(B280=Arkusz3!$J$17,Arkusz3!$I$17,IF(B280=Arkusz3!$J$18,Arkusz3!$I$18,IF(B280=Arkusz3!$J$19,Arkusz3!$I$19,IF(B280=Arkusz3!$J$20,Arkusz3!$I$20,IF(B280=Arkusz3!$J$21,Arkusz3!$I$21,IF(B280=Arkusz3!$J$22,Arkusz3!$I$22,IF(B280=Arkusz3!$J$23,Arkusz3!$I$23,IF(B280=Arkusz3!$J$24,Arkusz3!$I$24,IF(B280=Arkusz3!$J$25,Arkusz3!$I$25,IF(B280=Arkusz3!$J$26,Arkusz3!$I$26,IF(B280=Arkusz3!$J$27,Arkusz3!$I$27,IF(B280=Arkusz3!$J$28,Arkusz3!$I$28,IF(B280=Arkusz3!$J$29,Arkusz3!$I$29,IF(B280=Arkusz3!$J$30,Arkusz3!$I$30,IF(B280=Arkusz3!$J$31,Arkusz3!$I$31,IF(B280=Arkusz3!$J$32,Arkusz3!$I$32,IF(B280=Arkusz3!$J$33,Arkusz3!$I$33,IF(B280=Arkusz3!$J$34,Arkusz3!$I$34,IF(B280=Arkusz3!$J$35,Arkusz3!$I$35,IF(B280=Arkusz3!$J$36,Arkusz3!$I$36,IF(B280=Arkusz3!$J$37,Arkusz3!$I$37,IF(B280=Arkusz3!$J$38,Arkusz3!$I$38,IF(B280=Arkusz3!$J$39,Arkusz3!$I$39,IF(B280=Arkusz3!$J$40,Arkusz3!$I$40,IF(B280=Arkusz3!$J$41,Arkusz3!$I$41,IF(B280=Arkusz3!$J$42,Arkusz3!$I$42,IF(B280=Arkusz3!$J$43,Arkusz3!$I$43,Arkusz3!$J$2))))))))))))))))))))))))))))))))))))))))))</f>
        <v>0</v>
      </c>
      <c r="B280" s="47"/>
      <c r="C280" s="45"/>
      <c r="D280" s="46"/>
      <c r="E280" s="47"/>
    </row>
    <row r="281" spans="1:5" x14ac:dyDescent="0.25">
      <c r="A281" s="57">
        <f>IF(B281=Arkusz3!$J$2,Arkusz3!$I$2,IF(B281=Arkusz3!$J$3,Arkusz3!$I$3,IF(B281=Arkusz3!$J$4,Arkusz3!$I$4,IF(B281=Arkusz3!$J$5,Arkusz3!$I$5,IF(B281=Arkusz3!$J$6,Arkusz3!$I$6,IF(B281=Arkusz3!$J$7,Arkusz3!$I$7,IF(B281=Arkusz3!$J$8,Arkusz3!$I$8,IF(B281=Arkusz3!$J$9,Arkusz3!$I$9,IF(B281=Arkusz3!$J$10,Arkusz3!$I$10,IF(B281=Arkusz3!$J$11,Arkusz3!$I$11,IF(B281=Arkusz3!$J$12,Arkusz3!$I$12,IF(B281=Arkusz3!$J$13,Arkusz3!$I$13,IF(B281=Arkusz3!$J$14,Arkusz3!$I$14,IF(B281=Arkusz3!$J$15,Arkusz3!$I$15,IF(B281=Arkusz3!$J$16,Arkusz3!$I$16,IF(B281=Arkusz3!$J$17,Arkusz3!$I$17,IF(B281=Arkusz3!$J$18,Arkusz3!$I$18,IF(B281=Arkusz3!$J$19,Arkusz3!$I$19,IF(B281=Arkusz3!$J$20,Arkusz3!$I$20,IF(B281=Arkusz3!$J$21,Arkusz3!$I$21,IF(B281=Arkusz3!$J$22,Arkusz3!$I$22,IF(B281=Arkusz3!$J$23,Arkusz3!$I$23,IF(B281=Arkusz3!$J$24,Arkusz3!$I$24,IF(B281=Arkusz3!$J$25,Arkusz3!$I$25,IF(B281=Arkusz3!$J$26,Arkusz3!$I$26,IF(B281=Arkusz3!$J$27,Arkusz3!$I$27,IF(B281=Arkusz3!$J$28,Arkusz3!$I$28,IF(B281=Arkusz3!$J$29,Arkusz3!$I$29,IF(B281=Arkusz3!$J$30,Arkusz3!$I$30,IF(B281=Arkusz3!$J$31,Arkusz3!$I$31,IF(B281=Arkusz3!$J$32,Arkusz3!$I$32,IF(B281=Arkusz3!$J$33,Arkusz3!$I$33,IF(B281=Arkusz3!$J$34,Arkusz3!$I$34,IF(B281=Arkusz3!$J$35,Arkusz3!$I$35,IF(B281=Arkusz3!$J$36,Arkusz3!$I$36,IF(B281=Arkusz3!$J$37,Arkusz3!$I$37,IF(B281=Arkusz3!$J$38,Arkusz3!$I$38,IF(B281=Arkusz3!$J$39,Arkusz3!$I$39,IF(B281=Arkusz3!$J$40,Arkusz3!$I$40,IF(B281=Arkusz3!$J$41,Arkusz3!$I$41,IF(B281=Arkusz3!$J$42,Arkusz3!$I$42,IF(B281=Arkusz3!$J$43,Arkusz3!$I$43,Arkusz3!$J$2))))))))))))))))))))))))))))))))))))))))))</f>
        <v>0</v>
      </c>
      <c r="B281" s="47"/>
      <c r="C281" s="45"/>
      <c r="D281" s="46"/>
      <c r="E281" s="47"/>
    </row>
    <row r="282" spans="1:5" x14ac:dyDescent="0.25">
      <c r="A282" s="57">
        <f>IF(B282=Arkusz3!$J$2,Arkusz3!$I$2,IF(B282=Arkusz3!$J$3,Arkusz3!$I$3,IF(B282=Arkusz3!$J$4,Arkusz3!$I$4,IF(B282=Arkusz3!$J$5,Arkusz3!$I$5,IF(B282=Arkusz3!$J$6,Arkusz3!$I$6,IF(B282=Arkusz3!$J$7,Arkusz3!$I$7,IF(B282=Arkusz3!$J$8,Arkusz3!$I$8,IF(B282=Arkusz3!$J$9,Arkusz3!$I$9,IF(B282=Arkusz3!$J$10,Arkusz3!$I$10,IF(B282=Arkusz3!$J$11,Arkusz3!$I$11,IF(B282=Arkusz3!$J$12,Arkusz3!$I$12,IF(B282=Arkusz3!$J$13,Arkusz3!$I$13,IF(B282=Arkusz3!$J$14,Arkusz3!$I$14,IF(B282=Arkusz3!$J$15,Arkusz3!$I$15,IF(B282=Arkusz3!$J$16,Arkusz3!$I$16,IF(B282=Arkusz3!$J$17,Arkusz3!$I$17,IF(B282=Arkusz3!$J$18,Arkusz3!$I$18,IF(B282=Arkusz3!$J$19,Arkusz3!$I$19,IF(B282=Arkusz3!$J$20,Arkusz3!$I$20,IF(B282=Arkusz3!$J$21,Arkusz3!$I$21,IF(B282=Arkusz3!$J$22,Arkusz3!$I$22,IF(B282=Arkusz3!$J$23,Arkusz3!$I$23,IF(B282=Arkusz3!$J$24,Arkusz3!$I$24,IF(B282=Arkusz3!$J$25,Arkusz3!$I$25,IF(B282=Arkusz3!$J$26,Arkusz3!$I$26,IF(B282=Arkusz3!$J$27,Arkusz3!$I$27,IF(B282=Arkusz3!$J$28,Arkusz3!$I$28,IF(B282=Arkusz3!$J$29,Arkusz3!$I$29,IF(B282=Arkusz3!$J$30,Arkusz3!$I$30,IF(B282=Arkusz3!$J$31,Arkusz3!$I$31,IF(B282=Arkusz3!$J$32,Arkusz3!$I$32,IF(B282=Arkusz3!$J$33,Arkusz3!$I$33,IF(B282=Arkusz3!$J$34,Arkusz3!$I$34,IF(B282=Arkusz3!$J$35,Arkusz3!$I$35,IF(B282=Arkusz3!$J$36,Arkusz3!$I$36,IF(B282=Arkusz3!$J$37,Arkusz3!$I$37,IF(B282=Arkusz3!$J$38,Arkusz3!$I$38,IF(B282=Arkusz3!$J$39,Arkusz3!$I$39,IF(B282=Arkusz3!$J$40,Arkusz3!$I$40,IF(B282=Arkusz3!$J$41,Arkusz3!$I$41,IF(B282=Arkusz3!$J$42,Arkusz3!$I$42,IF(B282=Arkusz3!$J$43,Arkusz3!$I$43,Arkusz3!$J$2))))))))))))))))))))))))))))))))))))))))))</f>
        <v>0</v>
      </c>
      <c r="B282" s="47"/>
      <c r="C282" s="45"/>
      <c r="D282" s="46"/>
      <c r="E282" s="47"/>
    </row>
    <row r="283" spans="1:5" x14ac:dyDescent="0.25">
      <c r="A283" s="57">
        <f>IF(B283=Arkusz3!$J$2,Arkusz3!$I$2,IF(B283=Arkusz3!$J$3,Arkusz3!$I$3,IF(B283=Arkusz3!$J$4,Arkusz3!$I$4,IF(B283=Arkusz3!$J$5,Arkusz3!$I$5,IF(B283=Arkusz3!$J$6,Arkusz3!$I$6,IF(B283=Arkusz3!$J$7,Arkusz3!$I$7,IF(B283=Arkusz3!$J$8,Arkusz3!$I$8,IF(B283=Arkusz3!$J$9,Arkusz3!$I$9,IF(B283=Arkusz3!$J$10,Arkusz3!$I$10,IF(B283=Arkusz3!$J$11,Arkusz3!$I$11,IF(B283=Arkusz3!$J$12,Arkusz3!$I$12,IF(B283=Arkusz3!$J$13,Arkusz3!$I$13,IF(B283=Arkusz3!$J$14,Arkusz3!$I$14,IF(B283=Arkusz3!$J$15,Arkusz3!$I$15,IF(B283=Arkusz3!$J$16,Arkusz3!$I$16,IF(B283=Arkusz3!$J$17,Arkusz3!$I$17,IF(B283=Arkusz3!$J$18,Arkusz3!$I$18,IF(B283=Arkusz3!$J$19,Arkusz3!$I$19,IF(B283=Arkusz3!$J$20,Arkusz3!$I$20,IF(B283=Arkusz3!$J$21,Arkusz3!$I$21,IF(B283=Arkusz3!$J$22,Arkusz3!$I$22,IF(B283=Arkusz3!$J$23,Arkusz3!$I$23,IF(B283=Arkusz3!$J$24,Arkusz3!$I$24,IF(B283=Arkusz3!$J$25,Arkusz3!$I$25,IF(B283=Arkusz3!$J$26,Arkusz3!$I$26,IF(B283=Arkusz3!$J$27,Arkusz3!$I$27,IF(B283=Arkusz3!$J$28,Arkusz3!$I$28,IF(B283=Arkusz3!$J$29,Arkusz3!$I$29,IF(B283=Arkusz3!$J$30,Arkusz3!$I$30,IF(B283=Arkusz3!$J$31,Arkusz3!$I$31,IF(B283=Arkusz3!$J$32,Arkusz3!$I$32,IF(B283=Arkusz3!$J$33,Arkusz3!$I$33,IF(B283=Arkusz3!$J$34,Arkusz3!$I$34,IF(B283=Arkusz3!$J$35,Arkusz3!$I$35,IF(B283=Arkusz3!$J$36,Arkusz3!$I$36,IF(B283=Arkusz3!$J$37,Arkusz3!$I$37,IF(B283=Arkusz3!$J$38,Arkusz3!$I$38,IF(B283=Arkusz3!$J$39,Arkusz3!$I$39,IF(B283=Arkusz3!$J$40,Arkusz3!$I$40,IF(B283=Arkusz3!$J$41,Arkusz3!$I$41,IF(B283=Arkusz3!$J$42,Arkusz3!$I$42,IF(B283=Arkusz3!$J$43,Arkusz3!$I$43,Arkusz3!$J$2))))))))))))))))))))))))))))))))))))))))))</f>
        <v>0</v>
      </c>
      <c r="B283" s="47"/>
      <c r="C283" s="45"/>
      <c r="D283" s="46"/>
      <c r="E283" s="47"/>
    </row>
    <row r="284" spans="1:5" x14ac:dyDescent="0.25">
      <c r="A284" s="57">
        <f>IF(B284=Arkusz3!$J$2,Arkusz3!$I$2,IF(B284=Arkusz3!$J$3,Arkusz3!$I$3,IF(B284=Arkusz3!$J$4,Arkusz3!$I$4,IF(B284=Arkusz3!$J$5,Arkusz3!$I$5,IF(B284=Arkusz3!$J$6,Arkusz3!$I$6,IF(B284=Arkusz3!$J$7,Arkusz3!$I$7,IF(B284=Arkusz3!$J$8,Arkusz3!$I$8,IF(B284=Arkusz3!$J$9,Arkusz3!$I$9,IF(B284=Arkusz3!$J$10,Arkusz3!$I$10,IF(B284=Arkusz3!$J$11,Arkusz3!$I$11,IF(B284=Arkusz3!$J$12,Arkusz3!$I$12,IF(B284=Arkusz3!$J$13,Arkusz3!$I$13,IF(B284=Arkusz3!$J$14,Arkusz3!$I$14,IF(B284=Arkusz3!$J$15,Arkusz3!$I$15,IF(B284=Arkusz3!$J$16,Arkusz3!$I$16,IF(B284=Arkusz3!$J$17,Arkusz3!$I$17,IF(B284=Arkusz3!$J$18,Arkusz3!$I$18,IF(B284=Arkusz3!$J$19,Arkusz3!$I$19,IF(B284=Arkusz3!$J$20,Arkusz3!$I$20,IF(B284=Arkusz3!$J$21,Arkusz3!$I$21,IF(B284=Arkusz3!$J$22,Arkusz3!$I$22,IF(B284=Arkusz3!$J$23,Arkusz3!$I$23,IF(B284=Arkusz3!$J$24,Arkusz3!$I$24,IF(B284=Arkusz3!$J$25,Arkusz3!$I$25,IF(B284=Arkusz3!$J$26,Arkusz3!$I$26,IF(B284=Arkusz3!$J$27,Arkusz3!$I$27,IF(B284=Arkusz3!$J$28,Arkusz3!$I$28,IF(B284=Arkusz3!$J$29,Arkusz3!$I$29,IF(B284=Arkusz3!$J$30,Arkusz3!$I$30,IF(B284=Arkusz3!$J$31,Arkusz3!$I$31,IF(B284=Arkusz3!$J$32,Arkusz3!$I$32,IF(B284=Arkusz3!$J$33,Arkusz3!$I$33,IF(B284=Arkusz3!$J$34,Arkusz3!$I$34,IF(B284=Arkusz3!$J$35,Arkusz3!$I$35,IF(B284=Arkusz3!$J$36,Arkusz3!$I$36,IF(B284=Arkusz3!$J$37,Arkusz3!$I$37,IF(B284=Arkusz3!$J$38,Arkusz3!$I$38,IF(B284=Arkusz3!$J$39,Arkusz3!$I$39,IF(B284=Arkusz3!$J$40,Arkusz3!$I$40,IF(B284=Arkusz3!$J$41,Arkusz3!$I$41,IF(B284=Arkusz3!$J$42,Arkusz3!$I$42,IF(B284=Arkusz3!$J$43,Arkusz3!$I$43,Arkusz3!$J$2))))))))))))))))))))))))))))))))))))))))))</f>
        <v>0</v>
      </c>
      <c r="B284" s="47"/>
      <c r="C284" s="45"/>
      <c r="D284" s="46"/>
      <c r="E284" s="47"/>
    </row>
    <row r="285" spans="1:5" x14ac:dyDescent="0.25">
      <c r="A285" s="57">
        <f>IF(B285=Arkusz3!$J$2,Arkusz3!$I$2,IF(B285=Arkusz3!$J$3,Arkusz3!$I$3,IF(B285=Arkusz3!$J$4,Arkusz3!$I$4,IF(B285=Arkusz3!$J$5,Arkusz3!$I$5,IF(B285=Arkusz3!$J$6,Arkusz3!$I$6,IF(B285=Arkusz3!$J$7,Arkusz3!$I$7,IF(B285=Arkusz3!$J$8,Arkusz3!$I$8,IF(B285=Arkusz3!$J$9,Arkusz3!$I$9,IF(B285=Arkusz3!$J$10,Arkusz3!$I$10,IF(B285=Arkusz3!$J$11,Arkusz3!$I$11,IF(B285=Arkusz3!$J$12,Arkusz3!$I$12,IF(B285=Arkusz3!$J$13,Arkusz3!$I$13,IF(B285=Arkusz3!$J$14,Arkusz3!$I$14,IF(B285=Arkusz3!$J$15,Arkusz3!$I$15,IF(B285=Arkusz3!$J$16,Arkusz3!$I$16,IF(B285=Arkusz3!$J$17,Arkusz3!$I$17,IF(B285=Arkusz3!$J$18,Arkusz3!$I$18,IF(B285=Arkusz3!$J$19,Arkusz3!$I$19,IF(B285=Arkusz3!$J$20,Arkusz3!$I$20,IF(B285=Arkusz3!$J$21,Arkusz3!$I$21,IF(B285=Arkusz3!$J$22,Arkusz3!$I$22,IF(B285=Arkusz3!$J$23,Arkusz3!$I$23,IF(B285=Arkusz3!$J$24,Arkusz3!$I$24,IF(B285=Arkusz3!$J$25,Arkusz3!$I$25,IF(B285=Arkusz3!$J$26,Arkusz3!$I$26,IF(B285=Arkusz3!$J$27,Arkusz3!$I$27,IF(B285=Arkusz3!$J$28,Arkusz3!$I$28,IF(B285=Arkusz3!$J$29,Arkusz3!$I$29,IF(B285=Arkusz3!$J$30,Arkusz3!$I$30,IF(B285=Arkusz3!$J$31,Arkusz3!$I$31,IF(B285=Arkusz3!$J$32,Arkusz3!$I$32,IF(B285=Arkusz3!$J$33,Arkusz3!$I$33,IF(B285=Arkusz3!$J$34,Arkusz3!$I$34,IF(B285=Arkusz3!$J$35,Arkusz3!$I$35,IF(B285=Arkusz3!$J$36,Arkusz3!$I$36,IF(B285=Arkusz3!$J$37,Arkusz3!$I$37,IF(B285=Arkusz3!$J$38,Arkusz3!$I$38,IF(B285=Arkusz3!$J$39,Arkusz3!$I$39,IF(B285=Arkusz3!$J$40,Arkusz3!$I$40,IF(B285=Arkusz3!$J$41,Arkusz3!$I$41,IF(B285=Arkusz3!$J$42,Arkusz3!$I$42,IF(B285=Arkusz3!$J$43,Arkusz3!$I$43,Arkusz3!$J$2))))))))))))))))))))))))))))))))))))))))))</f>
        <v>0</v>
      </c>
      <c r="B285" s="47"/>
      <c r="C285" s="45"/>
      <c r="D285" s="46"/>
      <c r="E285" s="47"/>
    </row>
    <row r="286" spans="1:5" x14ac:dyDescent="0.25">
      <c r="A286" s="57">
        <f>IF(B286=Arkusz3!$J$2,Arkusz3!$I$2,IF(B286=Arkusz3!$J$3,Arkusz3!$I$3,IF(B286=Arkusz3!$J$4,Arkusz3!$I$4,IF(B286=Arkusz3!$J$5,Arkusz3!$I$5,IF(B286=Arkusz3!$J$6,Arkusz3!$I$6,IF(B286=Arkusz3!$J$7,Arkusz3!$I$7,IF(B286=Arkusz3!$J$8,Arkusz3!$I$8,IF(B286=Arkusz3!$J$9,Arkusz3!$I$9,IF(B286=Arkusz3!$J$10,Arkusz3!$I$10,IF(B286=Arkusz3!$J$11,Arkusz3!$I$11,IF(B286=Arkusz3!$J$12,Arkusz3!$I$12,IF(B286=Arkusz3!$J$13,Arkusz3!$I$13,IF(B286=Arkusz3!$J$14,Arkusz3!$I$14,IF(B286=Arkusz3!$J$15,Arkusz3!$I$15,IF(B286=Arkusz3!$J$16,Arkusz3!$I$16,IF(B286=Arkusz3!$J$17,Arkusz3!$I$17,IF(B286=Arkusz3!$J$18,Arkusz3!$I$18,IF(B286=Arkusz3!$J$19,Arkusz3!$I$19,IF(B286=Arkusz3!$J$20,Arkusz3!$I$20,IF(B286=Arkusz3!$J$21,Arkusz3!$I$21,IF(B286=Arkusz3!$J$22,Arkusz3!$I$22,IF(B286=Arkusz3!$J$23,Arkusz3!$I$23,IF(B286=Arkusz3!$J$24,Arkusz3!$I$24,IF(B286=Arkusz3!$J$25,Arkusz3!$I$25,IF(B286=Arkusz3!$J$26,Arkusz3!$I$26,IF(B286=Arkusz3!$J$27,Arkusz3!$I$27,IF(B286=Arkusz3!$J$28,Arkusz3!$I$28,IF(B286=Arkusz3!$J$29,Arkusz3!$I$29,IF(B286=Arkusz3!$J$30,Arkusz3!$I$30,IF(B286=Arkusz3!$J$31,Arkusz3!$I$31,IF(B286=Arkusz3!$J$32,Arkusz3!$I$32,IF(B286=Arkusz3!$J$33,Arkusz3!$I$33,IF(B286=Arkusz3!$J$34,Arkusz3!$I$34,IF(B286=Arkusz3!$J$35,Arkusz3!$I$35,IF(B286=Arkusz3!$J$36,Arkusz3!$I$36,IF(B286=Arkusz3!$J$37,Arkusz3!$I$37,IF(B286=Arkusz3!$J$38,Arkusz3!$I$38,IF(B286=Arkusz3!$J$39,Arkusz3!$I$39,IF(B286=Arkusz3!$J$40,Arkusz3!$I$40,IF(B286=Arkusz3!$J$41,Arkusz3!$I$41,IF(B286=Arkusz3!$J$42,Arkusz3!$I$42,IF(B286=Arkusz3!$J$43,Arkusz3!$I$43,Arkusz3!$J$2))))))))))))))))))))))))))))))))))))))))))</f>
        <v>0</v>
      </c>
      <c r="B286" s="47"/>
      <c r="C286" s="45"/>
      <c r="D286" s="46"/>
      <c r="E286" s="47"/>
    </row>
    <row r="287" spans="1:5" x14ac:dyDescent="0.25">
      <c r="A287" s="57">
        <f>IF(B287=Arkusz3!$J$2,Arkusz3!$I$2,IF(B287=Arkusz3!$J$3,Arkusz3!$I$3,IF(B287=Arkusz3!$J$4,Arkusz3!$I$4,IF(B287=Arkusz3!$J$5,Arkusz3!$I$5,IF(B287=Arkusz3!$J$6,Arkusz3!$I$6,IF(B287=Arkusz3!$J$7,Arkusz3!$I$7,IF(B287=Arkusz3!$J$8,Arkusz3!$I$8,IF(B287=Arkusz3!$J$9,Arkusz3!$I$9,IF(B287=Arkusz3!$J$10,Arkusz3!$I$10,IF(B287=Arkusz3!$J$11,Arkusz3!$I$11,IF(B287=Arkusz3!$J$12,Arkusz3!$I$12,IF(B287=Arkusz3!$J$13,Arkusz3!$I$13,IF(B287=Arkusz3!$J$14,Arkusz3!$I$14,IF(B287=Arkusz3!$J$15,Arkusz3!$I$15,IF(B287=Arkusz3!$J$16,Arkusz3!$I$16,IF(B287=Arkusz3!$J$17,Arkusz3!$I$17,IF(B287=Arkusz3!$J$18,Arkusz3!$I$18,IF(B287=Arkusz3!$J$19,Arkusz3!$I$19,IF(B287=Arkusz3!$J$20,Arkusz3!$I$20,IF(B287=Arkusz3!$J$21,Arkusz3!$I$21,IF(B287=Arkusz3!$J$22,Arkusz3!$I$22,IF(B287=Arkusz3!$J$23,Arkusz3!$I$23,IF(B287=Arkusz3!$J$24,Arkusz3!$I$24,IF(B287=Arkusz3!$J$25,Arkusz3!$I$25,IF(B287=Arkusz3!$J$26,Arkusz3!$I$26,IF(B287=Arkusz3!$J$27,Arkusz3!$I$27,IF(B287=Arkusz3!$J$28,Arkusz3!$I$28,IF(B287=Arkusz3!$J$29,Arkusz3!$I$29,IF(B287=Arkusz3!$J$30,Arkusz3!$I$30,IF(B287=Arkusz3!$J$31,Arkusz3!$I$31,IF(B287=Arkusz3!$J$32,Arkusz3!$I$32,IF(B287=Arkusz3!$J$33,Arkusz3!$I$33,IF(B287=Arkusz3!$J$34,Arkusz3!$I$34,IF(B287=Arkusz3!$J$35,Arkusz3!$I$35,IF(B287=Arkusz3!$J$36,Arkusz3!$I$36,IF(B287=Arkusz3!$J$37,Arkusz3!$I$37,IF(B287=Arkusz3!$J$38,Arkusz3!$I$38,IF(B287=Arkusz3!$J$39,Arkusz3!$I$39,IF(B287=Arkusz3!$J$40,Arkusz3!$I$40,IF(B287=Arkusz3!$J$41,Arkusz3!$I$41,IF(B287=Arkusz3!$J$42,Arkusz3!$I$42,IF(B287=Arkusz3!$J$43,Arkusz3!$I$43,Arkusz3!$J$2))))))))))))))))))))))))))))))))))))))))))</f>
        <v>0</v>
      </c>
      <c r="B287" s="47"/>
      <c r="C287" s="45"/>
      <c r="D287" s="46"/>
      <c r="E287" s="47"/>
    </row>
    <row r="288" spans="1:5" x14ac:dyDescent="0.25">
      <c r="A288" s="57">
        <f>IF(B288=Arkusz3!$J$2,Arkusz3!$I$2,IF(B288=Arkusz3!$J$3,Arkusz3!$I$3,IF(B288=Arkusz3!$J$4,Arkusz3!$I$4,IF(B288=Arkusz3!$J$5,Arkusz3!$I$5,IF(B288=Arkusz3!$J$6,Arkusz3!$I$6,IF(B288=Arkusz3!$J$7,Arkusz3!$I$7,IF(B288=Arkusz3!$J$8,Arkusz3!$I$8,IF(B288=Arkusz3!$J$9,Arkusz3!$I$9,IF(B288=Arkusz3!$J$10,Arkusz3!$I$10,IF(B288=Arkusz3!$J$11,Arkusz3!$I$11,IF(B288=Arkusz3!$J$12,Arkusz3!$I$12,IF(B288=Arkusz3!$J$13,Arkusz3!$I$13,IF(B288=Arkusz3!$J$14,Arkusz3!$I$14,IF(B288=Arkusz3!$J$15,Arkusz3!$I$15,IF(B288=Arkusz3!$J$16,Arkusz3!$I$16,IF(B288=Arkusz3!$J$17,Arkusz3!$I$17,IF(B288=Arkusz3!$J$18,Arkusz3!$I$18,IF(B288=Arkusz3!$J$19,Arkusz3!$I$19,IF(B288=Arkusz3!$J$20,Arkusz3!$I$20,IF(B288=Arkusz3!$J$21,Arkusz3!$I$21,IF(B288=Arkusz3!$J$22,Arkusz3!$I$22,IF(B288=Arkusz3!$J$23,Arkusz3!$I$23,IF(B288=Arkusz3!$J$24,Arkusz3!$I$24,IF(B288=Arkusz3!$J$25,Arkusz3!$I$25,IF(B288=Arkusz3!$J$26,Arkusz3!$I$26,IF(B288=Arkusz3!$J$27,Arkusz3!$I$27,IF(B288=Arkusz3!$J$28,Arkusz3!$I$28,IF(B288=Arkusz3!$J$29,Arkusz3!$I$29,IF(B288=Arkusz3!$J$30,Arkusz3!$I$30,IF(B288=Arkusz3!$J$31,Arkusz3!$I$31,IF(B288=Arkusz3!$J$32,Arkusz3!$I$32,IF(B288=Arkusz3!$J$33,Arkusz3!$I$33,IF(B288=Arkusz3!$J$34,Arkusz3!$I$34,IF(B288=Arkusz3!$J$35,Arkusz3!$I$35,IF(B288=Arkusz3!$J$36,Arkusz3!$I$36,IF(B288=Arkusz3!$J$37,Arkusz3!$I$37,IF(B288=Arkusz3!$J$38,Arkusz3!$I$38,IF(B288=Arkusz3!$J$39,Arkusz3!$I$39,IF(B288=Arkusz3!$J$40,Arkusz3!$I$40,IF(B288=Arkusz3!$J$41,Arkusz3!$I$41,IF(B288=Arkusz3!$J$42,Arkusz3!$I$42,IF(B288=Arkusz3!$J$43,Arkusz3!$I$43,Arkusz3!$J$2))))))))))))))))))))))))))))))))))))))))))</f>
        <v>0</v>
      </c>
      <c r="B288" s="47"/>
      <c r="C288" s="45"/>
      <c r="D288" s="46"/>
      <c r="E288" s="47"/>
    </row>
    <row r="289" spans="1:5" x14ac:dyDescent="0.25">
      <c r="A289" s="57">
        <f>IF(B289=Arkusz3!$J$2,Arkusz3!$I$2,IF(B289=Arkusz3!$J$3,Arkusz3!$I$3,IF(B289=Arkusz3!$J$4,Arkusz3!$I$4,IF(B289=Arkusz3!$J$5,Arkusz3!$I$5,IF(B289=Arkusz3!$J$6,Arkusz3!$I$6,IF(B289=Arkusz3!$J$7,Arkusz3!$I$7,IF(B289=Arkusz3!$J$8,Arkusz3!$I$8,IF(B289=Arkusz3!$J$9,Arkusz3!$I$9,IF(B289=Arkusz3!$J$10,Arkusz3!$I$10,IF(B289=Arkusz3!$J$11,Arkusz3!$I$11,IF(B289=Arkusz3!$J$12,Arkusz3!$I$12,IF(B289=Arkusz3!$J$13,Arkusz3!$I$13,IF(B289=Arkusz3!$J$14,Arkusz3!$I$14,IF(B289=Arkusz3!$J$15,Arkusz3!$I$15,IF(B289=Arkusz3!$J$16,Arkusz3!$I$16,IF(B289=Arkusz3!$J$17,Arkusz3!$I$17,IF(B289=Arkusz3!$J$18,Arkusz3!$I$18,IF(B289=Arkusz3!$J$19,Arkusz3!$I$19,IF(B289=Arkusz3!$J$20,Arkusz3!$I$20,IF(B289=Arkusz3!$J$21,Arkusz3!$I$21,IF(B289=Arkusz3!$J$22,Arkusz3!$I$22,IF(B289=Arkusz3!$J$23,Arkusz3!$I$23,IF(B289=Arkusz3!$J$24,Arkusz3!$I$24,IF(B289=Arkusz3!$J$25,Arkusz3!$I$25,IF(B289=Arkusz3!$J$26,Arkusz3!$I$26,IF(B289=Arkusz3!$J$27,Arkusz3!$I$27,IF(B289=Arkusz3!$J$28,Arkusz3!$I$28,IF(B289=Arkusz3!$J$29,Arkusz3!$I$29,IF(B289=Arkusz3!$J$30,Arkusz3!$I$30,IF(B289=Arkusz3!$J$31,Arkusz3!$I$31,IF(B289=Arkusz3!$J$32,Arkusz3!$I$32,IF(B289=Arkusz3!$J$33,Arkusz3!$I$33,IF(B289=Arkusz3!$J$34,Arkusz3!$I$34,IF(B289=Arkusz3!$J$35,Arkusz3!$I$35,IF(B289=Arkusz3!$J$36,Arkusz3!$I$36,IF(B289=Arkusz3!$J$37,Arkusz3!$I$37,IF(B289=Arkusz3!$J$38,Arkusz3!$I$38,IF(B289=Arkusz3!$J$39,Arkusz3!$I$39,IF(B289=Arkusz3!$J$40,Arkusz3!$I$40,IF(B289=Arkusz3!$J$41,Arkusz3!$I$41,IF(B289=Arkusz3!$J$42,Arkusz3!$I$42,IF(B289=Arkusz3!$J$43,Arkusz3!$I$43,Arkusz3!$J$2))))))))))))))))))))))))))))))))))))))))))</f>
        <v>0</v>
      </c>
      <c r="B289" s="47"/>
      <c r="C289" s="45"/>
      <c r="D289" s="46"/>
      <c r="E289" s="47"/>
    </row>
    <row r="290" spans="1:5" x14ac:dyDescent="0.25">
      <c r="A290" s="57">
        <f>IF(B290=Arkusz3!$J$2,Arkusz3!$I$2,IF(B290=Arkusz3!$J$3,Arkusz3!$I$3,IF(B290=Arkusz3!$J$4,Arkusz3!$I$4,IF(B290=Arkusz3!$J$5,Arkusz3!$I$5,IF(B290=Arkusz3!$J$6,Arkusz3!$I$6,IF(B290=Arkusz3!$J$7,Arkusz3!$I$7,IF(B290=Arkusz3!$J$8,Arkusz3!$I$8,IF(B290=Arkusz3!$J$9,Arkusz3!$I$9,IF(B290=Arkusz3!$J$10,Arkusz3!$I$10,IF(B290=Arkusz3!$J$11,Arkusz3!$I$11,IF(B290=Arkusz3!$J$12,Arkusz3!$I$12,IF(B290=Arkusz3!$J$13,Arkusz3!$I$13,IF(B290=Arkusz3!$J$14,Arkusz3!$I$14,IF(B290=Arkusz3!$J$15,Arkusz3!$I$15,IF(B290=Arkusz3!$J$16,Arkusz3!$I$16,IF(B290=Arkusz3!$J$17,Arkusz3!$I$17,IF(B290=Arkusz3!$J$18,Arkusz3!$I$18,IF(B290=Arkusz3!$J$19,Arkusz3!$I$19,IF(B290=Arkusz3!$J$20,Arkusz3!$I$20,IF(B290=Arkusz3!$J$21,Arkusz3!$I$21,IF(B290=Arkusz3!$J$22,Arkusz3!$I$22,IF(B290=Arkusz3!$J$23,Arkusz3!$I$23,IF(B290=Arkusz3!$J$24,Arkusz3!$I$24,IF(B290=Arkusz3!$J$25,Arkusz3!$I$25,IF(B290=Arkusz3!$J$26,Arkusz3!$I$26,IF(B290=Arkusz3!$J$27,Arkusz3!$I$27,IF(B290=Arkusz3!$J$28,Arkusz3!$I$28,IF(B290=Arkusz3!$J$29,Arkusz3!$I$29,IF(B290=Arkusz3!$J$30,Arkusz3!$I$30,IF(B290=Arkusz3!$J$31,Arkusz3!$I$31,IF(B290=Arkusz3!$J$32,Arkusz3!$I$32,IF(B290=Arkusz3!$J$33,Arkusz3!$I$33,IF(B290=Arkusz3!$J$34,Arkusz3!$I$34,IF(B290=Arkusz3!$J$35,Arkusz3!$I$35,IF(B290=Arkusz3!$J$36,Arkusz3!$I$36,IF(B290=Arkusz3!$J$37,Arkusz3!$I$37,IF(B290=Arkusz3!$J$38,Arkusz3!$I$38,IF(B290=Arkusz3!$J$39,Arkusz3!$I$39,IF(B290=Arkusz3!$J$40,Arkusz3!$I$40,IF(B290=Arkusz3!$J$41,Arkusz3!$I$41,IF(B290=Arkusz3!$J$42,Arkusz3!$I$42,IF(B290=Arkusz3!$J$43,Arkusz3!$I$43,Arkusz3!$J$2))))))))))))))))))))))))))))))))))))))))))</f>
        <v>0</v>
      </c>
      <c r="B290" s="47"/>
      <c r="C290" s="45"/>
      <c r="D290" s="46"/>
      <c r="E290" s="47"/>
    </row>
    <row r="291" spans="1:5" x14ac:dyDescent="0.25">
      <c r="A291" s="57">
        <f>IF(B291=Arkusz3!$J$2,Arkusz3!$I$2,IF(B291=Arkusz3!$J$3,Arkusz3!$I$3,IF(B291=Arkusz3!$J$4,Arkusz3!$I$4,IF(B291=Arkusz3!$J$5,Arkusz3!$I$5,IF(B291=Arkusz3!$J$6,Arkusz3!$I$6,IF(B291=Arkusz3!$J$7,Arkusz3!$I$7,IF(B291=Arkusz3!$J$8,Arkusz3!$I$8,IF(B291=Arkusz3!$J$9,Arkusz3!$I$9,IF(B291=Arkusz3!$J$10,Arkusz3!$I$10,IF(B291=Arkusz3!$J$11,Arkusz3!$I$11,IF(B291=Arkusz3!$J$12,Arkusz3!$I$12,IF(B291=Arkusz3!$J$13,Arkusz3!$I$13,IF(B291=Arkusz3!$J$14,Arkusz3!$I$14,IF(B291=Arkusz3!$J$15,Arkusz3!$I$15,IF(B291=Arkusz3!$J$16,Arkusz3!$I$16,IF(B291=Arkusz3!$J$17,Arkusz3!$I$17,IF(B291=Arkusz3!$J$18,Arkusz3!$I$18,IF(B291=Arkusz3!$J$19,Arkusz3!$I$19,IF(B291=Arkusz3!$J$20,Arkusz3!$I$20,IF(B291=Arkusz3!$J$21,Arkusz3!$I$21,IF(B291=Arkusz3!$J$22,Arkusz3!$I$22,IF(B291=Arkusz3!$J$23,Arkusz3!$I$23,IF(B291=Arkusz3!$J$24,Arkusz3!$I$24,IF(B291=Arkusz3!$J$25,Arkusz3!$I$25,IF(B291=Arkusz3!$J$26,Arkusz3!$I$26,IF(B291=Arkusz3!$J$27,Arkusz3!$I$27,IF(B291=Arkusz3!$J$28,Arkusz3!$I$28,IF(B291=Arkusz3!$J$29,Arkusz3!$I$29,IF(B291=Arkusz3!$J$30,Arkusz3!$I$30,IF(B291=Arkusz3!$J$31,Arkusz3!$I$31,IF(B291=Arkusz3!$J$32,Arkusz3!$I$32,IF(B291=Arkusz3!$J$33,Arkusz3!$I$33,IF(B291=Arkusz3!$J$34,Arkusz3!$I$34,IF(B291=Arkusz3!$J$35,Arkusz3!$I$35,IF(B291=Arkusz3!$J$36,Arkusz3!$I$36,IF(B291=Arkusz3!$J$37,Arkusz3!$I$37,IF(B291=Arkusz3!$J$38,Arkusz3!$I$38,IF(B291=Arkusz3!$J$39,Arkusz3!$I$39,IF(B291=Arkusz3!$J$40,Arkusz3!$I$40,IF(B291=Arkusz3!$J$41,Arkusz3!$I$41,IF(B291=Arkusz3!$J$42,Arkusz3!$I$42,IF(B291=Arkusz3!$J$43,Arkusz3!$I$43,Arkusz3!$J$2))))))))))))))))))))))))))))))))))))))))))</f>
        <v>0</v>
      </c>
      <c r="B291" s="47"/>
      <c r="C291" s="45"/>
      <c r="D291" s="46"/>
      <c r="E291" s="47"/>
    </row>
    <row r="292" spans="1:5" x14ac:dyDescent="0.25">
      <c r="A292" s="57">
        <f>IF(B292=Arkusz3!$J$2,Arkusz3!$I$2,IF(B292=Arkusz3!$J$3,Arkusz3!$I$3,IF(B292=Arkusz3!$J$4,Arkusz3!$I$4,IF(B292=Arkusz3!$J$5,Arkusz3!$I$5,IF(B292=Arkusz3!$J$6,Arkusz3!$I$6,IF(B292=Arkusz3!$J$7,Arkusz3!$I$7,IF(B292=Arkusz3!$J$8,Arkusz3!$I$8,IF(B292=Arkusz3!$J$9,Arkusz3!$I$9,IF(B292=Arkusz3!$J$10,Arkusz3!$I$10,IF(B292=Arkusz3!$J$11,Arkusz3!$I$11,IF(B292=Arkusz3!$J$12,Arkusz3!$I$12,IF(B292=Arkusz3!$J$13,Arkusz3!$I$13,IF(B292=Arkusz3!$J$14,Arkusz3!$I$14,IF(B292=Arkusz3!$J$15,Arkusz3!$I$15,IF(B292=Arkusz3!$J$16,Arkusz3!$I$16,IF(B292=Arkusz3!$J$17,Arkusz3!$I$17,IF(B292=Arkusz3!$J$18,Arkusz3!$I$18,IF(B292=Arkusz3!$J$19,Arkusz3!$I$19,IF(B292=Arkusz3!$J$20,Arkusz3!$I$20,IF(B292=Arkusz3!$J$21,Arkusz3!$I$21,IF(B292=Arkusz3!$J$22,Arkusz3!$I$22,IF(B292=Arkusz3!$J$23,Arkusz3!$I$23,IF(B292=Arkusz3!$J$24,Arkusz3!$I$24,IF(B292=Arkusz3!$J$25,Arkusz3!$I$25,IF(B292=Arkusz3!$J$26,Arkusz3!$I$26,IF(B292=Arkusz3!$J$27,Arkusz3!$I$27,IF(B292=Arkusz3!$J$28,Arkusz3!$I$28,IF(B292=Arkusz3!$J$29,Arkusz3!$I$29,IF(B292=Arkusz3!$J$30,Arkusz3!$I$30,IF(B292=Arkusz3!$J$31,Arkusz3!$I$31,IF(B292=Arkusz3!$J$32,Arkusz3!$I$32,IF(B292=Arkusz3!$J$33,Arkusz3!$I$33,IF(B292=Arkusz3!$J$34,Arkusz3!$I$34,IF(B292=Arkusz3!$J$35,Arkusz3!$I$35,IF(B292=Arkusz3!$J$36,Arkusz3!$I$36,IF(B292=Arkusz3!$J$37,Arkusz3!$I$37,IF(B292=Arkusz3!$J$38,Arkusz3!$I$38,IF(B292=Arkusz3!$J$39,Arkusz3!$I$39,IF(B292=Arkusz3!$J$40,Arkusz3!$I$40,IF(B292=Arkusz3!$J$41,Arkusz3!$I$41,IF(B292=Arkusz3!$J$42,Arkusz3!$I$42,IF(B292=Arkusz3!$J$43,Arkusz3!$I$43,Arkusz3!$J$2))))))))))))))))))))))))))))))))))))))))))</f>
        <v>0</v>
      </c>
      <c r="B292" s="47"/>
      <c r="C292" s="45"/>
      <c r="D292" s="46"/>
      <c r="E292" s="47"/>
    </row>
    <row r="293" spans="1:5" x14ac:dyDescent="0.25">
      <c r="A293" s="57">
        <f>IF(B293=Arkusz3!$J$2,Arkusz3!$I$2,IF(B293=Arkusz3!$J$3,Arkusz3!$I$3,IF(B293=Arkusz3!$J$4,Arkusz3!$I$4,IF(B293=Arkusz3!$J$5,Arkusz3!$I$5,IF(B293=Arkusz3!$J$6,Arkusz3!$I$6,IF(B293=Arkusz3!$J$7,Arkusz3!$I$7,IF(B293=Arkusz3!$J$8,Arkusz3!$I$8,IF(B293=Arkusz3!$J$9,Arkusz3!$I$9,IF(B293=Arkusz3!$J$10,Arkusz3!$I$10,IF(B293=Arkusz3!$J$11,Arkusz3!$I$11,IF(B293=Arkusz3!$J$12,Arkusz3!$I$12,IF(B293=Arkusz3!$J$13,Arkusz3!$I$13,IF(B293=Arkusz3!$J$14,Arkusz3!$I$14,IF(B293=Arkusz3!$J$15,Arkusz3!$I$15,IF(B293=Arkusz3!$J$16,Arkusz3!$I$16,IF(B293=Arkusz3!$J$17,Arkusz3!$I$17,IF(B293=Arkusz3!$J$18,Arkusz3!$I$18,IF(B293=Arkusz3!$J$19,Arkusz3!$I$19,IF(B293=Arkusz3!$J$20,Arkusz3!$I$20,IF(B293=Arkusz3!$J$21,Arkusz3!$I$21,IF(B293=Arkusz3!$J$22,Arkusz3!$I$22,IF(B293=Arkusz3!$J$23,Arkusz3!$I$23,IF(B293=Arkusz3!$J$24,Arkusz3!$I$24,IF(B293=Arkusz3!$J$25,Arkusz3!$I$25,IF(B293=Arkusz3!$J$26,Arkusz3!$I$26,IF(B293=Arkusz3!$J$27,Arkusz3!$I$27,IF(B293=Arkusz3!$J$28,Arkusz3!$I$28,IF(B293=Arkusz3!$J$29,Arkusz3!$I$29,IF(B293=Arkusz3!$J$30,Arkusz3!$I$30,IF(B293=Arkusz3!$J$31,Arkusz3!$I$31,IF(B293=Arkusz3!$J$32,Arkusz3!$I$32,IF(B293=Arkusz3!$J$33,Arkusz3!$I$33,IF(B293=Arkusz3!$J$34,Arkusz3!$I$34,IF(B293=Arkusz3!$J$35,Arkusz3!$I$35,IF(B293=Arkusz3!$J$36,Arkusz3!$I$36,IF(B293=Arkusz3!$J$37,Arkusz3!$I$37,IF(B293=Arkusz3!$J$38,Arkusz3!$I$38,IF(B293=Arkusz3!$J$39,Arkusz3!$I$39,IF(B293=Arkusz3!$J$40,Arkusz3!$I$40,IF(B293=Arkusz3!$J$41,Arkusz3!$I$41,IF(B293=Arkusz3!$J$42,Arkusz3!$I$42,IF(B293=Arkusz3!$J$43,Arkusz3!$I$43,Arkusz3!$J$2))))))))))))))))))))))))))))))))))))))))))</f>
        <v>0</v>
      </c>
      <c r="B293" s="47"/>
      <c r="C293" s="45"/>
      <c r="D293" s="46"/>
      <c r="E293" s="47"/>
    </row>
    <row r="294" spans="1:5" x14ac:dyDescent="0.25">
      <c r="A294" s="57">
        <f>IF(B294=Arkusz3!$J$2,Arkusz3!$I$2,IF(B294=Arkusz3!$J$3,Arkusz3!$I$3,IF(B294=Arkusz3!$J$4,Arkusz3!$I$4,IF(B294=Arkusz3!$J$5,Arkusz3!$I$5,IF(B294=Arkusz3!$J$6,Arkusz3!$I$6,IF(B294=Arkusz3!$J$7,Arkusz3!$I$7,IF(B294=Arkusz3!$J$8,Arkusz3!$I$8,IF(B294=Arkusz3!$J$9,Arkusz3!$I$9,IF(B294=Arkusz3!$J$10,Arkusz3!$I$10,IF(B294=Arkusz3!$J$11,Arkusz3!$I$11,IF(B294=Arkusz3!$J$12,Arkusz3!$I$12,IF(B294=Arkusz3!$J$13,Arkusz3!$I$13,IF(B294=Arkusz3!$J$14,Arkusz3!$I$14,IF(B294=Arkusz3!$J$15,Arkusz3!$I$15,IF(B294=Arkusz3!$J$16,Arkusz3!$I$16,IF(B294=Arkusz3!$J$17,Arkusz3!$I$17,IF(B294=Arkusz3!$J$18,Arkusz3!$I$18,IF(B294=Arkusz3!$J$19,Arkusz3!$I$19,IF(B294=Arkusz3!$J$20,Arkusz3!$I$20,IF(B294=Arkusz3!$J$21,Arkusz3!$I$21,IF(B294=Arkusz3!$J$22,Arkusz3!$I$22,IF(B294=Arkusz3!$J$23,Arkusz3!$I$23,IF(B294=Arkusz3!$J$24,Arkusz3!$I$24,IF(B294=Arkusz3!$J$25,Arkusz3!$I$25,IF(B294=Arkusz3!$J$26,Arkusz3!$I$26,IF(B294=Arkusz3!$J$27,Arkusz3!$I$27,IF(B294=Arkusz3!$J$28,Arkusz3!$I$28,IF(B294=Arkusz3!$J$29,Arkusz3!$I$29,IF(B294=Arkusz3!$J$30,Arkusz3!$I$30,IF(B294=Arkusz3!$J$31,Arkusz3!$I$31,IF(B294=Arkusz3!$J$32,Arkusz3!$I$32,IF(B294=Arkusz3!$J$33,Arkusz3!$I$33,IF(B294=Arkusz3!$J$34,Arkusz3!$I$34,IF(B294=Arkusz3!$J$35,Arkusz3!$I$35,IF(B294=Arkusz3!$J$36,Arkusz3!$I$36,IF(B294=Arkusz3!$J$37,Arkusz3!$I$37,IF(B294=Arkusz3!$J$38,Arkusz3!$I$38,IF(B294=Arkusz3!$J$39,Arkusz3!$I$39,IF(B294=Arkusz3!$J$40,Arkusz3!$I$40,IF(B294=Arkusz3!$J$41,Arkusz3!$I$41,IF(B294=Arkusz3!$J$42,Arkusz3!$I$42,IF(B294=Arkusz3!$J$43,Arkusz3!$I$43,Arkusz3!$J$2))))))))))))))))))))))))))))))))))))))))))</f>
        <v>0</v>
      </c>
      <c r="B294" s="47"/>
      <c r="C294" s="45"/>
      <c r="D294" s="46"/>
      <c r="E294" s="47"/>
    </row>
    <row r="295" spans="1:5" x14ac:dyDescent="0.25">
      <c r="A295" s="57">
        <f>IF(B295=Arkusz3!$J$2,Arkusz3!$I$2,IF(B295=Arkusz3!$J$3,Arkusz3!$I$3,IF(B295=Arkusz3!$J$4,Arkusz3!$I$4,IF(B295=Arkusz3!$J$5,Arkusz3!$I$5,IF(B295=Arkusz3!$J$6,Arkusz3!$I$6,IF(B295=Arkusz3!$J$7,Arkusz3!$I$7,IF(B295=Arkusz3!$J$8,Arkusz3!$I$8,IF(B295=Arkusz3!$J$9,Arkusz3!$I$9,IF(B295=Arkusz3!$J$10,Arkusz3!$I$10,IF(B295=Arkusz3!$J$11,Arkusz3!$I$11,IF(B295=Arkusz3!$J$12,Arkusz3!$I$12,IF(B295=Arkusz3!$J$13,Arkusz3!$I$13,IF(B295=Arkusz3!$J$14,Arkusz3!$I$14,IF(B295=Arkusz3!$J$15,Arkusz3!$I$15,IF(B295=Arkusz3!$J$16,Arkusz3!$I$16,IF(B295=Arkusz3!$J$17,Arkusz3!$I$17,IF(B295=Arkusz3!$J$18,Arkusz3!$I$18,IF(B295=Arkusz3!$J$19,Arkusz3!$I$19,IF(B295=Arkusz3!$J$20,Arkusz3!$I$20,IF(B295=Arkusz3!$J$21,Arkusz3!$I$21,IF(B295=Arkusz3!$J$22,Arkusz3!$I$22,IF(B295=Arkusz3!$J$23,Arkusz3!$I$23,IF(B295=Arkusz3!$J$24,Arkusz3!$I$24,IF(B295=Arkusz3!$J$25,Arkusz3!$I$25,IF(B295=Arkusz3!$J$26,Arkusz3!$I$26,IF(B295=Arkusz3!$J$27,Arkusz3!$I$27,IF(B295=Arkusz3!$J$28,Arkusz3!$I$28,IF(B295=Arkusz3!$J$29,Arkusz3!$I$29,IF(B295=Arkusz3!$J$30,Arkusz3!$I$30,IF(B295=Arkusz3!$J$31,Arkusz3!$I$31,IF(B295=Arkusz3!$J$32,Arkusz3!$I$32,IF(B295=Arkusz3!$J$33,Arkusz3!$I$33,IF(B295=Arkusz3!$J$34,Arkusz3!$I$34,IF(B295=Arkusz3!$J$35,Arkusz3!$I$35,IF(B295=Arkusz3!$J$36,Arkusz3!$I$36,IF(B295=Arkusz3!$J$37,Arkusz3!$I$37,IF(B295=Arkusz3!$J$38,Arkusz3!$I$38,IF(B295=Arkusz3!$J$39,Arkusz3!$I$39,IF(B295=Arkusz3!$J$40,Arkusz3!$I$40,IF(B295=Arkusz3!$J$41,Arkusz3!$I$41,IF(B295=Arkusz3!$J$42,Arkusz3!$I$42,IF(B295=Arkusz3!$J$43,Arkusz3!$I$43,Arkusz3!$J$2))))))))))))))))))))))))))))))))))))))))))</f>
        <v>0</v>
      </c>
      <c r="B295" s="47"/>
      <c r="C295" s="45"/>
      <c r="D295" s="46"/>
      <c r="E295" s="47"/>
    </row>
    <row r="296" spans="1:5" x14ac:dyDescent="0.25">
      <c r="A296" s="57">
        <f>IF(B296=Arkusz3!$J$2,Arkusz3!$I$2,IF(B296=Arkusz3!$J$3,Arkusz3!$I$3,IF(B296=Arkusz3!$J$4,Arkusz3!$I$4,IF(B296=Arkusz3!$J$5,Arkusz3!$I$5,IF(B296=Arkusz3!$J$6,Arkusz3!$I$6,IF(B296=Arkusz3!$J$7,Arkusz3!$I$7,IF(B296=Arkusz3!$J$8,Arkusz3!$I$8,IF(B296=Arkusz3!$J$9,Arkusz3!$I$9,IF(B296=Arkusz3!$J$10,Arkusz3!$I$10,IF(B296=Arkusz3!$J$11,Arkusz3!$I$11,IF(B296=Arkusz3!$J$12,Arkusz3!$I$12,IF(B296=Arkusz3!$J$13,Arkusz3!$I$13,IF(B296=Arkusz3!$J$14,Arkusz3!$I$14,IF(B296=Arkusz3!$J$15,Arkusz3!$I$15,IF(B296=Arkusz3!$J$16,Arkusz3!$I$16,IF(B296=Arkusz3!$J$17,Arkusz3!$I$17,IF(B296=Arkusz3!$J$18,Arkusz3!$I$18,IF(B296=Arkusz3!$J$19,Arkusz3!$I$19,IF(B296=Arkusz3!$J$20,Arkusz3!$I$20,IF(B296=Arkusz3!$J$21,Arkusz3!$I$21,IF(B296=Arkusz3!$J$22,Arkusz3!$I$22,IF(B296=Arkusz3!$J$23,Arkusz3!$I$23,IF(B296=Arkusz3!$J$24,Arkusz3!$I$24,IF(B296=Arkusz3!$J$25,Arkusz3!$I$25,IF(B296=Arkusz3!$J$26,Arkusz3!$I$26,IF(B296=Arkusz3!$J$27,Arkusz3!$I$27,IF(B296=Arkusz3!$J$28,Arkusz3!$I$28,IF(B296=Arkusz3!$J$29,Arkusz3!$I$29,IF(B296=Arkusz3!$J$30,Arkusz3!$I$30,IF(B296=Arkusz3!$J$31,Arkusz3!$I$31,IF(B296=Arkusz3!$J$32,Arkusz3!$I$32,IF(B296=Arkusz3!$J$33,Arkusz3!$I$33,IF(B296=Arkusz3!$J$34,Arkusz3!$I$34,IF(B296=Arkusz3!$J$35,Arkusz3!$I$35,IF(B296=Arkusz3!$J$36,Arkusz3!$I$36,IF(B296=Arkusz3!$J$37,Arkusz3!$I$37,IF(B296=Arkusz3!$J$38,Arkusz3!$I$38,IF(B296=Arkusz3!$J$39,Arkusz3!$I$39,IF(B296=Arkusz3!$J$40,Arkusz3!$I$40,IF(B296=Arkusz3!$J$41,Arkusz3!$I$41,IF(B296=Arkusz3!$J$42,Arkusz3!$I$42,IF(B296=Arkusz3!$J$43,Arkusz3!$I$43,Arkusz3!$J$2))))))))))))))))))))))))))))))))))))))))))</f>
        <v>0</v>
      </c>
      <c r="B296" s="47"/>
      <c r="C296" s="45"/>
      <c r="D296" s="46"/>
      <c r="E296" s="47"/>
    </row>
    <row r="297" spans="1:5" x14ac:dyDescent="0.25">
      <c r="A297" s="57">
        <f>IF(B297=Arkusz3!$J$2,Arkusz3!$I$2,IF(B297=Arkusz3!$J$3,Arkusz3!$I$3,IF(B297=Arkusz3!$J$4,Arkusz3!$I$4,IF(B297=Arkusz3!$J$5,Arkusz3!$I$5,IF(B297=Arkusz3!$J$6,Arkusz3!$I$6,IF(B297=Arkusz3!$J$7,Arkusz3!$I$7,IF(B297=Arkusz3!$J$8,Arkusz3!$I$8,IF(B297=Arkusz3!$J$9,Arkusz3!$I$9,IF(B297=Arkusz3!$J$10,Arkusz3!$I$10,IF(B297=Arkusz3!$J$11,Arkusz3!$I$11,IF(B297=Arkusz3!$J$12,Arkusz3!$I$12,IF(B297=Arkusz3!$J$13,Arkusz3!$I$13,IF(B297=Arkusz3!$J$14,Arkusz3!$I$14,IF(B297=Arkusz3!$J$15,Arkusz3!$I$15,IF(B297=Arkusz3!$J$16,Arkusz3!$I$16,IF(B297=Arkusz3!$J$17,Arkusz3!$I$17,IF(B297=Arkusz3!$J$18,Arkusz3!$I$18,IF(B297=Arkusz3!$J$19,Arkusz3!$I$19,IF(B297=Arkusz3!$J$20,Arkusz3!$I$20,IF(B297=Arkusz3!$J$21,Arkusz3!$I$21,IF(B297=Arkusz3!$J$22,Arkusz3!$I$22,IF(B297=Arkusz3!$J$23,Arkusz3!$I$23,IF(B297=Arkusz3!$J$24,Arkusz3!$I$24,IF(B297=Arkusz3!$J$25,Arkusz3!$I$25,IF(B297=Arkusz3!$J$26,Arkusz3!$I$26,IF(B297=Arkusz3!$J$27,Arkusz3!$I$27,IF(B297=Arkusz3!$J$28,Arkusz3!$I$28,IF(B297=Arkusz3!$J$29,Arkusz3!$I$29,IF(B297=Arkusz3!$J$30,Arkusz3!$I$30,IF(B297=Arkusz3!$J$31,Arkusz3!$I$31,IF(B297=Arkusz3!$J$32,Arkusz3!$I$32,IF(B297=Arkusz3!$J$33,Arkusz3!$I$33,IF(B297=Arkusz3!$J$34,Arkusz3!$I$34,IF(B297=Arkusz3!$J$35,Arkusz3!$I$35,IF(B297=Arkusz3!$J$36,Arkusz3!$I$36,IF(B297=Arkusz3!$J$37,Arkusz3!$I$37,IF(B297=Arkusz3!$J$38,Arkusz3!$I$38,IF(B297=Arkusz3!$J$39,Arkusz3!$I$39,IF(B297=Arkusz3!$J$40,Arkusz3!$I$40,IF(B297=Arkusz3!$J$41,Arkusz3!$I$41,IF(B297=Arkusz3!$J$42,Arkusz3!$I$42,IF(B297=Arkusz3!$J$43,Arkusz3!$I$43,Arkusz3!$J$2))))))))))))))))))))))))))))))))))))))))))</f>
        <v>0</v>
      </c>
      <c r="B297" s="47"/>
      <c r="C297" s="45"/>
      <c r="D297" s="46"/>
      <c r="E297" s="47"/>
    </row>
    <row r="298" spans="1:5" x14ac:dyDescent="0.25">
      <c r="A298" s="57">
        <f>IF(B298=Arkusz3!$J$2,Arkusz3!$I$2,IF(B298=Arkusz3!$J$3,Arkusz3!$I$3,IF(B298=Arkusz3!$J$4,Arkusz3!$I$4,IF(B298=Arkusz3!$J$5,Arkusz3!$I$5,IF(B298=Arkusz3!$J$6,Arkusz3!$I$6,IF(B298=Arkusz3!$J$7,Arkusz3!$I$7,IF(B298=Arkusz3!$J$8,Arkusz3!$I$8,IF(B298=Arkusz3!$J$9,Arkusz3!$I$9,IF(B298=Arkusz3!$J$10,Arkusz3!$I$10,IF(B298=Arkusz3!$J$11,Arkusz3!$I$11,IF(B298=Arkusz3!$J$12,Arkusz3!$I$12,IF(B298=Arkusz3!$J$13,Arkusz3!$I$13,IF(B298=Arkusz3!$J$14,Arkusz3!$I$14,IF(B298=Arkusz3!$J$15,Arkusz3!$I$15,IF(B298=Arkusz3!$J$16,Arkusz3!$I$16,IF(B298=Arkusz3!$J$17,Arkusz3!$I$17,IF(B298=Arkusz3!$J$18,Arkusz3!$I$18,IF(B298=Arkusz3!$J$19,Arkusz3!$I$19,IF(B298=Arkusz3!$J$20,Arkusz3!$I$20,IF(B298=Arkusz3!$J$21,Arkusz3!$I$21,IF(B298=Arkusz3!$J$22,Arkusz3!$I$22,IF(B298=Arkusz3!$J$23,Arkusz3!$I$23,IF(B298=Arkusz3!$J$24,Arkusz3!$I$24,IF(B298=Arkusz3!$J$25,Arkusz3!$I$25,IF(B298=Arkusz3!$J$26,Arkusz3!$I$26,IF(B298=Arkusz3!$J$27,Arkusz3!$I$27,IF(B298=Arkusz3!$J$28,Arkusz3!$I$28,IF(B298=Arkusz3!$J$29,Arkusz3!$I$29,IF(B298=Arkusz3!$J$30,Arkusz3!$I$30,IF(B298=Arkusz3!$J$31,Arkusz3!$I$31,IF(B298=Arkusz3!$J$32,Arkusz3!$I$32,IF(B298=Arkusz3!$J$33,Arkusz3!$I$33,IF(B298=Arkusz3!$J$34,Arkusz3!$I$34,IF(B298=Arkusz3!$J$35,Arkusz3!$I$35,IF(B298=Arkusz3!$J$36,Arkusz3!$I$36,IF(B298=Arkusz3!$J$37,Arkusz3!$I$37,IF(B298=Arkusz3!$J$38,Arkusz3!$I$38,IF(B298=Arkusz3!$J$39,Arkusz3!$I$39,IF(B298=Arkusz3!$J$40,Arkusz3!$I$40,IF(B298=Arkusz3!$J$41,Arkusz3!$I$41,IF(B298=Arkusz3!$J$42,Arkusz3!$I$42,IF(B298=Arkusz3!$J$43,Arkusz3!$I$43,Arkusz3!$J$2))))))))))))))))))))))))))))))))))))))))))</f>
        <v>0</v>
      </c>
      <c r="B298" s="47"/>
      <c r="C298" s="45"/>
      <c r="D298" s="46"/>
      <c r="E298" s="47"/>
    </row>
    <row r="299" spans="1:5" x14ac:dyDescent="0.25">
      <c r="A299" s="57">
        <f>IF(B299=Arkusz3!$J$2,Arkusz3!$I$2,IF(B299=Arkusz3!$J$3,Arkusz3!$I$3,IF(B299=Arkusz3!$J$4,Arkusz3!$I$4,IF(B299=Arkusz3!$J$5,Arkusz3!$I$5,IF(B299=Arkusz3!$J$6,Arkusz3!$I$6,IF(B299=Arkusz3!$J$7,Arkusz3!$I$7,IF(B299=Arkusz3!$J$8,Arkusz3!$I$8,IF(B299=Arkusz3!$J$9,Arkusz3!$I$9,IF(B299=Arkusz3!$J$10,Arkusz3!$I$10,IF(B299=Arkusz3!$J$11,Arkusz3!$I$11,IF(B299=Arkusz3!$J$12,Arkusz3!$I$12,IF(B299=Arkusz3!$J$13,Arkusz3!$I$13,IF(B299=Arkusz3!$J$14,Arkusz3!$I$14,IF(B299=Arkusz3!$J$15,Arkusz3!$I$15,IF(B299=Arkusz3!$J$16,Arkusz3!$I$16,IF(B299=Arkusz3!$J$17,Arkusz3!$I$17,IF(B299=Arkusz3!$J$18,Arkusz3!$I$18,IF(B299=Arkusz3!$J$19,Arkusz3!$I$19,IF(B299=Arkusz3!$J$20,Arkusz3!$I$20,IF(B299=Arkusz3!$J$21,Arkusz3!$I$21,IF(B299=Arkusz3!$J$22,Arkusz3!$I$22,IF(B299=Arkusz3!$J$23,Arkusz3!$I$23,IF(B299=Arkusz3!$J$24,Arkusz3!$I$24,IF(B299=Arkusz3!$J$25,Arkusz3!$I$25,IF(B299=Arkusz3!$J$26,Arkusz3!$I$26,IF(B299=Arkusz3!$J$27,Arkusz3!$I$27,IF(B299=Arkusz3!$J$28,Arkusz3!$I$28,IF(B299=Arkusz3!$J$29,Arkusz3!$I$29,IF(B299=Arkusz3!$J$30,Arkusz3!$I$30,IF(B299=Arkusz3!$J$31,Arkusz3!$I$31,IF(B299=Arkusz3!$J$32,Arkusz3!$I$32,IF(B299=Arkusz3!$J$33,Arkusz3!$I$33,IF(B299=Arkusz3!$J$34,Arkusz3!$I$34,IF(B299=Arkusz3!$J$35,Arkusz3!$I$35,IF(B299=Arkusz3!$J$36,Arkusz3!$I$36,IF(B299=Arkusz3!$J$37,Arkusz3!$I$37,IF(B299=Arkusz3!$J$38,Arkusz3!$I$38,IF(B299=Arkusz3!$J$39,Arkusz3!$I$39,IF(B299=Arkusz3!$J$40,Arkusz3!$I$40,IF(B299=Arkusz3!$J$41,Arkusz3!$I$41,IF(B299=Arkusz3!$J$42,Arkusz3!$I$42,IF(B299=Arkusz3!$J$43,Arkusz3!$I$43,Arkusz3!$J$2))))))))))))))))))))))))))))))))))))))))))</f>
        <v>0</v>
      </c>
      <c r="B299" s="47"/>
      <c r="C299" s="45"/>
      <c r="D299" s="46"/>
      <c r="E299" s="47"/>
    </row>
    <row r="300" spans="1:5" x14ac:dyDescent="0.25">
      <c r="A300" s="57">
        <f>IF(B300=Arkusz3!$J$2,Arkusz3!$I$2,IF(B300=Arkusz3!$J$3,Arkusz3!$I$3,IF(B300=Arkusz3!$J$4,Arkusz3!$I$4,IF(B300=Arkusz3!$J$5,Arkusz3!$I$5,IF(B300=Arkusz3!$J$6,Arkusz3!$I$6,IF(B300=Arkusz3!$J$7,Arkusz3!$I$7,IF(B300=Arkusz3!$J$8,Arkusz3!$I$8,IF(B300=Arkusz3!$J$9,Arkusz3!$I$9,IF(B300=Arkusz3!$J$10,Arkusz3!$I$10,IF(B300=Arkusz3!$J$11,Arkusz3!$I$11,IF(B300=Arkusz3!$J$12,Arkusz3!$I$12,IF(B300=Arkusz3!$J$13,Arkusz3!$I$13,IF(B300=Arkusz3!$J$14,Arkusz3!$I$14,IF(B300=Arkusz3!$J$15,Arkusz3!$I$15,IF(B300=Arkusz3!$J$16,Arkusz3!$I$16,IF(B300=Arkusz3!$J$17,Arkusz3!$I$17,IF(B300=Arkusz3!$J$18,Arkusz3!$I$18,IF(B300=Arkusz3!$J$19,Arkusz3!$I$19,IF(B300=Arkusz3!$J$20,Arkusz3!$I$20,IF(B300=Arkusz3!$J$21,Arkusz3!$I$21,IF(B300=Arkusz3!$J$22,Arkusz3!$I$22,IF(B300=Arkusz3!$J$23,Arkusz3!$I$23,IF(B300=Arkusz3!$J$24,Arkusz3!$I$24,IF(B300=Arkusz3!$J$25,Arkusz3!$I$25,IF(B300=Arkusz3!$J$26,Arkusz3!$I$26,IF(B300=Arkusz3!$J$27,Arkusz3!$I$27,IF(B300=Arkusz3!$J$28,Arkusz3!$I$28,IF(B300=Arkusz3!$J$29,Arkusz3!$I$29,IF(B300=Arkusz3!$J$30,Arkusz3!$I$30,IF(B300=Arkusz3!$J$31,Arkusz3!$I$31,IF(B300=Arkusz3!$J$32,Arkusz3!$I$32,IF(B300=Arkusz3!$J$33,Arkusz3!$I$33,IF(B300=Arkusz3!$J$34,Arkusz3!$I$34,IF(B300=Arkusz3!$J$35,Arkusz3!$I$35,IF(B300=Arkusz3!$J$36,Arkusz3!$I$36,IF(B300=Arkusz3!$J$37,Arkusz3!$I$37,IF(B300=Arkusz3!$J$38,Arkusz3!$I$38,IF(B300=Arkusz3!$J$39,Arkusz3!$I$39,IF(B300=Arkusz3!$J$40,Arkusz3!$I$40,IF(B300=Arkusz3!$J$41,Arkusz3!$I$41,IF(B300=Arkusz3!$J$42,Arkusz3!$I$42,IF(B300=Arkusz3!$J$43,Arkusz3!$I$43,Arkusz3!$J$2))))))))))))))))))))))))))))))))))))))))))</f>
        <v>0</v>
      </c>
      <c r="B300" s="47"/>
      <c r="C300" s="45"/>
      <c r="D300" s="46"/>
      <c r="E300" s="47"/>
    </row>
    <row r="301" spans="1:5" x14ac:dyDescent="0.25">
      <c r="A301" s="57">
        <f>IF(B301=Arkusz3!$J$2,Arkusz3!$I$2,IF(B301=Arkusz3!$J$3,Arkusz3!$I$3,IF(B301=Arkusz3!$J$4,Arkusz3!$I$4,IF(B301=Arkusz3!$J$5,Arkusz3!$I$5,IF(B301=Arkusz3!$J$6,Arkusz3!$I$6,IF(B301=Arkusz3!$J$7,Arkusz3!$I$7,IF(B301=Arkusz3!$J$8,Arkusz3!$I$8,IF(B301=Arkusz3!$J$9,Arkusz3!$I$9,IF(B301=Arkusz3!$J$10,Arkusz3!$I$10,IF(B301=Arkusz3!$J$11,Arkusz3!$I$11,IF(B301=Arkusz3!$J$12,Arkusz3!$I$12,IF(B301=Arkusz3!$J$13,Arkusz3!$I$13,IF(B301=Arkusz3!$J$14,Arkusz3!$I$14,IF(B301=Arkusz3!$J$15,Arkusz3!$I$15,IF(B301=Arkusz3!$J$16,Arkusz3!$I$16,IF(B301=Arkusz3!$J$17,Arkusz3!$I$17,IF(B301=Arkusz3!$J$18,Arkusz3!$I$18,IF(B301=Arkusz3!$J$19,Arkusz3!$I$19,IF(B301=Arkusz3!$J$20,Arkusz3!$I$20,IF(B301=Arkusz3!$J$21,Arkusz3!$I$21,IF(B301=Arkusz3!$J$22,Arkusz3!$I$22,IF(B301=Arkusz3!$J$23,Arkusz3!$I$23,IF(B301=Arkusz3!$J$24,Arkusz3!$I$24,IF(B301=Arkusz3!$J$25,Arkusz3!$I$25,IF(B301=Arkusz3!$J$26,Arkusz3!$I$26,IF(B301=Arkusz3!$J$27,Arkusz3!$I$27,IF(B301=Arkusz3!$J$28,Arkusz3!$I$28,IF(B301=Arkusz3!$J$29,Arkusz3!$I$29,IF(B301=Arkusz3!$J$30,Arkusz3!$I$30,IF(B301=Arkusz3!$J$31,Arkusz3!$I$31,IF(B301=Arkusz3!$J$32,Arkusz3!$I$32,IF(B301=Arkusz3!$J$33,Arkusz3!$I$33,IF(B301=Arkusz3!$J$34,Arkusz3!$I$34,IF(B301=Arkusz3!$J$35,Arkusz3!$I$35,IF(B301=Arkusz3!$J$36,Arkusz3!$I$36,IF(B301=Arkusz3!$J$37,Arkusz3!$I$37,IF(B301=Arkusz3!$J$38,Arkusz3!$I$38,IF(B301=Arkusz3!$J$39,Arkusz3!$I$39,IF(B301=Arkusz3!$J$40,Arkusz3!$I$40,IF(B301=Arkusz3!$J$41,Arkusz3!$I$41,IF(B301=Arkusz3!$J$42,Arkusz3!$I$42,IF(B301=Arkusz3!$J$43,Arkusz3!$I$43,Arkusz3!$J$2))))))))))))))))))))))))))))))))))))))))))</f>
        <v>0</v>
      </c>
      <c r="B301" s="47"/>
      <c r="C301" s="45"/>
      <c r="D301" s="46"/>
      <c r="E301" s="47"/>
    </row>
    <row r="302" spans="1:5" x14ac:dyDescent="0.25">
      <c r="A302" s="57">
        <f>IF(B302=Arkusz3!$J$2,Arkusz3!$I$2,IF(B302=Arkusz3!$J$3,Arkusz3!$I$3,IF(B302=Arkusz3!$J$4,Arkusz3!$I$4,IF(B302=Arkusz3!$J$5,Arkusz3!$I$5,IF(B302=Arkusz3!$J$6,Arkusz3!$I$6,IF(B302=Arkusz3!$J$7,Arkusz3!$I$7,IF(B302=Arkusz3!$J$8,Arkusz3!$I$8,IF(B302=Arkusz3!$J$9,Arkusz3!$I$9,IF(B302=Arkusz3!$J$10,Arkusz3!$I$10,IF(B302=Arkusz3!$J$11,Arkusz3!$I$11,IF(B302=Arkusz3!$J$12,Arkusz3!$I$12,IF(B302=Arkusz3!$J$13,Arkusz3!$I$13,IF(B302=Arkusz3!$J$14,Arkusz3!$I$14,IF(B302=Arkusz3!$J$15,Arkusz3!$I$15,IF(B302=Arkusz3!$J$16,Arkusz3!$I$16,IF(B302=Arkusz3!$J$17,Arkusz3!$I$17,IF(B302=Arkusz3!$J$18,Arkusz3!$I$18,IF(B302=Arkusz3!$J$19,Arkusz3!$I$19,IF(B302=Arkusz3!$J$20,Arkusz3!$I$20,IF(B302=Arkusz3!$J$21,Arkusz3!$I$21,IF(B302=Arkusz3!$J$22,Arkusz3!$I$22,IF(B302=Arkusz3!$J$23,Arkusz3!$I$23,IF(B302=Arkusz3!$J$24,Arkusz3!$I$24,IF(B302=Arkusz3!$J$25,Arkusz3!$I$25,IF(B302=Arkusz3!$J$26,Arkusz3!$I$26,IF(B302=Arkusz3!$J$27,Arkusz3!$I$27,IF(B302=Arkusz3!$J$28,Arkusz3!$I$28,IF(B302=Arkusz3!$J$29,Arkusz3!$I$29,IF(B302=Arkusz3!$J$30,Arkusz3!$I$30,IF(B302=Arkusz3!$J$31,Arkusz3!$I$31,IF(B302=Arkusz3!$J$32,Arkusz3!$I$32,IF(B302=Arkusz3!$J$33,Arkusz3!$I$33,IF(B302=Arkusz3!$J$34,Arkusz3!$I$34,IF(B302=Arkusz3!$J$35,Arkusz3!$I$35,IF(B302=Arkusz3!$J$36,Arkusz3!$I$36,IF(B302=Arkusz3!$J$37,Arkusz3!$I$37,IF(B302=Arkusz3!$J$38,Arkusz3!$I$38,IF(B302=Arkusz3!$J$39,Arkusz3!$I$39,IF(B302=Arkusz3!$J$40,Arkusz3!$I$40,IF(B302=Arkusz3!$J$41,Arkusz3!$I$41,IF(B302=Arkusz3!$J$42,Arkusz3!$I$42,IF(B302=Arkusz3!$J$43,Arkusz3!$I$43,Arkusz3!$J$2))))))))))))))))))))))))))))))))))))))))))</f>
        <v>0</v>
      </c>
      <c r="B302" s="47"/>
      <c r="C302" s="45"/>
      <c r="D302" s="46"/>
      <c r="E302" s="47"/>
    </row>
    <row r="303" spans="1:5" x14ac:dyDescent="0.25">
      <c r="A303" s="57">
        <f>IF(B303=Arkusz3!$J$2,Arkusz3!$I$2,IF(B303=Arkusz3!$J$3,Arkusz3!$I$3,IF(B303=Arkusz3!$J$4,Arkusz3!$I$4,IF(B303=Arkusz3!$J$5,Arkusz3!$I$5,IF(B303=Arkusz3!$J$6,Arkusz3!$I$6,IF(B303=Arkusz3!$J$7,Arkusz3!$I$7,IF(B303=Arkusz3!$J$8,Arkusz3!$I$8,IF(B303=Arkusz3!$J$9,Arkusz3!$I$9,IF(B303=Arkusz3!$J$10,Arkusz3!$I$10,IF(B303=Arkusz3!$J$11,Arkusz3!$I$11,IF(B303=Arkusz3!$J$12,Arkusz3!$I$12,IF(B303=Arkusz3!$J$13,Arkusz3!$I$13,IF(B303=Arkusz3!$J$14,Arkusz3!$I$14,IF(B303=Arkusz3!$J$15,Arkusz3!$I$15,IF(B303=Arkusz3!$J$16,Arkusz3!$I$16,IF(B303=Arkusz3!$J$17,Arkusz3!$I$17,IF(B303=Arkusz3!$J$18,Arkusz3!$I$18,IF(B303=Arkusz3!$J$19,Arkusz3!$I$19,IF(B303=Arkusz3!$J$20,Arkusz3!$I$20,IF(B303=Arkusz3!$J$21,Arkusz3!$I$21,IF(B303=Arkusz3!$J$22,Arkusz3!$I$22,IF(B303=Arkusz3!$J$23,Arkusz3!$I$23,IF(B303=Arkusz3!$J$24,Arkusz3!$I$24,IF(B303=Arkusz3!$J$25,Arkusz3!$I$25,IF(B303=Arkusz3!$J$26,Arkusz3!$I$26,IF(B303=Arkusz3!$J$27,Arkusz3!$I$27,IF(B303=Arkusz3!$J$28,Arkusz3!$I$28,IF(B303=Arkusz3!$J$29,Arkusz3!$I$29,IF(B303=Arkusz3!$J$30,Arkusz3!$I$30,IF(B303=Arkusz3!$J$31,Arkusz3!$I$31,IF(B303=Arkusz3!$J$32,Arkusz3!$I$32,IF(B303=Arkusz3!$J$33,Arkusz3!$I$33,IF(B303=Arkusz3!$J$34,Arkusz3!$I$34,IF(B303=Arkusz3!$J$35,Arkusz3!$I$35,IF(B303=Arkusz3!$J$36,Arkusz3!$I$36,IF(B303=Arkusz3!$J$37,Arkusz3!$I$37,IF(B303=Arkusz3!$J$38,Arkusz3!$I$38,IF(B303=Arkusz3!$J$39,Arkusz3!$I$39,IF(B303=Arkusz3!$J$40,Arkusz3!$I$40,IF(B303=Arkusz3!$J$41,Arkusz3!$I$41,IF(B303=Arkusz3!$J$42,Arkusz3!$I$42,IF(B303=Arkusz3!$J$43,Arkusz3!$I$43,Arkusz3!$J$2))))))))))))))))))))))))))))))))))))))))))</f>
        <v>0</v>
      </c>
      <c r="B303" s="47"/>
      <c r="C303" s="45"/>
      <c r="D303" s="46"/>
      <c r="E303" s="47"/>
    </row>
    <row r="304" spans="1:5" x14ac:dyDescent="0.25">
      <c r="A304" s="57">
        <f>IF(B304=Arkusz3!$J$2,Arkusz3!$I$2,IF(B304=Arkusz3!$J$3,Arkusz3!$I$3,IF(B304=Arkusz3!$J$4,Arkusz3!$I$4,IF(B304=Arkusz3!$J$5,Arkusz3!$I$5,IF(B304=Arkusz3!$J$6,Arkusz3!$I$6,IF(B304=Arkusz3!$J$7,Arkusz3!$I$7,IF(B304=Arkusz3!$J$8,Arkusz3!$I$8,IF(B304=Arkusz3!$J$9,Arkusz3!$I$9,IF(B304=Arkusz3!$J$10,Arkusz3!$I$10,IF(B304=Arkusz3!$J$11,Arkusz3!$I$11,IF(B304=Arkusz3!$J$12,Arkusz3!$I$12,IF(B304=Arkusz3!$J$13,Arkusz3!$I$13,IF(B304=Arkusz3!$J$14,Arkusz3!$I$14,IF(B304=Arkusz3!$J$15,Arkusz3!$I$15,IF(B304=Arkusz3!$J$16,Arkusz3!$I$16,IF(B304=Arkusz3!$J$17,Arkusz3!$I$17,IF(B304=Arkusz3!$J$18,Arkusz3!$I$18,IF(B304=Arkusz3!$J$19,Arkusz3!$I$19,IF(B304=Arkusz3!$J$20,Arkusz3!$I$20,IF(B304=Arkusz3!$J$21,Arkusz3!$I$21,IF(B304=Arkusz3!$J$22,Arkusz3!$I$22,IF(B304=Arkusz3!$J$23,Arkusz3!$I$23,IF(B304=Arkusz3!$J$24,Arkusz3!$I$24,IF(B304=Arkusz3!$J$25,Arkusz3!$I$25,IF(B304=Arkusz3!$J$26,Arkusz3!$I$26,IF(B304=Arkusz3!$J$27,Arkusz3!$I$27,IF(B304=Arkusz3!$J$28,Arkusz3!$I$28,IF(B304=Arkusz3!$J$29,Arkusz3!$I$29,IF(B304=Arkusz3!$J$30,Arkusz3!$I$30,IF(B304=Arkusz3!$J$31,Arkusz3!$I$31,IF(B304=Arkusz3!$J$32,Arkusz3!$I$32,IF(B304=Arkusz3!$J$33,Arkusz3!$I$33,IF(B304=Arkusz3!$J$34,Arkusz3!$I$34,IF(B304=Arkusz3!$J$35,Arkusz3!$I$35,IF(B304=Arkusz3!$J$36,Arkusz3!$I$36,IF(B304=Arkusz3!$J$37,Arkusz3!$I$37,IF(B304=Arkusz3!$J$38,Arkusz3!$I$38,IF(B304=Arkusz3!$J$39,Arkusz3!$I$39,IF(B304=Arkusz3!$J$40,Arkusz3!$I$40,IF(B304=Arkusz3!$J$41,Arkusz3!$I$41,IF(B304=Arkusz3!$J$42,Arkusz3!$I$42,IF(B304=Arkusz3!$J$43,Arkusz3!$I$43,Arkusz3!$J$2))))))))))))))))))))))))))))))))))))))))))</f>
        <v>0</v>
      </c>
      <c r="B304" s="47"/>
      <c r="C304" s="45"/>
      <c r="D304" s="46"/>
      <c r="E304" s="47"/>
    </row>
    <row r="305" spans="1:5" x14ac:dyDescent="0.25">
      <c r="A305" s="57">
        <f>IF(B305=Arkusz3!$J$2,Arkusz3!$I$2,IF(B305=Arkusz3!$J$3,Arkusz3!$I$3,IF(B305=Arkusz3!$J$4,Arkusz3!$I$4,IF(B305=Arkusz3!$J$5,Arkusz3!$I$5,IF(B305=Arkusz3!$J$6,Arkusz3!$I$6,IF(B305=Arkusz3!$J$7,Arkusz3!$I$7,IF(B305=Arkusz3!$J$8,Arkusz3!$I$8,IF(B305=Arkusz3!$J$9,Arkusz3!$I$9,IF(B305=Arkusz3!$J$10,Arkusz3!$I$10,IF(B305=Arkusz3!$J$11,Arkusz3!$I$11,IF(B305=Arkusz3!$J$12,Arkusz3!$I$12,IF(B305=Arkusz3!$J$13,Arkusz3!$I$13,IF(B305=Arkusz3!$J$14,Arkusz3!$I$14,IF(B305=Arkusz3!$J$15,Arkusz3!$I$15,IF(B305=Arkusz3!$J$16,Arkusz3!$I$16,IF(B305=Arkusz3!$J$17,Arkusz3!$I$17,IF(B305=Arkusz3!$J$18,Arkusz3!$I$18,IF(B305=Arkusz3!$J$19,Arkusz3!$I$19,IF(B305=Arkusz3!$J$20,Arkusz3!$I$20,IF(B305=Arkusz3!$J$21,Arkusz3!$I$21,IF(B305=Arkusz3!$J$22,Arkusz3!$I$22,IF(B305=Arkusz3!$J$23,Arkusz3!$I$23,IF(B305=Arkusz3!$J$24,Arkusz3!$I$24,IF(B305=Arkusz3!$J$25,Arkusz3!$I$25,IF(B305=Arkusz3!$J$26,Arkusz3!$I$26,IF(B305=Arkusz3!$J$27,Arkusz3!$I$27,IF(B305=Arkusz3!$J$28,Arkusz3!$I$28,IF(B305=Arkusz3!$J$29,Arkusz3!$I$29,IF(B305=Arkusz3!$J$30,Arkusz3!$I$30,IF(B305=Arkusz3!$J$31,Arkusz3!$I$31,IF(B305=Arkusz3!$J$32,Arkusz3!$I$32,IF(B305=Arkusz3!$J$33,Arkusz3!$I$33,IF(B305=Arkusz3!$J$34,Arkusz3!$I$34,IF(B305=Arkusz3!$J$35,Arkusz3!$I$35,IF(B305=Arkusz3!$J$36,Arkusz3!$I$36,IF(B305=Arkusz3!$J$37,Arkusz3!$I$37,IF(B305=Arkusz3!$J$38,Arkusz3!$I$38,IF(B305=Arkusz3!$J$39,Arkusz3!$I$39,IF(B305=Arkusz3!$J$40,Arkusz3!$I$40,IF(B305=Arkusz3!$J$41,Arkusz3!$I$41,IF(B305=Arkusz3!$J$42,Arkusz3!$I$42,IF(B305=Arkusz3!$J$43,Arkusz3!$I$43,Arkusz3!$J$2))))))))))))))))))))))))))))))))))))))))))</f>
        <v>0</v>
      </c>
      <c r="B305" s="47"/>
      <c r="C305" s="45"/>
      <c r="D305" s="46"/>
      <c r="E305" s="47"/>
    </row>
    <row r="306" spans="1:5" x14ac:dyDescent="0.25">
      <c r="A306" s="57">
        <f>IF(B306=Arkusz3!$J$2,Arkusz3!$I$2,IF(B306=Arkusz3!$J$3,Arkusz3!$I$3,IF(B306=Arkusz3!$J$4,Arkusz3!$I$4,IF(B306=Arkusz3!$J$5,Arkusz3!$I$5,IF(B306=Arkusz3!$J$6,Arkusz3!$I$6,IF(B306=Arkusz3!$J$7,Arkusz3!$I$7,IF(B306=Arkusz3!$J$8,Arkusz3!$I$8,IF(B306=Arkusz3!$J$9,Arkusz3!$I$9,IF(B306=Arkusz3!$J$10,Arkusz3!$I$10,IF(B306=Arkusz3!$J$11,Arkusz3!$I$11,IF(B306=Arkusz3!$J$12,Arkusz3!$I$12,IF(B306=Arkusz3!$J$13,Arkusz3!$I$13,IF(B306=Arkusz3!$J$14,Arkusz3!$I$14,IF(B306=Arkusz3!$J$15,Arkusz3!$I$15,IF(B306=Arkusz3!$J$16,Arkusz3!$I$16,IF(B306=Arkusz3!$J$17,Arkusz3!$I$17,IF(B306=Arkusz3!$J$18,Arkusz3!$I$18,IF(B306=Arkusz3!$J$19,Arkusz3!$I$19,IF(B306=Arkusz3!$J$20,Arkusz3!$I$20,IF(B306=Arkusz3!$J$21,Arkusz3!$I$21,IF(B306=Arkusz3!$J$22,Arkusz3!$I$22,IF(B306=Arkusz3!$J$23,Arkusz3!$I$23,IF(B306=Arkusz3!$J$24,Arkusz3!$I$24,IF(B306=Arkusz3!$J$25,Arkusz3!$I$25,IF(B306=Arkusz3!$J$26,Arkusz3!$I$26,IF(B306=Arkusz3!$J$27,Arkusz3!$I$27,IF(B306=Arkusz3!$J$28,Arkusz3!$I$28,IF(B306=Arkusz3!$J$29,Arkusz3!$I$29,IF(B306=Arkusz3!$J$30,Arkusz3!$I$30,IF(B306=Arkusz3!$J$31,Arkusz3!$I$31,IF(B306=Arkusz3!$J$32,Arkusz3!$I$32,IF(B306=Arkusz3!$J$33,Arkusz3!$I$33,IF(B306=Arkusz3!$J$34,Arkusz3!$I$34,IF(B306=Arkusz3!$J$35,Arkusz3!$I$35,IF(B306=Arkusz3!$J$36,Arkusz3!$I$36,IF(B306=Arkusz3!$J$37,Arkusz3!$I$37,IF(B306=Arkusz3!$J$38,Arkusz3!$I$38,IF(B306=Arkusz3!$J$39,Arkusz3!$I$39,IF(B306=Arkusz3!$J$40,Arkusz3!$I$40,IF(B306=Arkusz3!$J$41,Arkusz3!$I$41,IF(B306=Arkusz3!$J$42,Arkusz3!$I$42,IF(B306=Arkusz3!$J$43,Arkusz3!$I$43,Arkusz3!$J$2))))))))))))))))))))))))))))))))))))))))))</f>
        <v>0</v>
      </c>
      <c r="B306" s="47"/>
      <c r="C306" s="45"/>
      <c r="D306" s="46"/>
      <c r="E306" s="47"/>
    </row>
    <row r="307" spans="1:5" x14ac:dyDescent="0.25">
      <c r="A307" s="57">
        <f>IF(B307=Arkusz3!$J$2,Arkusz3!$I$2,IF(B307=Arkusz3!$J$3,Arkusz3!$I$3,IF(B307=Arkusz3!$J$4,Arkusz3!$I$4,IF(B307=Arkusz3!$J$5,Arkusz3!$I$5,IF(B307=Arkusz3!$J$6,Arkusz3!$I$6,IF(B307=Arkusz3!$J$7,Arkusz3!$I$7,IF(B307=Arkusz3!$J$8,Arkusz3!$I$8,IF(B307=Arkusz3!$J$9,Arkusz3!$I$9,IF(B307=Arkusz3!$J$10,Arkusz3!$I$10,IF(B307=Arkusz3!$J$11,Arkusz3!$I$11,IF(B307=Arkusz3!$J$12,Arkusz3!$I$12,IF(B307=Arkusz3!$J$13,Arkusz3!$I$13,IF(B307=Arkusz3!$J$14,Arkusz3!$I$14,IF(B307=Arkusz3!$J$15,Arkusz3!$I$15,IF(B307=Arkusz3!$J$16,Arkusz3!$I$16,IF(B307=Arkusz3!$J$17,Arkusz3!$I$17,IF(B307=Arkusz3!$J$18,Arkusz3!$I$18,IF(B307=Arkusz3!$J$19,Arkusz3!$I$19,IF(B307=Arkusz3!$J$20,Arkusz3!$I$20,IF(B307=Arkusz3!$J$21,Arkusz3!$I$21,IF(B307=Arkusz3!$J$22,Arkusz3!$I$22,IF(B307=Arkusz3!$J$23,Arkusz3!$I$23,IF(B307=Arkusz3!$J$24,Arkusz3!$I$24,IF(B307=Arkusz3!$J$25,Arkusz3!$I$25,IF(B307=Arkusz3!$J$26,Arkusz3!$I$26,IF(B307=Arkusz3!$J$27,Arkusz3!$I$27,IF(B307=Arkusz3!$J$28,Arkusz3!$I$28,IF(B307=Arkusz3!$J$29,Arkusz3!$I$29,IF(B307=Arkusz3!$J$30,Arkusz3!$I$30,IF(B307=Arkusz3!$J$31,Arkusz3!$I$31,IF(B307=Arkusz3!$J$32,Arkusz3!$I$32,IF(B307=Arkusz3!$J$33,Arkusz3!$I$33,IF(B307=Arkusz3!$J$34,Arkusz3!$I$34,IF(B307=Arkusz3!$J$35,Arkusz3!$I$35,IF(B307=Arkusz3!$J$36,Arkusz3!$I$36,IF(B307=Arkusz3!$J$37,Arkusz3!$I$37,IF(B307=Arkusz3!$J$38,Arkusz3!$I$38,IF(B307=Arkusz3!$J$39,Arkusz3!$I$39,IF(B307=Arkusz3!$J$40,Arkusz3!$I$40,IF(B307=Arkusz3!$J$41,Arkusz3!$I$41,IF(B307=Arkusz3!$J$42,Arkusz3!$I$42,IF(B307=Arkusz3!$J$43,Arkusz3!$I$43,Arkusz3!$J$2))))))))))))))))))))))))))))))))))))))))))</f>
        <v>0</v>
      </c>
      <c r="B307" s="47"/>
      <c r="C307" s="45"/>
      <c r="D307" s="46"/>
      <c r="E307" s="47"/>
    </row>
    <row r="308" spans="1:5" x14ac:dyDescent="0.25">
      <c r="A308" s="57">
        <f>IF(B308=Arkusz3!$J$2,Arkusz3!$I$2,IF(B308=Arkusz3!$J$3,Arkusz3!$I$3,IF(B308=Arkusz3!$J$4,Arkusz3!$I$4,IF(B308=Arkusz3!$J$5,Arkusz3!$I$5,IF(B308=Arkusz3!$J$6,Arkusz3!$I$6,IF(B308=Arkusz3!$J$7,Arkusz3!$I$7,IF(B308=Arkusz3!$J$8,Arkusz3!$I$8,IF(B308=Arkusz3!$J$9,Arkusz3!$I$9,IF(B308=Arkusz3!$J$10,Arkusz3!$I$10,IF(B308=Arkusz3!$J$11,Arkusz3!$I$11,IF(B308=Arkusz3!$J$12,Arkusz3!$I$12,IF(B308=Arkusz3!$J$13,Arkusz3!$I$13,IF(B308=Arkusz3!$J$14,Arkusz3!$I$14,IF(B308=Arkusz3!$J$15,Arkusz3!$I$15,IF(B308=Arkusz3!$J$16,Arkusz3!$I$16,IF(B308=Arkusz3!$J$17,Arkusz3!$I$17,IF(B308=Arkusz3!$J$18,Arkusz3!$I$18,IF(B308=Arkusz3!$J$19,Arkusz3!$I$19,IF(B308=Arkusz3!$J$20,Arkusz3!$I$20,IF(B308=Arkusz3!$J$21,Arkusz3!$I$21,IF(B308=Arkusz3!$J$22,Arkusz3!$I$22,IF(B308=Arkusz3!$J$23,Arkusz3!$I$23,IF(B308=Arkusz3!$J$24,Arkusz3!$I$24,IF(B308=Arkusz3!$J$25,Arkusz3!$I$25,IF(B308=Arkusz3!$J$26,Arkusz3!$I$26,IF(B308=Arkusz3!$J$27,Arkusz3!$I$27,IF(B308=Arkusz3!$J$28,Arkusz3!$I$28,IF(B308=Arkusz3!$J$29,Arkusz3!$I$29,IF(B308=Arkusz3!$J$30,Arkusz3!$I$30,IF(B308=Arkusz3!$J$31,Arkusz3!$I$31,IF(B308=Arkusz3!$J$32,Arkusz3!$I$32,IF(B308=Arkusz3!$J$33,Arkusz3!$I$33,IF(B308=Arkusz3!$J$34,Arkusz3!$I$34,IF(B308=Arkusz3!$J$35,Arkusz3!$I$35,IF(B308=Arkusz3!$J$36,Arkusz3!$I$36,IF(B308=Arkusz3!$J$37,Arkusz3!$I$37,IF(B308=Arkusz3!$J$38,Arkusz3!$I$38,IF(B308=Arkusz3!$J$39,Arkusz3!$I$39,IF(B308=Arkusz3!$J$40,Arkusz3!$I$40,IF(B308=Arkusz3!$J$41,Arkusz3!$I$41,IF(B308=Arkusz3!$J$42,Arkusz3!$I$42,IF(B308=Arkusz3!$J$43,Arkusz3!$I$43,Arkusz3!$J$2))))))))))))))))))))))))))))))))))))))))))</f>
        <v>0</v>
      </c>
      <c r="B308" s="47"/>
      <c r="C308" s="45"/>
      <c r="D308" s="46"/>
      <c r="E308" s="47"/>
    </row>
    <row r="309" spans="1:5" x14ac:dyDescent="0.25">
      <c r="A309" s="57">
        <f>IF(B309=Arkusz3!$J$2,Arkusz3!$I$2,IF(B309=Arkusz3!$J$3,Arkusz3!$I$3,IF(B309=Arkusz3!$J$4,Arkusz3!$I$4,IF(B309=Arkusz3!$J$5,Arkusz3!$I$5,IF(B309=Arkusz3!$J$6,Arkusz3!$I$6,IF(B309=Arkusz3!$J$7,Arkusz3!$I$7,IF(B309=Arkusz3!$J$8,Arkusz3!$I$8,IF(B309=Arkusz3!$J$9,Arkusz3!$I$9,IF(B309=Arkusz3!$J$10,Arkusz3!$I$10,IF(B309=Arkusz3!$J$11,Arkusz3!$I$11,IF(B309=Arkusz3!$J$12,Arkusz3!$I$12,IF(B309=Arkusz3!$J$13,Arkusz3!$I$13,IF(B309=Arkusz3!$J$14,Arkusz3!$I$14,IF(B309=Arkusz3!$J$15,Arkusz3!$I$15,IF(B309=Arkusz3!$J$16,Arkusz3!$I$16,IF(B309=Arkusz3!$J$17,Arkusz3!$I$17,IF(B309=Arkusz3!$J$18,Arkusz3!$I$18,IF(B309=Arkusz3!$J$19,Arkusz3!$I$19,IF(B309=Arkusz3!$J$20,Arkusz3!$I$20,IF(B309=Arkusz3!$J$21,Arkusz3!$I$21,IF(B309=Arkusz3!$J$22,Arkusz3!$I$22,IF(B309=Arkusz3!$J$23,Arkusz3!$I$23,IF(B309=Arkusz3!$J$24,Arkusz3!$I$24,IF(B309=Arkusz3!$J$25,Arkusz3!$I$25,IF(B309=Arkusz3!$J$26,Arkusz3!$I$26,IF(B309=Arkusz3!$J$27,Arkusz3!$I$27,IF(B309=Arkusz3!$J$28,Arkusz3!$I$28,IF(B309=Arkusz3!$J$29,Arkusz3!$I$29,IF(B309=Arkusz3!$J$30,Arkusz3!$I$30,IF(B309=Arkusz3!$J$31,Arkusz3!$I$31,IF(B309=Arkusz3!$J$32,Arkusz3!$I$32,IF(B309=Arkusz3!$J$33,Arkusz3!$I$33,IF(B309=Arkusz3!$J$34,Arkusz3!$I$34,IF(B309=Arkusz3!$J$35,Arkusz3!$I$35,IF(B309=Arkusz3!$J$36,Arkusz3!$I$36,IF(B309=Arkusz3!$J$37,Arkusz3!$I$37,IF(B309=Arkusz3!$J$38,Arkusz3!$I$38,IF(B309=Arkusz3!$J$39,Arkusz3!$I$39,IF(B309=Arkusz3!$J$40,Arkusz3!$I$40,IF(B309=Arkusz3!$J$41,Arkusz3!$I$41,IF(B309=Arkusz3!$J$42,Arkusz3!$I$42,IF(B309=Arkusz3!$J$43,Arkusz3!$I$43,Arkusz3!$J$2))))))))))))))))))))))))))))))))))))))))))</f>
        <v>0</v>
      </c>
      <c r="B309" s="47"/>
      <c r="C309" s="45"/>
      <c r="D309" s="46"/>
      <c r="E309" s="47"/>
    </row>
    <row r="310" spans="1:5" x14ac:dyDescent="0.25">
      <c r="A310" s="57">
        <f>IF(B310=Arkusz3!$J$2,Arkusz3!$I$2,IF(B310=Arkusz3!$J$3,Arkusz3!$I$3,IF(B310=Arkusz3!$J$4,Arkusz3!$I$4,IF(B310=Arkusz3!$J$5,Arkusz3!$I$5,IF(B310=Arkusz3!$J$6,Arkusz3!$I$6,IF(B310=Arkusz3!$J$7,Arkusz3!$I$7,IF(B310=Arkusz3!$J$8,Arkusz3!$I$8,IF(B310=Arkusz3!$J$9,Arkusz3!$I$9,IF(B310=Arkusz3!$J$10,Arkusz3!$I$10,IF(B310=Arkusz3!$J$11,Arkusz3!$I$11,IF(B310=Arkusz3!$J$12,Arkusz3!$I$12,IF(B310=Arkusz3!$J$13,Arkusz3!$I$13,IF(B310=Arkusz3!$J$14,Arkusz3!$I$14,IF(B310=Arkusz3!$J$15,Arkusz3!$I$15,IF(B310=Arkusz3!$J$16,Arkusz3!$I$16,IF(B310=Arkusz3!$J$17,Arkusz3!$I$17,IF(B310=Arkusz3!$J$18,Arkusz3!$I$18,IF(B310=Arkusz3!$J$19,Arkusz3!$I$19,IF(B310=Arkusz3!$J$20,Arkusz3!$I$20,IF(B310=Arkusz3!$J$21,Arkusz3!$I$21,IF(B310=Arkusz3!$J$22,Arkusz3!$I$22,IF(B310=Arkusz3!$J$23,Arkusz3!$I$23,IF(B310=Arkusz3!$J$24,Arkusz3!$I$24,IF(B310=Arkusz3!$J$25,Arkusz3!$I$25,IF(B310=Arkusz3!$J$26,Arkusz3!$I$26,IF(B310=Arkusz3!$J$27,Arkusz3!$I$27,IF(B310=Arkusz3!$J$28,Arkusz3!$I$28,IF(B310=Arkusz3!$J$29,Arkusz3!$I$29,IF(B310=Arkusz3!$J$30,Arkusz3!$I$30,IF(B310=Arkusz3!$J$31,Arkusz3!$I$31,IF(B310=Arkusz3!$J$32,Arkusz3!$I$32,IF(B310=Arkusz3!$J$33,Arkusz3!$I$33,IF(B310=Arkusz3!$J$34,Arkusz3!$I$34,IF(B310=Arkusz3!$J$35,Arkusz3!$I$35,IF(B310=Arkusz3!$J$36,Arkusz3!$I$36,IF(B310=Arkusz3!$J$37,Arkusz3!$I$37,IF(B310=Arkusz3!$J$38,Arkusz3!$I$38,IF(B310=Arkusz3!$J$39,Arkusz3!$I$39,IF(B310=Arkusz3!$J$40,Arkusz3!$I$40,IF(B310=Arkusz3!$J$41,Arkusz3!$I$41,IF(B310=Arkusz3!$J$42,Arkusz3!$I$42,IF(B310=Arkusz3!$J$43,Arkusz3!$I$43,Arkusz3!$J$2))))))))))))))))))))))))))))))))))))))))))</f>
        <v>0</v>
      </c>
      <c r="B310" s="47"/>
      <c r="C310" s="45"/>
      <c r="D310" s="46"/>
      <c r="E310" s="47"/>
    </row>
    <row r="311" spans="1:5" x14ac:dyDescent="0.25">
      <c r="A311" s="57">
        <f>IF(B311=Arkusz3!$J$2,Arkusz3!$I$2,IF(B311=Arkusz3!$J$3,Arkusz3!$I$3,IF(B311=Arkusz3!$J$4,Arkusz3!$I$4,IF(B311=Arkusz3!$J$5,Arkusz3!$I$5,IF(B311=Arkusz3!$J$6,Arkusz3!$I$6,IF(B311=Arkusz3!$J$7,Arkusz3!$I$7,IF(B311=Arkusz3!$J$8,Arkusz3!$I$8,IF(B311=Arkusz3!$J$9,Arkusz3!$I$9,IF(B311=Arkusz3!$J$10,Arkusz3!$I$10,IF(B311=Arkusz3!$J$11,Arkusz3!$I$11,IF(B311=Arkusz3!$J$12,Arkusz3!$I$12,IF(B311=Arkusz3!$J$13,Arkusz3!$I$13,IF(B311=Arkusz3!$J$14,Arkusz3!$I$14,IF(B311=Arkusz3!$J$15,Arkusz3!$I$15,IF(B311=Arkusz3!$J$16,Arkusz3!$I$16,IF(B311=Arkusz3!$J$17,Arkusz3!$I$17,IF(B311=Arkusz3!$J$18,Arkusz3!$I$18,IF(B311=Arkusz3!$J$19,Arkusz3!$I$19,IF(B311=Arkusz3!$J$20,Arkusz3!$I$20,IF(B311=Arkusz3!$J$21,Arkusz3!$I$21,IF(B311=Arkusz3!$J$22,Arkusz3!$I$22,IF(B311=Arkusz3!$J$23,Arkusz3!$I$23,IF(B311=Arkusz3!$J$24,Arkusz3!$I$24,IF(B311=Arkusz3!$J$25,Arkusz3!$I$25,IF(B311=Arkusz3!$J$26,Arkusz3!$I$26,IF(B311=Arkusz3!$J$27,Arkusz3!$I$27,IF(B311=Arkusz3!$J$28,Arkusz3!$I$28,IF(B311=Arkusz3!$J$29,Arkusz3!$I$29,IF(B311=Arkusz3!$J$30,Arkusz3!$I$30,IF(B311=Arkusz3!$J$31,Arkusz3!$I$31,IF(B311=Arkusz3!$J$32,Arkusz3!$I$32,IF(B311=Arkusz3!$J$33,Arkusz3!$I$33,IF(B311=Arkusz3!$J$34,Arkusz3!$I$34,IF(B311=Arkusz3!$J$35,Arkusz3!$I$35,IF(B311=Arkusz3!$J$36,Arkusz3!$I$36,IF(B311=Arkusz3!$J$37,Arkusz3!$I$37,IF(B311=Arkusz3!$J$38,Arkusz3!$I$38,IF(B311=Arkusz3!$J$39,Arkusz3!$I$39,IF(B311=Arkusz3!$J$40,Arkusz3!$I$40,IF(B311=Arkusz3!$J$41,Arkusz3!$I$41,IF(B311=Arkusz3!$J$42,Arkusz3!$I$42,IF(B311=Arkusz3!$J$43,Arkusz3!$I$43,Arkusz3!$J$2))))))))))))))))))))))))))))))))))))))))))</f>
        <v>0</v>
      </c>
      <c r="B311" s="47"/>
      <c r="C311" s="45"/>
      <c r="D311" s="46"/>
      <c r="E311" s="47"/>
    </row>
    <row r="312" spans="1:5" x14ac:dyDescent="0.25">
      <c r="A312" s="57">
        <f>IF(B312=Arkusz3!$J$2,Arkusz3!$I$2,IF(B312=Arkusz3!$J$3,Arkusz3!$I$3,IF(B312=Arkusz3!$J$4,Arkusz3!$I$4,IF(B312=Arkusz3!$J$5,Arkusz3!$I$5,IF(B312=Arkusz3!$J$6,Arkusz3!$I$6,IF(B312=Arkusz3!$J$7,Arkusz3!$I$7,IF(B312=Arkusz3!$J$8,Arkusz3!$I$8,IF(B312=Arkusz3!$J$9,Arkusz3!$I$9,IF(B312=Arkusz3!$J$10,Arkusz3!$I$10,IF(B312=Arkusz3!$J$11,Arkusz3!$I$11,IF(B312=Arkusz3!$J$12,Arkusz3!$I$12,IF(B312=Arkusz3!$J$13,Arkusz3!$I$13,IF(B312=Arkusz3!$J$14,Arkusz3!$I$14,IF(B312=Arkusz3!$J$15,Arkusz3!$I$15,IF(B312=Arkusz3!$J$16,Arkusz3!$I$16,IF(B312=Arkusz3!$J$17,Arkusz3!$I$17,IF(B312=Arkusz3!$J$18,Arkusz3!$I$18,IF(B312=Arkusz3!$J$19,Arkusz3!$I$19,IF(B312=Arkusz3!$J$20,Arkusz3!$I$20,IF(B312=Arkusz3!$J$21,Arkusz3!$I$21,IF(B312=Arkusz3!$J$22,Arkusz3!$I$22,IF(B312=Arkusz3!$J$23,Arkusz3!$I$23,IF(B312=Arkusz3!$J$24,Arkusz3!$I$24,IF(B312=Arkusz3!$J$25,Arkusz3!$I$25,IF(B312=Arkusz3!$J$26,Arkusz3!$I$26,IF(B312=Arkusz3!$J$27,Arkusz3!$I$27,IF(B312=Arkusz3!$J$28,Arkusz3!$I$28,IF(B312=Arkusz3!$J$29,Arkusz3!$I$29,IF(B312=Arkusz3!$J$30,Arkusz3!$I$30,IF(B312=Arkusz3!$J$31,Arkusz3!$I$31,IF(B312=Arkusz3!$J$32,Arkusz3!$I$32,IF(B312=Arkusz3!$J$33,Arkusz3!$I$33,IF(B312=Arkusz3!$J$34,Arkusz3!$I$34,IF(B312=Arkusz3!$J$35,Arkusz3!$I$35,IF(B312=Arkusz3!$J$36,Arkusz3!$I$36,IF(B312=Arkusz3!$J$37,Arkusz3!$I$37,IF(B312=Arkusz3!$J$38,Arkusz3!$I$38,IF(B312=Arkusz3!$J$39,Arkusz3!$I$39,IF(B312=Arkusz3!$J$40,Arkusz3!$I$40,IF(B312=Arkusz3!$J$41,Arkusz3!$I$41,IF(B312=Arkusz3!$J$42,Arkusz3!$I$42,IF(B312=Arkusz3!$J$43,Arkusz3!$I$43,Arkusz3!$J$2))))))))))))))))))))))))))))))))))))))))))</f>
        <v>0</v>
      </c>
      <c r="B312" s="47"/>
      <c r="C312" s="45"/>
      <c r="D312" s="46"/>
      <c r="E312" s="47"/>
    </row>
    <row r="313" spans="1:5" x14ac:dyDescent="0.25">
      <c r="A313" s="57">
        <f>IF(B313=Arkusz3!$J$2,Arkusz3!$I$2,IF(B313=Arkusz3!$J$3,Arkusz3!$I$3,IF(B313=Arkusz3!$J$4,Arkusz3!$I$4,IF(B313=Arkusz3!$J$5,Arkusz3!$I$5,IF(B313=Arkusz3!$J$6,Arkusz3!$I$6,IF(B313=Arkusz3!$J$7,Arkusz3!$I$7,IF(B313=Arkusz3!$J$8,Arkusz3!$I$8,IF(B313=Arkusz3!$J$9,Arkusz3!$I$9,IF(B313=Arkusz3!$J$10,Arkusz3!$I$10,IF(B313=Arkusz3!$J$11,Arkusz3!$I$11,IF(B313=Arkusz3!$J$12,Arkusz3!$I$12,IF(B313=Arkusz3!$J$13,Arkusz3!$I$13,IF(B313=Arkusz3!$J$14,Arkusz3!$I$14,IF(B313=Arkusz3!$J$15,Arkusz3!$I$15,IF(B313=Arkusz3!$J$16,Arkusz3!$I$16,IF(B313=Arkusz3!$J$17,Arkusz3!$I$17,IF(B313=Arkusz3!$J$18,Arkusz3!$I$18,IF(B313=Arkusz3!$J$19,Arkusz3!$I$19,IF(B313=Arkusz3!$J$20,Arkusz3!$I$20,IF(B313=Arkusz3!$J$21,Arkusz3!$I$21,IF(B313=Arkusz3!$J$22,Arkusz3!$I$22,IF(B313=Arkusz3!$J$23,Arkusz3!$I$23,IF(B313=Arkusz3!$J$24,Arkusz3!$I$24,IF(B313=Arkusz3!$J$25,Arkusz3!$I$25,IF(B313=Arkusz3!$J$26,Arkusz3!$I$26,IF(B313=Arkusz3!$J$27,Arkusz3!$I$27,IF(B313=Arkusz3!$J$28,Arkusz3!$I$28,IF(B313=Arkusz3!$J$29,Arkusz3!$I$29,IF(B313=Arkusz3!$J$30,Arkusz3!$I$30,IF(B313=Arkusz3!$J$31,Arkusz3!$I$31,IF(B313=Arkusz3!$J$32,Arkusz3!$I$32,IF(B313=Arkusz3!$J$33,Arkusz3!$I$33,IF(B313=Arkusz3!$J$34,Arkusz3!$I$34,IF(B313=Arkusz3!$J$35,Arkusz3!$I$35,IF(B313=Arkusz3!$J$36,Arkusz3!$I$36,IF(B313=Arkusz3!$J$37,Arkusz3!$I$37,IF(B313=Arkusz3!$J$38,Arkusz3!$I$38,IF(B313=Arkusz3!$J$39,Arkusz3!$I$39,IF(B313=Arkusz3!$J$40,Arkusz3!$I$40,IF(B313=Arkusz3!$J$41,Arkusz3!$I$41,IF(B313=Arkusz3!$J$42,Arkusz3!$I$42,IF(B313=Arkusz3!$J$43,Arkusz3!$I$43,Arkusz3!$J$2))))))))))))))))))))))))))))))))))))))))))</f>
        <v>0</v>
      </c>
      <c r="B313" s="47"/>
      <c r="C313" s="45"/>
      <c r="D313" s="46"/>
      <c r="E313" s="47"/>
    </row>
    <row r="314" spans="1:5" x14ac:dyDescent="0.25">
      <c r="A314" s="57">
        <f>IF(B314=Arkusz3!$J$2,Arkusz3!$I$2,IF(B314=Arkusz3!$J$3,Arkusz3!$I$3,IF(B314=Arkusz3!$J$4,Arkusz3!$I$4,IF(B314=Arkusz3!$J$5,Arkusz3!$I$5,IF(B314=Arkusz3!$J$6,Arkusz3!$I$6,IF(B314=Arkusz3!$J$7,Arkusz3!$I$7,IF(B314=Arkusz3!$J$8,Arkusz3!$I$8,IF(B314=Arkusz3!$J$9,Arkusz3!$I$9,IF(B314=Arkusz3!$J$10,Arkusz3!$I$10,IF(B314=Arkusz3!$J$11,Arkusz3!$I$11,IF(B314=Arkusz3!$J$12,Arkusz3!$I$12,IF(B314=Arkusz3!$J$13,Arkusz3!$I$13,IF(B314=Arkusz3!$J$14,Arkusz3!$I$14,IF(B314=Arkusz3!$J$15,Arkusz3!$I$15,IF(B314=Arkusz3!$J$16,Arkusz3!$I$16,IF(B314=Arkusz3!$J$17,Arkusz3!$I$17,IF(B314=Arkusz3!$J$18,Arkusz3!$I$18,IF(B314=Arkusz3!$J$19,Arkusz3!$I$19,IF(B314=Arkusz3!$J$20,Arkusz3!$I$20,IF(B314=Arkusz3!$J$21,Arkusz3!$I$21,IF(B314=Arkusz3!$J$22,Arkusz3!$I$22,IF(B314=Arkusz3!$J$23,Arkusz3!$I$23,IF(B314=Arkusz3!$J$24,Arkusz3!$I$24,IF(B314=Arkusz3!$J$25,Arkusz3!$I$25,IF(B314=Arkusz3!$J$26,Arkusz3!$I$26,IF(B314=Arkusz3!$J$27,Arkusz3!$I$27,IF(B314=Arkusz3!$J$28,Arkusz3!$I$28,IF(B314=Arkusz3!$J$29,Arkusz3!$I$29,IF(B314=Arkusz3!$J$30,Arkusz3!$I$30,IF(B314=Arkusz3!$J$31,Arkusz3!$I$31,IF(B314=Arkusz3!$J$32,Arkusz3!$I$32,IF(B314=Arkusz3!$J$33,Arkusz3!$I$33,IF(B314=Arkusz3!$J$34,Arkusz3!$I$34,IF(B314=Arkusz3!$J$35,Arkusz3!$I$35,IF(B314=Arkusz3!$J$36,Arkusz3!$I$36,IF(B314=Arkusz3!$J$37,Arkusz3!$I$37,IF(B314=Arkusz3!$J$38,Arkusz3!$I$38,IF(B314=Arkusz3!$J$39,Arkusz3!$I$39,IF(B314=Arkusz3!$J$40,Arkusz3!$I$40,IF(B314=Arkusz3!$J$41,Arkusz3!$I$41,IF(B314=Arkusz3!$J$42,Arkusz3!$I$42,IF(B314=Arkusz3!$J$43,Arkusz3!$I$43,Arkusz3!$J$2))))))))))))))))))))))))))))))))))))))))))</f>
        <v>0</v>
      </c>
      <c r="B314" s="47"/>
      <c r="C314" s="45"/>
      <c r="D314" s="46"/>
      <c r="E314" s="47"/>
    </row>
    <row r="315" spans="1:5" x14ac:dyDescent="0.25">
      <c r="A315" s="57">
        <f>IF(B315=Arkusz3!$J$2,Arkusz3!$I$2,IF(B315=Arkusz3!$J$3,Arkusz3!$I$3,IF(B315=Arkusz3!$J$4,Arkusz3!$I$4,IF(B315=Arkusz3!$J$5,Arkusz3!$I$5,IF(B315=Arkusz3!$J$6,Arkusz3!$I$6,IF(B315=Arkusz3!$J$7,Arkusz3!$I$7,IF(B315=Arkusz3!$J$8,Arkusz3!$I$8,IF(B315=Arkusz3!$J$9,Arkusz3!$I$9,IF(B315=Arkusz3!$J$10,Arkusz3!$I$10,IF(B315=Arkusz3!$J$11,Arkusz3!$I$11,IF(B315=Arkusz3!$J$12,Arkusz3!$I$12,IF(B315=Arkusz3!$J$13,Arkusz3!$I$13,IF(B315=Arkusz3!$J$14,Arkusz3!$I$14,IF(B315=Arkusz3!$J$15,Arkusz3!$I$15,IF(B315=Arkusz3!$J$16,Arkusz3!$I$16,IF(B315=Arkusz3!$J$17,Arkusz3!$I$17,IF(B315=Arkusz3!$J$18,Arkusz3!$I$18,IF(B315=Arkusz3!$J$19,Arkusz3!$I$19,IF(B315=Arkusz3!$J$20,Arkusz3!$I$20,IF(B315=Arkusz3!$J$21,Arkusz3!$I$21,IF(B315=Arkusz3!$J$22,Arkusz3!$I$22,IF(B315=Arkusz3!$J$23,Arkusz3!$I$23,IF(B315=Arkusz3!$J$24,Arkusz3!$I$24,IF(B315=Arkusz3!$J$25,Arkusz3!$I$25,IF(B315=Arkusz3!$J$26,Arkusz3!$I$26,IF(B315=Arkusz3!$J$27,Arkusz3!$I$27,IF(B315=Arkusz3!$J$28,Arkusz3!$I$28,IF(B315=Arkusz3!$J$29,Arkusz3!$I$29,IF(B315=Arkusz3!$J$30,Arkusz3!$I$30,IF(B315=Arkusz3!$J$31,Arkusz3!$I$31,IF(B315=Arkusz3!$J$32,Arkusz3!$I$32,IF(B315=Arkusz3!$J$33,Arkusz3!$I$33,IF(B315=Arkusz3!$J$34,Arkusz3!$I$34,IF(B315=Arkusz3!$J$35,Arkusz3!$I$35,IF(B315=Arkusz3!$J$36,Arkusz3!$I$36,IF(B315=Arkusz3!$J$37,Arkusz3!$I$37,IF(B315=Arkusz3!$J$38,Arkusz3!$I$38,IF(B315=Arkusz3!$J$39,Arkusz3!$I$39,IF(B315=Arkusz3!$J$40,Arkusz3!$I$40,IF(B315=Arkusz3!$J$41,Arkusz3!$I$41,IF(B315=Arkusz3!$J$42,Arkusz3!$I$42,IF(B315=Arkusz3!$J$43,Arkusz3!$I$43,Arkusz3!$J$2))))))))))))))))))))))))))))))))))))))))))</f>
        <v>0</v>
      </c>
      <c r="B315" s="47"/>
      <c r="C315" s="45"/>
      <c r="D315" s="46"/>
      <c r="E315" s="47"/>
    </row>
    <row r="316" spans="1:5" x14ac:dyDescent="0.25">
      <c r="A316" s="57">
        <f>IF(B316=Arkusz3!$J$2,Arkusz3!$I$2,IF(B316=Arkusz3!$J$3,Arkusz3!$I$3,IF(B316=Arkusz3!$J$4,Arkusz3!$I$4,IF(B316=Arkusz3!$J$5,Arkusz3!$I$5,IF(B316=Arkusz3!$J$6,Arkusz3!$I$6,IF(B316=Arkusz3!$J$7,Arkusz3!$I$7,IF(B316=Arkusz3!$J$8,Arkusz3!$I$8,IF(B316=Arkusz3!$J$9,Arkusz3!$I$9,IF(B316=Arkusz3!$J$10,Arkusz3!$I$10,IF(B316=Arkusz3!$J$11,Arkusz3!$I$11,IF(B316=Arkusz3!$J$12,Arkusz3!$I$12,IF(B316=Arkusz3!$J$13,Arkusz3!$I$13,IF(B316=Arkusz3!$J$14,Arkusz3!$I$14,IF(B316=Arkusz3!$J$15,Arkusz3!$I$15,IF(B316=Arkusz3!$J$16,Arkusz3!$I$16,IF(B316=Arkusz3!$J$17,Arkusz3!$I$17,IF(B316=Arkusz3!$J$18,Arkusz3!$I$18,IF(B316=Arkusz3!$J$19,Arkusz3!$I$19,IF(B316=Arkusz3!$J$20,Arkusz3!$I$20,IF(B316=Arkusz3!$J$21,Arkusz3!$I$21,IF(B316=Arkusz3!$J$22,Arkusz3!$I$22,IF(B316=Arkusz3!$J$23,Arkusz3!$I$23,IF(B316=Arkusz3!$J$24,Arkusz3!$I$24,IF(B316=Arkusz3!$J$25,Arkusz3!$I$25,IF(B316=Arkusz3!$J$26,Arkusz3!$I$26,IF(B316=Arkusz3!$J$27,Arkusz3!$I$27,IF(B316=Arkusz3!$J$28,Arkusz3!$I$28,IF(B316=Arkusz3!$J$29,Arkusz3!$I$29,IF(B316=Arkusz3!$J$30,Arkusz3!$I$30,IF(B316=Arkusz3!$J$31,Arkusz3!$I$31,IF(B316=Arkusz3!$J$32,Arkusz3!$I$32,IF(B316=Arkusz3!$J$33,Arkusz3!$I$33,IF(B316=Arkusz3!$J$34,Arkusz3!$I$34,IF(B316=Arkusz3!$J$35,Arkusz3!$I$35,IF(B316=Arkusz3!$J$36,Arkusz3!$I$36,IF(B316=Arkusz3!$J$37,Arkusz3!$I$37,IF(B316=Arkusz3!$J$38,Arkusz3!$I$38,IF(B316=Arkusz3!$J$39,Arkusz3!$I$39,IF(B316=Arkusz3!$J$40,Arkusz3!$I$40,IF(B316=Arkusz3!$J$41,Arkusz3!$I$41,IF(B316=Arkusz3!$J$42,Arkusz3!$I$42,IF(B316=Arkusz3!$J$43,Arkusz3!$I$43,Arkusz3!$J$2))))))))))))))))))))))))))))))))))))))))))</f>
        <v>0</v>
      </c>
      <c r="B316" s="47"/>
      <c r="C316" s="45"/>
      <c r="D316" s="46"/>
      <c r="E316" s="47"/>
    </row>
    <row r="317" spans="1:5" x14ac:dyDescent="0.25">
      <c r="A317" s="57">
        <f>IF(B317=Arkusz3!$J$2,Arkusz3!$I$2,IF(B317=Arkusz3!$J$3,Arkusz3!$I$3,IF(B317=Arkusz3!$J$4,Arkusz3!$I$4,IF(B317=Arkusz3!$J$5,Arkusz3!$I$5,IF(B317=Arkusz3!$J$6,Arkusz3!$I$6,IF(B317=Arkusz3!$J$7,Arkusz3!$I$7,IF(B317=Arkusz3!$J$8,Arkusz3!$I$8,IF(B317=Arkusz3!$J$9,Arkusz3!$I$9,IF(B317=Arkusz3!$J$10,Arkusz3!$I$10,IF(B317=Arkusz3!$J$11,Arkusz3!$I$11,IF(B317=Arkusz3!$J$12,Arkusz3!$I$12,IF(B317=Arkusz3!$J$13,Arkusz3!$I$13,IF(B317=Arkusz3!$J$14,Arkusz3!$I$14,IF(B317=Arkusz3!$J$15,Arkusz3!$I$15,IF(B317=Arkusz3!$J$16,Arkusz3!$I$16,IF(B317=Arkusz3!$J$17,Arkusz3!$I$17,IF(B317=Arkusz3!$J$18,Arkusz3!$I$18,IF(B317=Arkusz3!$J$19,Arkusz3!$I$19,IF(B317=Arkusz3!$J$20,Arkusz3!$I$20,IF(B317=Arkusz3!$J$21,Arkusz3!$I$21,IF(B317=Arkusz3!$J$22,Arkusz3!$I$22,IF(B317=Arkusz3!$J$23,Arkusz3!$I$23,IF(B317=Arkusz3!$J$24,Arkusz3!$I$24,IF(B317=Arkusz3!$J$25,Arkusz3!$I$25,IF(B317=Arkusz3!$J$26,Arkusz3!$I$26,IF(B317=Arkusz3!$J$27,Arkusz3!$I$27,IF(B317=Arkusz3!$J$28,Arkusz3!$I$28,IF(B317=Arkusz3!$J$29,Arkusz3!$I$29,IF(B317=Arkusz3!$J$30,Arkusz3!$I$30,IF(B317=Arkusz3!$J$31,Arkusz3!$I$31,IF(B317=Arkusz3!$J$32,Arkusz3!$I$32,IF(B317=Arkusz3!$J$33,Arkusz3!$I$33,IF(B317=Arkusz3!$J$34,Arkusz3!$I$34,IF(B317=Arkusz3!$J$35,Arkusz3!$I$35,IF(B317=Arkusz3!$J$36,Arkusz3!$I$36,IF(B317=Arkusz3!$J$37,Arkusz3!$I$37,IF(B317=Arkusz3!$J$38,Arkusz3!$I$38,IF(B317=Arkusz3!$J$39,Arkusz3!$I$39,IF(B317=Arkusz3!$J$40,Arkusz3!$I$40,IF(B317=Arkusz3!$J$41,Arkusz3!$I$41,IF(B317=Arkusz3!$J$42,Arkusz3!$I$42,IF(B317=Arkusz3!$J$43,Arkusz3!$I$43,Arkusz3!$J$2))))))))))))))))))))))))))))))))))))))))))</f>
        <v>0</v>
      </c>
      <c r="B317" s="47"/>
      <c r="C317" s="45"/>
      <c r="D317" s="46"/>
      <c r="E317" s="47"/>
    </row>
    <row r="318" spans="1:5" x14ac:dyDescent="0.25">
      <c r="A318" s="57">
        <f>IF(B318=Arkusz3!$J$2,Arkusz3!$I$2,IF(B318=Arkusz3!$J$3,Arkusz3!$I$3,IF(B318=Arkusz3!$J$4,Arkusz3!$I$4,IF(B318=Arkusz3!$J$5,Arkusz3!$I$5,IF(B318=Arkusz3!$J$6,Arkusz3!$I$6,IF(B318=Arkusz3!$J$7,Arkusz3!$I$7,IF(B318=Arkusz3!$J$8,Arkusz3!$I$8,IF(B318=Arkusz3!$J$9,Arkusz3!$I$9,IF(B318=Arkusz3!$J$10,Arkusz3!$I$10,IF(B318=Arkusz3!$J$11,Arkusz3!$I$11,IF(B318=Arkusz3!$J$12,Arkusz3!$I$12,IF(B318=Arkusz3!$J$13,Arkusz3!$I$13,IF(B318=Arkusz3!$J$14,Arkusz3!$I$14,IF(B318=Arkusz3!$J$15,Arkusz3!$I$15,IF(B318=Arkusz3!$J$16,Arkusz3!$I$16,IF(B318=Arkusz3!$J$17,Arkusz3!$I$17,IF(B318=Arkusz3!$J$18,Arkusz3!$I$18,IF(B318=Arkusz3!$J$19,Arkusz3!$I$19,IF(B318=Arkusz3!$J$20,Arkusz3!$I$20,IF(B318=Arkusz3!$J$21,Arkusz3!$I$21,IF(B318=Arkusz3!$J$22,Arkusz3!$I$22,IF(B318=Arkusz3!$J$23,Arkusz3!$I$23,IF(B318=Arkusz3!$J$24,Arkusz3!$I$24,IF(B318=Arkusz3!$J$25,Arkusz3!$I$25,IF(B318=Arkusz3!$J$26,Arkusz3!$I$26,IF(B318=Arkusz3!$J$27,Arkusz3!$I$27,IF(B318=Arkusz3!$J$28,Arkusz3!$I$28,IF(B318=Arkusz3!$J$29,Arkusz3!$I$29,IF(B318=Arkusz3!$J$30,Arkusz3!$I$30,IF(B318=Arkusz3!$J$31,Arkusz3!$I$31,IF(B318=Arkusz3!$J$32,Arkusz3!$I$32,IF(B318=Arkusz3!$J$33,Arkusz3!$I$33,IF(B318=Arkusz3!$J$34,Arkusz3!$I$34,IF(B318=Arkusz3!$J$35,Arkusz3!$I$35,IF(B318=Arkusz3!$J$36,Arkusz3!$I$36,IF(B318=Arkusz3!$J$37,Arkusz3!$I$37,IF(B318=Arkusz3!$J$38,Arkusz3!$I$38,IF(B318=Arkusz3!$J$39,Arkusz3!$I$39,IF(B318=Arkusz3!$J$40,Arkusz3!$I$40,IF(B318=Arkusz3!$J$41,Arkusz3!$I$41,IF(B318=Arkusz3!$J$42,Arkusz3!$I$42,IF(B318=Arkusz3!$J$43,Arkusz3!$I$43,Arkusz3!$J$2))))))))))))))))))))))))))))))))))))))))))</f>
        <v>0</v>
      </c>
      <c r="B318" s="47"/>
      <c r="C318" s="45"/>
      <c r="D318" s="46"/>
      <c r="E318" s="47"/>
    </row>
    <row r="319" spans="1:5" x14ac:dyDescent="0.25">
      <c r="A319" s="57">
        <f>IF(B319=Arkusz3!$J$2,Arkusz3!$I$2,IF(B319=Arkusz3!$J$3,Arkusz3!$I$3,IF(B319=Arkusz3!$J$4,Arkusz3!$I$4,IF(B319=Arkusz3!$J$5,Arkusz3!$I$5,IF(B319=Arkusz3!$J$6,Arkusz3!$I$6,IF(B319=Arkusz3!$J$7,Arkusz3!$I$7,IF(B319=Arkusz3!$J$8,Arkusz3!$I$8,IF(B319=Arkusz3!$J$9,Arkusz3!$I$9,IF(B319=Arkusz3!$J$10,Arkusz3!$I$10,IF(B319=Arkusz3!$J$11,Arkusz3!$I$11,IF(B319=Arkusz3!$J$12,Arkusz3!$I$12,IF(B319=Arkusz3!$J$13,Arkusz3!$I$13,IF(B319=Arkusz3!$J$14,Arkusz3!$I$14,IF(B319=Arkusz3!$J$15,Arkusz3!$I$15,IF(B319=Arkusz3!$J$16,Arkusz3!$I$16,IF(B319=Arkusz3!$J$17,Arkusz3!$I$17,IF(B319=Arkusz3!$J$18,Arkusz3!$I$18,IF(B319=Arkusz3!$J$19,Arkusz3!$I$19,IF(B319=Arkusz3!$J$20,Arkusz3!$I$20,IF(B319=Arkusz3!$J$21,Arkusz3!$I$21,IF(B319=Arkusz3!$J$22,Arkusz3!$I$22,IF(B319=Arkusz3!$J$23,Arkusz3!$I$23,IF(B319=Arkusz3!$J$24,Arkusz3!$I$24,IF(B319=Arkusz3!$J$25,Arkusz3!$I$25,IF(B319=Arkusz3!$J$26,Arkusz3!$I$26,IF(B319=Arkusz3!$J$27,Arkusz3!$I$27,IF(B319=Arkusz3!$J$28,Arkusz3!$I$28,IF(B319=Arkusz3!$J$29,Arkusz3!$I$29,IF(B319=Arkusz3!$J$30,Arkusz3!$I$30,IF(B319=Arkusz3!$J$31,Arkusz3!$I$31,IF(B319=Arkusz3!$J$32,Arkusz3!$I$32,IF(B319=Arkusz3!$J$33,Arkusz3!$I$33,IF(B319=Arkusz3!$J$34,Arkusz3!$I$34,IF(B319=Arkusz3!$J$35,Arkusz3!$I$35,IF(B319=Arkusz3!$J$36,Arkusz3!$I$36,IF(B319=Arkusz3!$J$37,Arkusz3!$I$37,IF(B319=Arkusz3!$J$38,Arkusz3!$I$38,IF(B319=Arkusz3!$J$39,Arkusz3!$I$39,IF(B319=Arkusz3!$J$40,Arkusz3!$I$40,IF(B319=Arkusz3!$J$41,Arkusz3!$I$41,IF(B319=Arkusz3!$J$42,Arkusz3!$I$42,IF(B319=Arkusz3!$J$43,Arkusz3!$I$43,Arkusz3!$J$2))))))))))))))))))))))))))))))))))))))))))</f>
        <v>0</v>
      </c>
      <c r="B319" s="47"/>
      <c r="C319" s="45"/>
      <c r="D319" s="46"/>
      <c r="E319" s="47"/>
    </row>
    <row r="320" spans="1:5" x14ac:dyDescent="0.25">
      <c r="A320" s="57">
        <f>IF(B320=Arkusz3!$J$2,Arkusz3!$I$2,IF(B320=Arkusz3!$J$3,Arkusz3!$I$3,IF(B320=Arkusz3!$J$4,Arkusz3!$I$4,IF(B320=Arkusz3!$J$5,Arkusz3!$I$5,IF(B320=Arkusz3!$J$6,Arkusz3!$I$6,IF(B320=Arkusz3!$J$7,Arkusz3!$I$7,IF(B320=Arkusz3!$J$8,Arkusz3!$I$8,IF(B320=Arkusz3!$J$9,Arkusz3!$I$9,IF(B320=Arkusz3!$J$10,Arkusz3!$I$10,IF(B320=Arkusz3!$J$11,Arkusz3!$I$11,IF(B320=Arkusz3!$J$12,Arkusz3!$I$12,IF(B320=Arkusz3!$J$13,Arkusz3!$I$13,IF(B320=Arkusz3!$J$14,Arkusz3!$I$14,IF(B320=Arkusz3!$J$15,Arkusz3!$I$15,IF(B320=Arkusz3!$J$16,Arkusz3!$I$16,IF(B320=Arkusz3!$J$17,Arkusz3!$I$17,IF(B320=Arkusz3!$J$18,Arkusz3!$I$18,IF(B320=Arkusz3!$J$19,Arkusz3!$I$19,IF(B320=Arkusz3!$J$20,Arkusz3!$I$20,IF(B320=Arkusz3!$J$21,Arkusz3!$I$21,IF(B320=Arkusz3!$J$22,Arkusz3!$I$22,IF(B320=Arkusz3!$J$23,Arkusz3!$I$23,IF(B320=Arkusz3!$J$24,Arkusz3!$I$24,IF(B320=Arkusz3!$J$25,Arkusz3!$I$25,IF(B320=Arkusz3!$J$26,Arkusz3!$I$26,IF(B320=Arkusz3!$J$27,Arkusz3!$I$27,IF(B320=Arkusz3!$J$28,Arkusz3!$I$28,IF(B320=Arkusz3!$J$29,Arkusz3!$I$29,IF(B320=Arkusz3!$J$30,Arkusz3!$I$30,IF(B320=Arkusz3!$J$31,Arkusz3!$I$31,IF(B320=Arkusz3!$J$32,Arkusz3!$I$32,IF(B320=Arkusz3!$J$33,Arkusz3!$I$33,IF(B320=Arkusz3!$J$34,Arkusz3!$I$34,IF(B320=Arkusz3!$J$35,Arkusz3!$I$35,IF(B320=Arkusz3!$J$36,Arkusz3!$I$36,IF(B320=Arkusz3!$J$37,Arkusz3!$I$37,IF(B320=Arkusz3!$J$38,Arkusz3!$I$38,IF(B320=Arkusz3!$J$39,Arkusz3!$I$39,IF(B320=Arkusz3!$J$40,Arkusz3!$I$40,IF(B320=Arkusz3!$J$41,Arkusz3!$I$41,IF(B320=Arkusz3!$J$42,Arkusz3!$I$42,IF(B320=Arkusz3!$J$43,Arkusz3!$I$43,Arkusz3!$J$2))))))))))))))))))))))))))))))))))))))))))</f>
        <v>0</v>
      </c>
      <c r="B320" s="47"/>
      <c r="C320" s="45"/>
      <c r="D320" s="46"/>
      <c r="E320" s="47"/>
    </row>
    <row r="321" spans="1:5" x14ac:dyDescent="0.25">
      <c r="A321" s="57">
        <f>IF(B321=Arkusz3!$J$2,Arkusz3!$I$2,IF(B321=Arkusz3!$J$3,Arkusz3!$I$3,IF(B321=Arkusz3!$J$4,Arkusz3!$I$4,IF(B321=Arkusz3!$J$5,Arkusz3!$I$5,IF(B321=Arkusz3!$J$6,Arkusz3!$I$6,IF(B321=Arkusz3!$J$7,Arkusz3!$I$7,IF(B321=Arkusz3!$J$8,Arkusz3!$I$8,IF(B321=Arkusz3!$J$9,Arkusz3!$I$9,IF(B321=Arkusz3!$J$10,Arkusz3!$I$10,IF(B321=Arkusz3!$J$11,Arkusz3!$I$11,IF(B321=Arkusz3!$J$12,Arkusz3!$I$12,IF(B321=Arkusz3!$J$13,Arkusz3!$I$13,IF(B321=Arkusz3!$J$14,Arkusz3!$I$14,IF(B321=Arkusz3!$J$15,Arkusz3!$I$15,IF(B321=Arkusz3!$J$16,Arkusz3!$I$16,IF(B321=Arkusz3!$J$17,Arkusz3!$I$17,IF(B321=Arkusz3!$J$18,Arkusz3!$I$18,IF(B321=Arkusz3!$J$19,Arkusz3!$I$19,IF(B321=Arkusz3!$J$20,Arkusz3!$I$20,IF(B321=Arkusz3!$J$21,Arkusz3!$I$21,IF(B321=Arkusz3!$J$22,Arkusz3!$I$22,IF(B321=Arkusz3!$J$23,Arkusz3!$I$23,IF(B321=Arkusz3!$J$24,Arkusz3!$I$24,IF(B321=Arkusz3!$J$25,Arkusz3!$I$25,IF(B321=Arkusz3!$J$26,Arkusz3!$I$26,IF(B321=Arkusz3!$J$27,Arkusz3!$I$27,IF(B321=Arkusz3!$J$28,Arkusz3!$I$28,IF(B321=Arkusz3!$J$29,Arkusz3!$I$29,IF(B321=Arkusz3!$J$30,Arkusz3!$I$30,IF(B321=Arkusz3!$J$31,Arkusz3!$I$31,IF(B321=Arkusz3!$J$32,Arkusz3!$I$32,IF(B321=Arkusz3!$J$33,Arkusz3!$I$33,IF(B321=Arkusz3!$J$34,Arkusz3!$I$34,IF(B321=Arkusz3!$J$35,Arkusz3!$I$35,IF(B321=Arkusz3!$J$36,Arkusz3!$I$36,IF(B321=Arkusz3!$J$37,Arkusz3!$I$37,IF(B321=Arkusz3!$J$38,Arkusz3!$I$38,IF(B321=Arkusz3!$J$39,Arkusz3!$I$39,IF(B321=Arkusz3!$J$40,Arkusz3!$I$40,IF(B321=Arkusz3!$J$41,Arkusz3!$I$41,IF(B321=Arkusz3!$J$42,Arkusz3!$I$42,IF(B321=Arkusz3!$J$43,Arkusz3!$I$43,Arkusz3!$J$2))))))))))))))))))))))))))))))))))))))))))</f>
        <v>0</v>
      </c>
      <c r="B321" s="47"/>
      <c r="C321" s="45"/>
      <c r="D321" s="46"/>
      <c r="E321" s="47"/>
    </row>
    <row r="322" spans="1:5" x14ac:dyDescent="0.25">
      <c r="A322" s="57">
        <f>IF(B322=Arkusz3!$J$2,Arkusz3!$I$2,IF(B322=Arkusz3!$J$3,Arkusz3!$I$3,IF(B322=Arkusz3!$J$4,Arkusz3!$I$4,IF(B322=Arkusz3!$J$5,Arkusz3!$I$5,IF(B322=Arkusz3!$J$6,Arkusz3!$I$6,IF(B322=Arkusz3!$J$7,Arkusz3!$I$7,IF(B322=Arkusz3!$J$8,Arkusz3!$I$8,IF(B322=Arkusz3!$J$9,Arkusz3!$I$9,IF(B322=Arkusz3!$J$10,Arkusz3!$I$10,IF(B322=Arkusz3!$J$11,Arkusz3!$I$11,IF(B322=Arkusz3!$J$12,Arkusz3!$I$12,IF(B322=Arkusz3!$J$13,Arkusz3!$I$13,IF(B322=Arkusz3!$J$14,Arkusz3!$I$14,IF(B322=Arkusz3!$J$15,Arkusz3!$I$15,IF(B322=Arkusz3!$J$16,Arkusz3!$I$16,IF(B322=Arkusz3!$J$17,Arkusz3!$I$17,IF(B322=Arkusz3!$J$18,Arkusz3!$I$18,IF(B322=Arkusz3!$J$19,Arkusz3!$I$19,IF(B322=Arkusz3!$J$20,Arkusz3!$I$20,IF(B322=Arkusz3!$J$21,Arkusz3!$I$21,IF(B322=Arkusz3!$J$22,Arkusz3!$I$22,IF(B322=Arkusz3!$J$23,Arkusz3!$I$23,IF(B322=Arkusz3!$J$24,Arkusz3!$I$24,IF(B322=Arkusz3!$J$25,Arkusz3!$I$25,IF(B322=Arkusz3!$J$26,Arkusz3!$I$26,IF(B322=Arkusz3!$J$27,Arkusz3!$I$27,IF(B322=Arkusz3!$J$28,Arkusz3!$I$28,IF(B322=Arkusz3!$J$29,Arkusz3!$I$29,IF(B322=Arkusz3!$J$30,Arkusz3!$I$30,IF(B322=Arkusz3!$J$31,Arkusz3!$I$31,IF(B322=Arkusz3!$J$32,Arkusz3!$I$32,IF(B322=Arkusz3!$J$33,Arkusz3!$I$33,IF(B322=Arkusz3!$J$34,Arkusz3!$I$34,IF(B322=Arkusz3!$J$35,Arkusz3!$I$35,IF(B322=Arkusz3!$J$36,Arkusz3!$I$36,IF(B322=Arkusz3!$J$37,Arkusz3!$I$37,IF(B322=Arkusz3!$J$38,Arkusz3!$I$38,IF(B322=Arkusz3!$J$39,Arkusz3!$I$39,IF(B322=Arkusz3!$J$40,Arkusz3!$I$40,IF(B322=Arkusz3!$J$41,Arkusz3!$I$41,IF(B322=Arkusz3!$J$42,Arkusz3!$I$42,IF(B322=Arkusz3!$J$43,Arkusz3!$I$43,Arkusz3!$J$2))))))))))))))))))))))))))))))))))))))))))</f>
        <v>0</v>
      </c>
      <c r="B322" s="47"/>
      <c r="C322" s="45"/>
      <c r="D322" s="46"/>
      <c r="E322" s="47"/>
    </row>
    <row r="323" spans="1:5" x14ac:dyDescent="0.25">
      <c r="A323" s="57">
        <f>IF(B323=Arkusz3!$J$2,Arkusz3!$I$2,IF(B323=Arkusz3!$J$3,Arkusz3!$I$3,IF(B323=Arkusz3!$J$4,Arkusz3!$I$4,IF(B323=Arkusz3!$J$5,Arkusz3!$I$5,IF(B323=Arkusz3!$J$6,Arkusz3!$I$6,IF(B323=Arkusz3!$J$7,Arkusz3!$I$7,IF(B323=Arkusz3!$J$8,Arkusz3!$I$8,IF(B323=Arkusz3!$J$9,Arkusz3!$I$9,IF(B323=Arkusz3!$J$10,Arkusz3!$I$10,IF(B323=Arkusz3!$J$11,Arkusz3!$I$11,IF(B323=Arkusz3!$J$12,Arkusz3!$I$12,IF(B323=Arkusz3!$J$13,Arkusz3!$I$13,IF(B323=Arkusz3!$J$14,Arkusz3!$I$14,IF(B323=Arkusz3!$J$15,Arkusz3!$I$15,IF(B323=Arkusz3!$J$16,Arkusz3!$I$16,IF(B323=Arkusz3!$J$17,Arkusz3!$I$17,IF(B323=Arkusz3!$J$18,Arkusz3!$I$18,IF(B323=Arkusz3!$J$19,Arkusz3!$I$19,IF(B323=Arkusz3!$J$20,Arkusz3!$I$20,IF(B323=Arkusz3!$J$21,Arkusz3!$I$21,IF(B323=Arkusz3!$J$22,Arkusz3!$I$22,IF(B323=Arkusz3!$J$23,Arkusz3!$I$23,IF(B323=Arkusz3!$J$24,Arkusz3!$I$24,IF(B323=Arkusz3!$J$25,Arkusz3!$I$25,IF(B323=Arkusz3!$J$26,Arkusz3!$I$26,IF(B323=Arkusz3!$J$27,Arkusz3!$I$27,IF(B323=Arkusz3!$J$28,Arkusz3!$I$28,IF(B323=Arkusz3!$J$29,Arkusz3!$I$29,IF(B323=Arkusz3!$J$30,Arkusz3!$I$30,IF(B323=Arkusz3!$J$31,Arkusz3!$I$31,IF(B323=Arkusz3!$J$32,Arkusz3!$I$32,IF(B323=Arkusz3!$J$33,Arkusz3!$I$33,IF(B323=Arkusz3!$J$34,Arkusz3!$I$34,IF(B323=Arkusz3!$J$35,Arkusz3!$I$35,IF(B323=Arkusz3!$J$36,Arkusz3!$I$36,IF(B323=Arkusz3!$J$37,Arkusz3!$I$37,IF(B323=Arkusz3!$J$38,Arkusz3!$I$38,IF(B323=Arkusz3!$J$39,Arkusz3!$I$39,IF(B323=Arkusz3!$J$40,Arkusz3!$I$40,IF(B323=Arkusz3!$J$41,Arkusz3!$I$41,IF(B323=Arkusz3!$J$42,Arkusz3!$I$42,IF(B323=Arkusz3!$J$43,Arkusz3!$I$43,Arkusz3!$J$2))))))))))))))))))))))))))))))))))))))))))</f>
        <v>0</v>
      </c>
      <c r="B323" s="47"/>
      <c r="C323" s="45"/>
      <c r="D323" s="46"/>
      <c r="E323" s="47"/>
    </row>
    <row r="324" spans="1:5" x14ac:dyDescent="0.25">
      <c r="A324" s="57">
        <f>IF(B324=Arkusz3!$J$2,Arkusz3!$I$2,IF(B324=Arkusz3!$J$3,Arkusz3!$I$3,IF(B324=Arkusz3!$J$4,Arkusz3!$I$4,IF(B324=Arkusz3!$J$5,Arkusz3!$I$5,IF(B324=Arkusz3!$J$6,Arkusz3!$I$6,IF(B324=Arkusz3!$J$7,Arkusz3!$I$7,IF(B324=Arkusz3!$J$8,Arkusz3!$I$8,IF(B324=Arkusz3!$J$9,Arkusz3!$I$9,IF(B324=Arkusz3!$J$10,Arkusz3!$I$10,IF(B324=Arkusz3!$J$11,Arkusz3!$I$11,IF(B324=Arkusz3!$J$12,Arkusz3!$I$12,IF(B324=Arkusz3!$J$13,Arkusz3!$I$13,IF(B324=Arkusz3!$J$14,Arkusz3!$I$14,IF(B324=Arkusz3!$J$15,Arkusz3!$I$15,IF(B324=Arkusz3!$J$16,Arkusz3!$I$16,IF(B324=Arkusz3!$J$17,Arkusz3!$I$17,IF(B324=Arkusz3!$J$18,Arkusz3!$I$18,IF(B324=Arkusz3!$J$19,Arkusz3!$I$19,IF(B324=Arkusz3!$J$20,Arkusz3!$I$20,IF(B324=Arkusz3!$J$21,Arkusz3!$I$21,IF(B324=Arkusz3!$J$22,Arkusz3!$I$22,IF(B324=Arkusz3!$J$23,Arkusz3!$I$23,IF(B324=Arkusz3!$J$24,Arkusz3!$I$24,IF(B324=Arkusz3!$J$25,Arkusz3!$I$25,IF(B324=Arkusz3!$J$26,Arkusz3!$I$26,IF(B324=Arkusz3!$J$27,Arkusz3!$I$27,IF(B324=Arkusz3!$J$28,Arkusz3!$I$28,IF(B324=Arkusz3!$J$29,Arkusz3!$I$29,IF(B324=Arkusz3!$J$30,Arkusz3!$I$30,IF(B324=Arkusz3!$J$31,Arkusz3!$I$31,IF(B324=Arkusz3!$J$32,Arkusz3!$I$32,IF(B324=Arkusz3!$J$33,Arkusz3!$I$33,IF(B324=Arkusz3!$J$34,Arkusz3!$I$34,IF(B324=Arkusz3!$J$35,Arkusz3!$I$35,IF(B324=Arkusz3!$J$36,Arkusz3!$I$36,IF(B324=Arkusz3!$J$37,Arkusz3!$I$37,IF(B324=Arkusz3!$J$38,Arkusz3!$I$38,IF(B324=Arkusz3!$J$39,Arkusz3!$I$39,IF(B324=Arkusz3!$J$40,Arkusz3!$I$40,IF(B324=Arkusz3!$J$41,Arkusz3!$I$41,IF(B324=Arkusz3!$J$42,Arkusz3!$I$42,IF(B324=Arkusz3!$J$43,Arkusz3!$I$43,Arkusz3!$J$2))))))))))))))))))))))))))))))))))))))))))</f>
        <v>0</v>
      </c>
      <c r="B324" s="47"/>
      <c r="C324" s="45"/>
      <c r="D324" s="46"/>
      <c r="E324" s="47"/>
    </row>
    <row r="325" spans="1:5" x14ac:dyDescent="0.25">
      <c r="A325" s="57">
        <f>IF(B325=Arkusz3!$J$2,Arkusz3!$I$2,IF(B325=Arkusz3!$J$3,Arkusz3!$I$3,IF(B325=Arkusz3!$J$4,Arkusz3!$I$4,IF(B325=Arkusz3!$J$5,Arkusz3!$I$5,IF(B325=Arkusz3!$J$6,Arkusz3!$I$6,IF(B325=Arkusz3!$J$7,Arkusz3!$I$7,IF(B325=Arkusz3!$J$8,Arkusz3!$I$8,IF(B325=Arkusz3!$J$9,Arkusz3!$I$9,IF(B325=Arkusz3!$J$10,Arkusz3!$I$10,IF(B325=Arkusz3!$J$11,Arkusz3!$I$11,IF(B325=Arkusz3!$J$12,Arkusz3!$I$12,IF(B325=Arkusz3!$J$13,Arkusz3!$I$13,IF(B325=Arkusz3!$J$14,Arkusz3!$I$14,IF(B325=Arkusz3!$J$15,Arkusz3!$I$15,IF(B325=Arkusz3!$J$16,Arkusz3!$I$16,IF(B325=Arkusz3!$J$17,Arkusz3!$I$17,IF(B325=Arkusz3!$J$18,Arkusz3!$I$18,IF(B325=Arkusz3!$J$19,Arkusz3!$I$19,IF(B325=Arkusz3!$J$20,Arkusz3!$I$20,IF(B325=Arkusz3!$J$21,Arkusz3!$I$21,IF(B325=Arkusz3!$J$22,Arkusz3!$I$22,IF(B325=Arkusz3!$J$23,Arkusz3!$I$23,IF(B325=Arkusz3!$J$24,Arkusz3!$I$24,IF(B325=Arkusz3!$J$25,Arkusz3!$I$25,IF(B325=Arkusz3!$J$26,Arkusz3!$I$26,IF(B325=Arkusz3!$J$27,Arkusz3!$I$27,IF(B325=Arkusz3!$J$28,Arkusz3!$I$28,IF(B325=Arkusz3!$J$29,Arkusz3!$I$29,IF(B325=Arkusz3!$J$30,Arkusz3!$I$30,IF(B325=Arkusz3!$J$31,Arkusz3!$I$31,IF(B325=Arkusz3!$J$32,Arkusz3!$I$32,IF(B325=Arkusz3!$J$33,Arkusz3!$I$33,IF(B325=Arkusz3!$J$34,Arkusz3!$I$34,IF(B325=Arkusz3!$J$35,Arkusz3!$I$35,IF(B325=Arkusz3!$J$36,Arkusz3!$I$36,IF(B325=Arkusz3!$J$37,Arkusz3!$I$37,IF(B325=Arkusz3!$J$38,Arkusz3!$I$38,IF(B325=Arkusz3!$J$39,Arkusz3!$I$39,IF(B325=Arkusz3!$J$40,Arkusz3!$I$40,IF(B325=Arkusz3!$J$41,Arkusz3!$I$41,IF(B325=Arkusz3!$J$42,Arkusz3!$I$42,IF(B325=Arkusz3!$J$43,Arkusz3!$I$43,Arkusz3!$J$2))))))))))))))))))))))))))))))))))))))))))</f>
        <v>0</v>
      </c>
      <c r="B325" s="47"/>
      <c r="C325" s="45"/>
      <c r="D325" s="46"/>
      <c r="E325" s="47"/>
    </row>
    <row r="326" spans="1:5" x14ac:dyDescent="0.25">
      <c r="A326" s="57">
        <f>IF(B326=Arkusz3!$J$2,Arkusz3!$I$2,IF(B326=Arkusz3!$J$3,Arkusz3!$I$3,IF(B326=Arkusz3!$J$4,Arkusz3!$I$4,IF(B326=Arkusz3!$J$5,Arkusz3!$I$5,IF(B326=Arkusz3!$J$6,Arkusz3!$I$6,IF(B326=Arkusz3!$J$7,Arkusz3!$I$7,IF(B326=Arkusz3!$J$8,Arkusz3!$I$8,IF(B326=Arkusz3!$J$9,Arkusz3!$I$9,IF(B326=Arkusz3!$J$10,Arkusz3!$I$10,IF(B326=Arkusz3!$J$11,Arkusz3!$I$11,IF(B326=Arkusz3!$J$12,Arkusz3!$I$12,IF(B326=Arkusz3!$J$13,Arkusz3!$I$13,IF(B326=Arkusz3!$J$14,Arkusz3!$I$14,IF(B326=Arkusz3!$J$15,Arkusz3!$I$15,IF(B326=Arkusz3!$J$16,Arkusz3!$I$16,IF(B326=Arkusz3!$J$17,Arkusz3!$I$17,IF(B326=Arkusz3!$J$18,Arkusz3!$I$18,IF(B326=Arkusz3!$J$19,Arkusz3!$I$19,IF(B326=Arkusz3!$J$20,Arkusz3!$I$20,IF(B326=Arkusz3!$J$21,Arkusz3!$I$21,IF(B326=Arkusz3!$J$22,Arkusz3!$I$22,IF(B326=Arkusz3!$J$23,Arkusz3!$I$23,IF(B326=Arkusz3!$J$24,Arkusz3!$I$24,IF(B326=Arkusz3!$J$25,Arkusz3!$I$25,IF(B326=Arkusz3!$J$26,Arkusz3!$I$26,IF(B326=Arkusz3!$J$27,Arkusz3!$I$27,IF(B326=Arkusz3!$J$28,Arkusz3!$I$28,IF(B326=Arkusz3!$J$29,Arkusz3!$I$29,IF(B326=Arkusz3!$J$30,Arkusz3!$I$30,IF(B326=Arkusz3!$J$31,Arkusz3!$I$31,IF(B326=Arkusz3!$J$32,Arkusz3!$I$32,IF(B326=Arkusz3!$J$33,Arkusz3!$I$33,IF(B326=Arkusz3!$J$34,Arkusz3!$I$34,IF(B326=Arkusz3!$J$35,Arkusz3!$I$35,IF(B326=Arkusz3!$J$36,Arkusz3!$I$36,IF(B326=Arkusz3!$J$37,Arkusz3!$I$37,IF(B326=Arkusz3!$J$38,Arkusz3!$I$38,IF(B326=Arkusz3!$J$39,Arkusz3!$I$39,IF(B326=Arkusz3!$J$40,Arkusz3!$I$40,IF(B326=Arkusz3!$J$41,Arkusz3!$I$41,IF(B326=Arkusz3!$J$42,Arkusz3!$I$42,IF(B326=Arkusz3!$J$43,Arkusz3!$I$43,Arkusz3!$J$2))))))))))))))))))))))))))))))))))))))))))</f>
        <v>0</v>
      </c>
      <c r="B326" s="47"/>
      <c r="C326" s="45"/>
      <c r="D326" s="46"/>
      <c r="E326" s="47"/>
    </row>
    <row r="327" spans="1:5" x14ac:dyDescent="0.25">
      <c r="A327" s="57">
        <f>IF(B327=Arkusz3!$J$2,Arkusz3!$I$2,IF(B327=Arkusz3!$J$3,Arkusz3!$I$3,IF(B327=Arkusz3!$J$4,Arkusz3!$I$4,IF(B327=Arkusz3!$J$5,Arkusz3!$I$5,IF(B327=Arkusz3!$J$6,Arkusz3!$I$6,IF(B327=Arkusz3!$J$7,Arkusz3!$I$7,IF(B327=Arkusz3!$J$8,Arkusz3!$I$8,IF(B327=Arkusz3!$J$9,Arkusz3!$I$9,IF(B327=Arkusz3!$J$10,Arkusz3!$I$10,IF(B327=Arkusz3!$J$11,Arkusz3!$I$11,IF(B327=Arkusz3!$J$12,Arkusz3!$I$12,IF(B327=Arkusz3!$J$13,Arkusz3!$I$13,IF(B327=Arkusz3!$J$14,Arkusz3!$I$14,IF(B327=Arkusz3!$J$15,Arkusz3!$I$15,IF(B327=Arkusz3!$J$16,Arkusz3!$I$16,IF(B327=Arkusz3!$J$17,Arkusz3!$I$17,IF(B327=Arkusz3!$J$18,Arkusz3!$I$18,IF(B327=Arkusz3!$J$19,Arkusz3!$I$19,IF(B327=Arkusz3!$J$20,Arkusz3!$I$20,IF(B327=Arkusz3!$J$21,Arkusz3!$I$21,IF(B327=Arkusz3!$J$22,Arkusz3!$I$22,IF(B327=Arkusz3!$J$23,Arkusz3!$I$23,IF(B327=Arkusz3!$J$24,Arkusz3!$I$24,IF(B327=Arkusz3!$J$25,Arkusz3!$I$25,IF(B327=Arkusz3!$J$26,Arkusz3!$I$26,IF(B327=Arkusz3!$J$27,Arkusz3!$I$27,IF(B327=Arkusz3!$J$28,Arkusz3!$I$28,IF(B327=Arkusz3!$J$29,Arkusz3!$I$29,IF(B327=Arkusz3!$J$30,Arkusz3!$I$30,IF(B327=Arkusz3!$J$31,Arkusz3!$I$31,IF(B327=Arkusz3!$J$32,Arkusz3!$I$32,IF(B327=Arkusz3!$J$33,Arkusz3!$I$33,IF(B327=Arkusz3!$J$34,Arkusz3!$I$34,IF(B327=Arkusz3!$J$35,Arkusz3!$I$35,IF(B327=Arkusz3!$J$36,Arkusz3!$I$36,IF(B327=Arkusz3!$J$37,Arkusz3!$I$37,IF(B327=Arkusz3!$J$38,Arkusz3!$I$38,IF(B327=Arkusz3!$J$39,Arkusz3!$I$39,IF(B327=Arkusz3!$J$40,Arkusz3!$I$40,IF(B327=Arkusz3!$J$41,Arkusz3!$I$41,IF(B327=Arkusz3!$J$42,Arkusz3!$I$42,IF(B327=Arkusz3!$J$43,Arkusz3!$I$43,Arkusz3!$J$2))))))))))))))))))))))))))))))))))))))))))</f>
        <v>0</v>
      </c>
      <c r="B327" s="47"/>
      <c r="C327" s="45"/>
      <c r="D327" s="46"/>
      <c r="E327" s="47"/>
    </row>
    <row r="328" spans="1:5" x14ac:dyDescent="0.25">
      <c r="A328" s="57">
        <f>IF(B328=Arkusz3!$J$2,Arkusz3!$I$2,IF(B328=Arkusz3!$J$3,Arkusz3!$I$3,IF(B328=Arkusz3!$J$4,Arkusz3!$I$4,IF(B328=Arkusz3!$J$5,Arkusz3!$I$5,IF(B328=Arkusz3!$J$6,Arkusz3!$I$6,IF(B328=Arkusz3!$J$7,Arkusz3!$I$7,IF(B328=Arkusz3!$J$8,Arkusz3!$I$8,IF(B328=Arkusz3!$J$9,Arkusz3!$I$9,IF(B328=Arkusz3!$J$10,Arkusz3!$I$10,IF(B328=Arkusz3!$J$11,Arkusz3!$I$11,IF(B328=Arkusz3!$J$12,Arkusz3!$I$12,IF(B328=Arkusz3!$J$13,Arkusz3!$I$13,IF(B328=Arkusz3!$J$14,Arkusz3!$I$14,IF(B328=Arkusz3!$J$15,Arkusz3!$I$15,IF(B328=Arkusz3!$J$16,Arkusz3!$I$16,IF(B328=Arkusz3!$J$17,Arkusz3!$I$17,IF(B328=Arkusz3!$J$18,Arkusz3!$I$18,IF(B328=Arkusz3!$J$19,Arkusz3!$I$19,IF(B328=Arkusz3!$J$20,Arkusz3!$I$20,IF(B328=Arkusz3!$J$21,Arkusz3!$I$21,IF(B328=Arkusz3!$J$22,Arkusz3!$I$22,IF(B328=Arkusz3!$J$23,Arkusz3!$I$23,IF(B328=Arkusz3!$J$24,Arkusz3!$I$24,IF(B328=Arkusz3!$J$25,Arkusz3!$I$25,IF(B328=Arkusz3!$J$26,Arkusz3!$I$26,IF(B328=Arkusz3!$J$27,Arkusz3!$I$27,IF(B328=Arkusz3!$J$28,Arkusz3!$I$28,IF(B328=Arkusz3!$J$29,Arkusz3!$I$29,IF(B328=Arkusz3!$J$30,Arkusz3!$I$30,IF(B328=Arkusz3!$J$31,Arkusz3!$I$31,IF(B328=Arkusz3!$J$32,Arkusz3!$I$32,IF(B328=Arkusz3!$J$33,Arkusz3!$I$33,IF(B328=Arkusz3!$J$34,Arkusz3!$I$34,IF(B328=Arkusz3!$J$35,Arkusz3!$I$35,IF(B328=Arkusz3!$J$36,Arkusz3!$I$36,IF(B328=Arkusz3!$J$37,Arkusz3!$I$37,IF(B328=Arkusz3!$J$38,Arkusz3!$I$38,IF(B328=Arkusz3!$J$39,Arkusz3!$I$39,IF(B328=Arkusz3!$J$40,Arkusz3!$I$40,IF(B328=Arkusz3!$J$41,Arkusz3!$I$41,IF(B328=Arkusz3!$J$42,Arkusz3!$I$42,IF(B328=Arkusz3!$J$43,Arkusz3!$I$43,Arkusz3!$J$2))))))))))))))))))))))))))))))))))))))))))</f>
        <v>0</v>
      </c>
      <c r="B328" s="47"/>
      <c r="C328" s="45"/>
      <c r="D328" s="46"/>
      <c r="E328" s="47"/>
    </row>
    <row r="329" spans="1:5" x14ac:dyDescent="0.25">
      <c r="A329" s="57">
        <f>IF(B329=Arkusz3!$J$2,Arkusz3!$I$2,IF(B329=Arkusz3!$J$3,Arkusz3!$I$3,IF(B329=Arkusz3!$J$4,Arkusz3!$I$4,IF(B329=Arkusz3!$J$5,Arkusz3!$I$5,IF(B329=Arkusz3!$J$6,Arkusz3!$I$6,IF(B329=Arkusz3!$J$7,Arkusz3!$I$7,IF(B329=Arkusz3!$J$8,Arkusz3!$I$8,IF(B329=Arkusz3!$J$9,Arkusz3!$I$9,IF(B329=Arkusz3!$J$10,Arkusz3!$I$10,IF(B329=Arkusz3!$J$11,Arkusz3!$I$11,IF(B329=Arkusz3!$J$12,Arkusz3!$I$12,IF(B329=Arkusz3!$J$13,Arkusz3!$I$13,IF(B329=Arkusz3!$J$14,Arkusz3!$I$14,IF(B329=Arkusz3!$J$15,Arkusz3!$I$15,IF(B329=Arkusz3!$J$16,Arkusz3!$I$16,IF(B329=Arkusz3!$J$17,Arkusz3!$I$17,IF(B329=Arkusz3!$J$18,Arkusz3!$I$18,IF(B329=Arkusz3!$J$19,Arkusz3!$I$19,IF(B329=Arkusz3!$J$20,Arkusz3!$I$20,IF(B329=Arkusz3!$J$21,Arkusz3!$I$21,IF(B329=Arkusz3!$J$22,Arkusz3!$I$22,IF(B329=Arkusz3!$J$23,Arkusz3!$I$23,IF(B329=Arkusz3!$J$24,Arkusz3!$I$24,IF(B329=Arkusz3!$J$25,Arkusz3!$I$25,IF(B329=Arkusz3!$J$26,Arkusz3!$I$26,IF(B329=Arkusz3!$J$27,Arkusz3!$I$27,IF(B329=Arkusz3!$J$28,Arkusz3!$I$28,IF(B329=Arkusz3!$J$29,Arkusz3!$I$29,IF(B329=Arkusz3!$J$30,Arkusz3!$I$30,IF(B329=Arkusz3!$J$31,Arkusz3!$I$31,IF(B329=Arkusz3!$J$32,Arkusz3!$I$32,IF(B329=Arkusz3!$J$33,Arkusz3!$I$33,IF(B329=Arkusz3!$J$34,Arkusz3!$I$34,IF(B329=Arkusz3!$J$35,Arkusz3!$I$35,IF(B329=Arkusz3!$J$36,Arkusz3!$I$36,IF(B329=Arkusz3!$J$37,Arkusz3!$I$37,IF(B329=Arkusz3!$J$38,Arkusz3!$I$38,IF(B329=Arkusz3!$J$39,Arkusz3!$I$39,IF(B329=Arkusz3!$J$40,Arkusz3!$I$40,IF(B329=Arkusz3!$J$41,Arkusz3!$I$41,IF(B329=Arkusz3!$J$42,Arkusz3!$I$42,IF(B329=Arkusz3!$J$43,Arkusz3!$I$43,Arkusz3!$J$2))))))))))))))))))))))))))))))))))))))))))</f>
        <v>0</v>
      </c>
      <c r="B329" s="47"/>
      <c r="C329" s="45"/>
      <c r="D329" s="46"/>
      <c r="E329" s="47"/>
    </row>
    <row r="330" spans="1:5" x14ac:dyDescent="0.25">
      <c r="A330" s="57">
        <f>IF(B330=Arkusz3!$J$2,Arkusz3!$I$2,IF(B330=Arkusz3!$J$3,Arkusz3!$I$3,IF(B330=Arkusz3!$J$4,Arkusz3!$I$4,IF(B330=Arkusz3!$J$5,Arkusz3!$I$5,IF(B330=Arkusz3!$J$6,Arkusz3!$I$6,IF(B330=Arkusz3!$J$7,Arkusz3!$I$7,IF(B330=Arkusz3!$J$8,Arkusz3!$I$8,IF(B330=Arkusz3!$J$9,Arkusz3!$I$9,IF(B330=Arkusz3!$J$10,Arkusz3!$I$10,IF(B330=Arkusz3!$J$11,Arkusz3!$I$11,IF(B330=Arkusz3!$J$12,Arkusz3!$I$12,IF(B330=Arkusz3!$J$13,Arkusz3!$I$13,IF(B330=Arkusz3!$J$14,Arkusz3!$I$14,IF(B330=Arkusz3!$J$15,Arkusz3!$I$15,IF(B330=Arkusz3!$J$16,Arkusz3!$I$16,IF(B330=Arkusz3!$J$17,Arkusz3!$I$17,IF(B330=Arkusz3!$J$18,Arkusz3!$I$18,IF(B330=Arkusz3!$J$19,Arkusz3!$I$19,IF(B330=Arkusz3!$J$20,Arkusz3!$I$20,IF(B330=Arkusz3!$J$21,Arkusz3!$I$21,IF(B330=Arkusz3!$J$22,Arkusz3!$I$22,IF(B330=Arkusz3!$J$23,Arkusz3!$I$23,IF(B330=Arkusz3!$J$24,Arkusz3!$I$24,IF(B330=Arkusz3!$J$25,Arkusz3!$I$25,IF(B330=Arkusz3!$J$26,Arkusz3!$I$26,IF(B330=Arkusz3!$J$27,Arkusz3!$I$27,IF(B330=Arkusz3!$J$28,Arkusz3!$I$28,IF(B330=Arkusz3!$J$29,Arkusz3!$I$29,IF(B330=Arkusz3!$J$30,Arkusz3!$I$30,IF(B330=Arkusz3!$J$31,Arkusz3!$I$31,IF(B330=Arkusz3!$J$32,Arkusz3!$I$32,IF(B330=Arkusz3!$J$33,Arkusz3!$I$33,IF(B330=Arkusz3!$J$34,Arkusz3!$I$34,IF(B330=Arkusz3!$J$35,Arkusz3!$I$35,IF(B330=Arkusz3!$J$36,Arkusz3!$I$36,IF(B330=Arkusz3!$J$37,Arkusz3!$I$37,IF(B330=Arkusz3!$J$38,Arkusz3!$I$38,IF(B330=Arkusz3!$J$39,Arkusz3!$I$39,IF(B330=Arkusz3!$J$40,Arkusz3!$I$40,IF(B330=Arkusz3!$J$41,Arkusz3!$I$41,IF(B330=Arkusz3!$J$42,Arkusz3!$I$42,IF(B330=Arkusz3!$J$43,Arkusz3!$I$43,Arkusz3!$J$2))))))))))))))))))))))))))))))))))))))))))</f>
        <v>0</v>
      </c>
      <c r="B330" s="47"/>
      <c r="C330" s="45"/>
      <c r="D330" s="46"/>
      <c r="E330" s="47"/>
    </row>
    <row r="331" spans="1:5" x14ac:dyDescent="0.25">
      <c r="A331" s="57">
        <f>IF(B331=Arkusz3!$J$2,Arkusz3!$I$2,IF(B331=Arkusz3!$J$3,Arkusz3!$I$3,IF(B331=Arkusz3!$J$4,Arkusz3!$I$4,IF(B331=Arkusz3!$J$5,Arkusz3!$I$5,IF(B331=Arkusz3!$J$6,Arkusz3!$I$6,IF(B331=Arkusz3!$J$7,Arkusz3!$I$7,IF(B331=Arkusz3!$J$8,Arkusz3!$I$8,IF(B331=Arkusz3!$J$9,Arkusz3!$I$9,IF(B331=Arkusz3!$J$10,Arkusz3!$I$10,IF(B331=Arkusz3!$J$11,Arkusz3!$I$11,IF(B331=Arkusz3!$J$12,Arkusz3!$I$12,IF(B331=Arkusz3!$J$13,Arkusz3!$I$13,IF(B331=Arkusz3!$J$14,Arkusz3!$I$14,IF(B331=Arkusz3!$J$15,Arkusz3!$I$15,IF(B331=Arkusz3!$J$16,Arkusz3!$I$16,IF(B331=Arkusz3!$J$17,Arkusz3!$I$17,IF(B331=Arkusz3!$J$18,Arkusz3!$I$18,IF(B331=Arkusz3!$J$19,Arkusz3!$I$19,IF(B331=Arkusz3!$J$20,Arkusz3!$I$20,IF(B331=Arkusz3!$J$21,Arkusz3!$I$21,IF(B331=Arkusz3!$J$22,Arkusz3!$I$22,IF(B331=Arkusz3!$J$23,Arkusz3!$I$23,IF(B331=Arkusz3!$J$24,Arkusz3!$I$24,IF(B331=Arkusz3!$J$25,Arkusz3!$I$25,IF(B331=Arkusz3!$J$26,Arkusz3!$I$26,IF(B331=Arkusz3!$J$27,Arkusz3!$I$27,IF(B331=Arkusz3!$J$28,Arkusz3!$I$28,IF(B331=Arkusz3!$J$29,Arkusz3!$I$29,IF(B331=Arkusz3!$J$30,Arkusz3!$I$30,IF(B331=Arkusz3!$J$31,Arkusz3!$I$31,IF(B331=Arkusz3!$J$32,Arkusz3!$I$32,IF(B331=Arkusz3!$J$33,Arkusz3!$I$33,IF(B331=Arkusz3!$J$34,Arkusz3!$I$34,IF(B331=Arkusz3!$J$35,Arkusz3!$I$35,IF(B331=Arkusz3!$J$36,Arkusz3!$I$36,IF(B331=Arkusz3!$J$37,Arkusz3!$I$37,IF(B331=Arkusz3!$J$38,Arkusz3!$I$38,IF(B331=Arkusz3!$J$39,Arkusz3!$I$39,IF(B331=Arkusz3!$J$40,Arkusz3!$I$40,IF(B331=Arkusz3!$J$41,Arkusz3!$I$41,IF(B331=Arkusz3!$J$42,Arkusz3!$I$42,IF(B331=Arkusz3!$J$43,Arkusz3!$I$43,Arkusz3!$J$2))))))))))))))))))))))))))))))))))))))))))</f>
        <v>0</v>
      </c>
      <c r="B331" s="47"/>
      <c r="C331" s="45"/>
      <c r="D331" s="46"/>
      <c r="E331" s="47"/>
    </row>
    <row r="332" spans="1:5" x14ac:dyDescent="0.25">
      <c r="A332" s="57">
        <f>IF(B332=Arkusz3!$J$2,Arkusz3!$I$2,IF(B332=Arkusz3!$J$3,Arkusz3!$I$3,IF(B332=Arkusz3!$J$4,Arkusz3!$I$4,IF(B332=Arkusz3!$J$5,Arkusz3!$I$5,IF(B332=Arkusz3!$J$6,Arkusz3!$I$6,IF(B332=Arkusz3!$J$7,Arkusz3!$I$7,IF(B332=Arkusz3!$J$8,Arkusz3!$I$8,IF(B332=Arkusz3!$J$9,Arkusz3!$I$9,IF(B332=Arkusz3!$J$10,Arkusz3!$I$10,IF(B332=Arkusz3!$J$11,Arkusz3!$I$11,IF(B332=Arkusz3!$J$12,Arkusz3!$I$12,IF(B332=Arkusz3!$J$13,Arkusz3!$I$13,IF(B332=Arkusz3!$J$14,Arkusz3!$I$14,IF(B332=Arkusz3!$J$15,Arkusz3!$I$15,IF(B332=Arkusz3!$J$16,Arkusz3!$I$16,IF(B332=Arkusz3!$J$17,Arkusz3!$I$17,IF(B332=Arkusz3!$J$18,Arkusz3!$I$18,IF(B332=Arkusz3!$J$19,Arkusz3!$I$19,IF(B332=Arkusz3!$J$20,Arkusz3!$I$20,IF(B332=Arkusz3!$J$21,Arkusz3!$I$21,IF(B332=Arkusz3!$J$22,Arkusz3!$I$22,IF(B332=Arkusz3!$J$23,Arkusz3!$I$23,IF(B332=Arkusz3!$J$24,Arkusz3!$I$24,IF(B332=Arkusz3!$J$25,Arkusz3!$I$25,IF(B332=Arkusz3!$J$26,Arkusz3!$I$26,IF(B332=Arkusz3!$J$27,Arkusz3!$I$27,IF(B332=Arkusz3!$J$28,Arkusz3!$I$28,IF(B332=Arkusz3!$J$29,Arkusz3!$I$29,IF(B332=Arkusz3!$J$30,Arkusz3!$I$30,IF(B332=Arkusz3!$J$31,Arkusz3!$I$31,IF(B332=Arkusz3!$J$32,Arkusz3!$I$32,IF(B332=Arkusz3!$J$33,Arkusz3!$I$33,IF(B332=Arkusz3!$J$34,Arkusz3!$I$34,IF(B332=Arkusz3!$J$35,Arkusz3!$I$35,IF(B332=Arkusz3!$J$36,Arkusz3!$I$36,IF(B332=Arkusz3!$J$37,Arkusz3!$I$37,IF(B332=Arkusz3!$J$38,Arkusz3!$I$38,IF(B332=Arkusz3!$J$39,Arkusz3!$I$39,IF(B332=Arkusz3!$J$40,Arkusz3!$I$40,IF(B332=Arkusz3!$J$41,Arkusz3!$I$41,IF(B332=Arkusz3!$J$42,Arkusz3!$I$42,IF(B332=Arkusz3!$J$43,Arkusz3!$I$43,Arkusz3!$J$2))))))))))))))))))))))))))))))))))))))))))</f>
        <v>0</v>
      </c>
      <c r="B332" s="47"/>
      <c r="C332" s="45"/>
      <c r="D332" s="46"/>
      <c r="E332" s="47"/>
    </row>
    <row r="333" spans="1:5" x14ac:dyDescent="0.25">
      <c r="A333" s="57">
        <f>IF(B333=Arkusz3!$J$2,Arkusz3!$I$2,IF(B333=Arkusz3!$J$3,Arkusz3!$I$3,IF(B333=Arkusz3!$J$4,Arkusz3!$I$4,IF(B333=Arkusz3!$J$5,Arkusz3!$I$5,IF(B333=Arkusz3!$J$6,Arkusz3!$I$6,IF(B333=Arkusz3!$J$7,Arkusz3!$I$7,IF(B333=Arkusz3!$J$8,Arkusz3!$I$8,IF(B333=Arkusz3!$J$9,Arkusz3!$I$9,IF(B333=Arkusz3!$J$10,Arkusz3!$I$10,IF(B333=Arkusz3!$J$11,Arkusz3!$I$11,IF(B333=Arkusz3!$J$12,Arkusz3!$I$12,IF(B333=Arkusz3!$J$13,Arkusz3!$I$13,IF(B333=Arkusz3!$J$14,Arkusz3!$I$14,IF(B333=Arkusz3!$J$15,Arkusz3!$I$15,IF(B333=Arkusz3!$J$16,Arkusz3!$I$16,IF(B333=Arkusz3!$J$17,Arkusz3!$I$17,IF(B333=Arkusz3!$J$18,Arkusz3!$I$18,IF(B333=Arkusz3!$J$19,Arkusz3!$I$19,IF(B333=Arkusz3!$J$20,Arkusz3!$I$20,IF(B333=Arkusz3!$J$21,Arkusz3!$I$21,IF(B333=Arkusz3!$J$22,Arkusz3!$I$22,IF(B333=Arkusz3!$J$23,Arkusz3!$I$23,IF(B333=Arkusz3!$J$24,Arkusz3!$I$24,IF(B333=Arkusz3!$J$25,Arkusz3!$I$25,IF(B333=Arkusz3!$J$26,Arkusz3!$I$26,IF(B333=Arkusz3!$J$27,Arkusz3!$I$27,IF(B333=Arkusz3!$J$28,Arkusz3!$I$28,IF(B333=Arkusz3!$J$29,Arkusz3!$I$29,IF(B333=Arkusz3!$J$30,Arkusz3!$I$30,IF(B333=Arkusz3!$J$31,Arkusz3!$I$31,IF(B333=Arkusz3!$J$32,Arkusz3!$I$32,IF(B333=Arkusz3!$J$33,Arkusz3!$I$33,IF(B333=Arkusz3!$J$34,Arkusz3!$I$34,IF(B333=Arkusz3!$J$35,Arkusz3!$I$35,IF(B333=Arkusz3!$J$36,Arkusz3!$I$36,IF(B333=Arkusz3!$J$37,Arkusz3!$I$37,IF(B333=Arkusz3!$J$38,Arkusz3!$I$38,IF(B333=Arkusz3!$J$39,Arkusz3!$I$39,IF(B333=Arkusz3!$J$40,Arkusz3!$I$40,IF(B333=Arkusz3!$J$41,Arkusz3!$I$41,IF(B333=Arkusz3!$J$42,Arkusz3!$I$42,IF(B333=Arkusz3!$J$43,Arkusz3!$I$43,Arkusz3!$J$2))))))))))))))))))))))))))))))))))))))))))</f>
        <v>0</v>
      </c>
      <c r="B333" s="47"/>
      <c r="C333" s="45"/>
      <c r="D333" s="46"/>
      <c r="E333" s="47"/>
    </row>
    <row r="334" spans="1:5" x14ac:dyDescent="0.25">
      <c r="A334" s="57">
        <f>IF(B334=Arkusz3!$J$2,Arkusz3!$I$2,IF(B334=Arkusz3!$J$3,Arkusz3!$I$3,IF(B334=Arkusz3!$J$4,Arkusz3!$I$4,IF(B334=Arkusz3!$J$5,Arkusz3!$I$5,IF(B334=Arkusz3!$J$6,Arkusz3!$I$6,IF(B334=Arkusz3!$J$7,Arkusz3!$I$7,IF(B334=Arkusz3!$J$8,Arkusz3!$I$8,IF(B334=Arkusz3!$J$9,Arkusz3!$I$9,IF(B334=Arkusz3!$J$10,Arkusz3!$I$10,IF(B334=Arkusz3!$J$11,Arkusz3!$I$11,IF(B334=Arkusz3!$J$12,Arkusz3!$I$12,IF(B334=Arkusz3!$J$13,Arkusz3!$I$13,IF(B334=Arkusz3!$J$14,Arkusz3!$I$14,IF(B334=Arkusz3!$J$15,Arkusz3!$I$15,IF(B334=Arkusz3!$J$16,Arkusz3!$I$16,IF(B334=Arkusz3!$J$17,Arkusz3!$I$17,IF(B334=Arkusz3!$J$18,Arkusz3!$I$18,IF(B334=Arkusz3!$J$19,Arkusz3!$I$19,IF(B334=Arkusz3!$J$20,Arkusz3!$I$20,IF(B334=Arkusz3!$J$21,Arkusz3!$I$21,IF(B334=Arkusz3!$J$22,Arkusz3!$I$22,IF(B334=Arkusz3!$J$23,Arkusz3!$I$23,IF(B334=Arkusz3!$J$24,Arkusz3!$I$24,IF(B334=Arkusz3!$J$25,Arkusz3!$I$25,IF(B334=Arkusz3!$J$26,Arkusz3!$I$26,IF(B334=Arkusz3!$J$27,Arkusz3!$I$27,IF(B334=Arkusz3!$J$28,Arkusz3!$I$28,IF(B334=Arkusz3!$J$29,Arkusz3!$I$29,IF(B334=Arkusz3!$J$30,Arkusz3!$I$30,IF(B334=Arkusz3!$J$31,Arkusz3!$I$31,IF(B334=Arkusz3!$J$32,Arkusz3!$I$32,IF(B334=Arkusz3!$J$33,Arkusz3!$I$33,IF(B334=Arkusz3!$J$34,Arkusz3!$I$34,IF(B334=Arkusz3!$J$35,Arkusz3!$I$35,IF(B334=Arkusz3!$J$36,Arkusz3!$I$36,IF(B334=Arkusz3!$J$37,Arkusz3!$I$37,IF(B334=Arkusz3!$J$38,Arkusz3!$I$38,IF(B334=Arkusz3!$J$39,Arkusz3!$I$39,IF(B334=Arkusz3!$J$40,Arkusz3!$I$40,IF(B334=Arkusz3!$J$41,Arkusz3!$I$41,IF(B334=Arkusz3!$J$42,Arkusz3!$I$42,IF(B334=Arkusz3!$J$43,Arkusz3!$I$43,Arkusz3!$J$2))))))))))))))))))))))))))))))))))))))))))</f>
        <v>0</v>
      </c>
      <c r="B334" s="47"/>
      <c r="C334" s="45"/>
      <c r="D334" s="46"/>
      <c r="E334" s="47"/>
    </row>
    <row r="335" spans="1:5" x14ac:dyDescent="0.25">
      <c r="A335" s="57">
        <f>IF(B335=Arkusz3!$J$2,Arkusz3!$I$2,IF(B335=Arkusz3!$J$3,Arkusz3!$I$3,IF(B335=Arkusz3!$J$4,Arkusz3!$I$4,IF(B335=Arkusz3!$J$5,Arkusz3!$I$5,IF(B335=Arkusz3!$J$6,Arkusz3!$I$6,IF(B335=Arkusz3!$J$7,Arkusz3!$I$7,IF(B335=Arkusz3!$J$8,Arkusz3!$I$8,IF(B335=Arkusz3!$J$9,Arkusz3!$I$9,IF(B335=Arkusz3!$J$10,Arkusz3!$I$10,IF(B335=Arkusz3!$J$11,Arkusz3!$I$11,IF(B335=Arkusz3!$J$12,Arkusz3!$I$12,IF(B335=Arkusz3!$J$13,Arkusz3!$I$13,IF(B335=Arkusz3!$J$14,Arkusz3!$I$14,IF(B335=Arkusz3!$J$15,Arkusz3!$I$15,IF(B335=Arkusz3!$J$16,Arkusz3!$I$16,IF(B335=Arkusz3!$J$17,Arkusz3!$I$17,IF(B335=Arkusz3!$J$18,Arkusz3!$I$18,IF(B335=Arkusz3!$J$19,Arkusz3!$I$19,IF(B335=Arkusz3!$J$20,Arkusz3!$I$20,IF(B335=Arkusz3!$J$21,Arkusz3!$I$21,IF(B335=Arkusz3!$J$22,Arkusz3!$I$22,IF(B335=Arkusz3!$J$23,Arkusz3!$I$23,IF(B335=Arkusz3!$J$24,Arkusz3!$I$24,IF(B335=Arkusz3!$J$25,Arkusz3!$I$25,IF(B335=Arkusz3!$J$26,Arkusz3!$I$26,IF(B335=Arkusz3!$J$27,Arkusz3!$I$27,IF(B335=Arkusz3!$J$28,Arkusz3!$I$28,IF(B335=Arkusz3!$J$29,Arkusz3!$I$29,IF(B335=Arkusz3!$J$30,Arkusz3!$I$30,IF(B335=Arkusz3!$J$31,Arkusz3!$I$31,IF(B335=Arkusz3!$J$32,Arkusz3!$I$32,IF(B335=Arkusz3!$J$33,Arkusz3!$I$33,IF(B335=Arkusz3!$J$34,Arkusz3!$I$34,IF(B335=Arkusz3!$J$35,Arkusz3!$I$35,IF(B335=Arkusz3!$J$36,Arkusz3!$I$36,IF(B335=Arkusz3!$J$37,Arkusz3!$I$37,IF(B335=Arkusz3!$J$38,Arkusz3!$I$38,IF(B335=Arkusz3!$J$39,Arkusz3!$I$39,IF(B335=Arkusz3!$J$40,Arkusz3!$I$40,IF(B335=Arkusz3!$J$41,Arkusz3!$I$41,IF(B335=Arkusz3!$J$42,Arkusz3!$I$42,IF(B335=Arkusz3!$J$43,Arkusz3!$I$43,Arkusz3!$J$2))))))))))))))))))))))))))))))))))))))))))</f>
        <v>0</v>
      </c>
      <c r="B335" s="47"/>
      <c r="C335" s="45"/>
      <c r="D335" s="46"/>
      <c r="E335" s="47"/>
    </row>
    <row r="336" spans="1:5" x14ac:dyDescent="0.25">
      <c r="A336" s="57">
        <f>IF(B336=Arkusz3!$J$2,Arkusz3!$I$2,IF(B336=Arkusz3!$J$3,Arkusz3!$I$3,IF(B336=Arkusz3!$J$4,Arkusz3!$I$4,IF(B336=Arkusz3!$J$5,Arkusz3!$I$5,IF(B336=Arkusz3!$J$6,Arkusz3!$I$6,IF(B336=Arkusz3!$J$7,Arkusz3!$I$7,IF(B336=Arkusz3!$J$8,Arkusz3!$I$8,IF(B336=Arkusz3!$J$9,Arkusz3!$I$9,IF(B336=Arkusz3!$J$10,Arkusz3!$I$10,IF(B336=Arkusz3!$J$11,Arkusz3!$I$11,IF(B336=Arkusz3!$J$12,Arkusz3!$I$12,IF(B336=Arkusz3!$J$13,Arkusz3!$I$13,IF(B336=Arkusz3!$J$14,Arkusz3!$I$14,IF(B336=Arkusz3!$J$15,Arkusz3!$I$15,IF(B336=Arkusz3!$J$16,Arkusz3!$I$16,IF(B336=Arkusz3!$J$17,Arkusz3!$I$17,IF(B336=Arkusz3!$J$18,Arkusz3!$I$18,IF(B336=Arkusz3!$J$19,Arkusz3!$I$19,IF(B336=Arkusz3!$J$20,Arkusz3!$I$20,IF(B336=Arkusz3!$J$21,Arkusz3!$I$21,IF(B336=Arkusz3!$J$22,Arkusz3!$I$22,IF(B336=Arkusz3!$J$23,Arkusz3!$I$23,IF(B336=Arkusz3!$J$24,Arkusz3!$I$24,IF(B336=Arkusz3!$J$25,Arkusz3!$I$25,IF(B336=Arkusz3!$J$26,Arkusz3!$I$26,IF(B336=Arkusz3!$J$27,Arkusz3!$I$27,IF(B336=Arkusz3!$J$28,Arkusz3!$I$28,IF(B336=Arkusz3!$J$29,Arkusz3!$I$29,IF(B336=Arkusz3!$J$30,Arkusz3!$I$30,IF(B336=Arkusz3!$J$31,Arkusz3!$I$31,IF(B336=Arkusz3!$J$32,Arkusz3!$I$32,IF(B336=Arkusz3!$J$33,Arkusz3!$I$33,IF(B336=Arkusz3!$J$34,Arkusz3!$I$34,IF(B336=Arkusz3!$J$35,Arkusz3!$I$35,IF(B336=Arkusz3!$J$36,Arkusz3!$I$36,IF(B336=Arkusz3!$J$37,Arkusz3!$I$37,IF(B336=Arkusz3!$J$38,Arkusz3!$I$38,IF(B336=Arkusz3!$J$39,Arkusz3!$I$39,IF(B336=Arkusz3!$J$40,Arkusz3!$I$40,IF(B336=Arkusz3!$J$41,Arkusz3!$I$41,IF(B336=Arkusz3!$J$42,Arkusz3!$I$42,IF(B336=Arkusz3!$J$43,Arkusz3!$I$43,Arkusz3!$J$2))))))))))))))))))))))))))))))))))))))))))</f>
        <v>0</v>
      </c>
      <c r="B336" s="47"/>
      <c r="C336" s="45"/>
      <c r="D336" s="46"/>
      <c r="E336" s="47"/>
    </row>
    <row r="337" spans="1:5" x14ac:dyDescent="0.25">
      <c r="A337" s="57">
        <f>IF(B337=Arkusz3!$J$2,Arkusz3!$I$2,IF(B337=Arkusz3!$J$3,Arkusz3!$I$3,IF(B337=Arkusz3!$J$4,Arkusz3!$I$4,IF(B337=Arkusz3!$J$5,Arkusz3!$I$5,IF(B337=Arkusz3!$J$6,Arkusz3!$I$6,IF(B337=Arkusz3!$J$7,Arkusz3!$I$7,IF(B337=Arkusz3!$J$8,Arkusz3!$I$8,IF(B337=Arkusz3!$J$9,Arkusz3!$I$9,IF(B337=Arkusz3!$J$10,Arkusz3!$I$10,IF(B337=Arkusz3!$J$11,Arkusz3!$I$11,IF(B337=Arkusz3!$J$12,Arkusz3!$I$12,IF(B337=Arkusz3!$J$13,Arkusz3!$I$13,IF(B337=Arkusz3!$J$14,Arkusz3!$I$14,IF(B337=Arkusz3!$J$15,Arkusz3!$I$15,IF(B337=Arkusz3!$J$16,Arkusz3!$I$16,IF(B337=Arkusz3!$J$17,Arkusz3!$I$17,IF(B337=Arkusz3!$J$18,Arkusz3!$I$18,IF(B337=Arkusz3!$J$19,Arkusz3!$I$19,IF(B337=Arkusz3!$J$20,Arkusz3!$I$20,IF(B337=Arkusz3!$J$21,Arkusz3!$I$21,IF(B337=Arkusz3!$J$22,Arkusz3!$I$22,IF(B337=Arkusz3!$J$23,Arkusz3!$I$23,IF(B337=Arkusz3!$J$24,Arkusz3!$I$24,IF(B337=Arkusz3!$J$25,Arkusz3!$I$25,IF(B337=Arkusz3!$J$26,Arkusz3!$I$26,IF(B337=Arkusz3!$J$27,Arkusz3!$I$27,IF(B337=Arkusz3!$J$28,Arkusz3!$I$28,IF(B337=Arkusz3!$J$29,Arkusz3!$I$29,IF(B337=Arkusz3!$J$30,Arkusz3!$I$30,IF(B337=Arkusz3!$J$31,Arkusz3!$I$31,IF(B337=Arkusz3!$J$32,Arkusz3!$I$32,IF(B337=Arkusz3!$J$33,Arkusz3!$I$33,IF(B337=Arkusz3!$J$34,Arkusz3!$I$34,IF(B337=Arkusz3!$J$35,Arkusz3!$I$35,IF(B337=Arkusz3!$J$36,Arkusz3!$I$36,IF(B337=Arkusz3!$J$37,Arkusz3!$I$37,IF(B337=Arkusz3!$J$38,Arkusz3!$I$38,IF(B337=Arkusz3!$J$39,Arkusz3!$I$39,IF(B337=Arkusz3!$J$40,Arkusz3!$I$40,IF(B337=Arkusz3!$J$41,Arkusz3!$I$41,IF(B337=Arkusz3!$J$42,Arkusz3!$I$42,IF(B337=Arkusz3!$J$43,Arkusz3!$I$43,Arkusz3!$J$2))))))))))))))))))))))))))))))))))))))))))</f>
        <v>0</v>
      </c>
      <c r="B337" s="47"/>
      <c r="C337" s="45"/>
      <c r="D337" s="46"/>
      <c r="E337" s="47"/>
    </row>
    <row r="338" spans="1:5" x14ac:dyDescent="0.25">
      <c r="A338" s="57">
        <f>IF(B338=Arkusz3!$J$2,Arkusz3!$I$2,IF(B338=Arkusz3!$J$3,Arkusz3!$I$3,IF(B338=Arkusz3!$J$4,Arkusz3!$I$4,IF(B338=Arkusz3!$J$5,Arkusz3!$I$5,IF(B338=Arkusz3!$J$6,Arkusz3!$I$6,IF(B338=Arkusz3!$J$7,Arkusz3!$I$7,IF(B338=Arkusz3!$J$8,Arkusz3!$I$8,IF(B338=Arkusz3!$J$9,Arkusz3!$I$9,IF(B338=Arkusz3!$J$10,Arkusz3!$I$10,IF(B338=Arkusz3!$J$11,Arkusz3!$I$11,IF(B338=Arkusz3!$J$12,Arkusz3!$I$12,IF(B338=Arkusz3!$J$13,Arkusz3!$I$13,IF(B338=Arkusz3!$J$14,Arkusz3!$I$14,IF(B338=Arkusz3!$J$15,Arkusz3!$I$15,IF(B338=Arkusz3!$J$16,Arkusz3!$I$16,IF(B338=Arkusz3!$J$17,Arkusz3!$I$17,IF(B338=Arkusz3!$J$18,Arkusz3!$I$18,IF(B338=Arkusz3!$J$19,Arkusz3!$I$19,IF(B338=Arkusz3!$J$20,Arkusz3!$I$20,IF(B338=Arkusz3!$J$21,Arkusz3!$I$21,IF(B338=Arkusz3!$J$22,Arkusz3!$I$22,IF(B338=Arkusz3!$J$23,Arkusz3!$I$23,IF(B338=Arkusz3!$J$24,Arkusz3!$I$24,IF(B338=Arkusz3!$J$25,Arkusz3!$I$25,IF(B338=Arkusz3!$J$26,Arkusz3!$I$26,IF(B338=Arkusz3!$J$27,Arkusz3!$I$27,IF(B338=Arkusz3!$J$28,Arkusz3!$I$28,IF(B338=Arkusz3!$J$29,Arkusz3!$I$29,IF(B338=Arkusz3!$J$30,Arkusz3!$I$30,IF(B338=Arkusz3!$J$31,Arkusz3!$I$31,IF(B338=Arkusz3!$J$32,Arkusz3!$I$32,IF(B338=Arkusz3!$J$33,Arkusz3!$I$33,IF(B338=Arkusz3!$J$34,Arkusz3!$I$34,IF(B338=Arkusz3!$J$35,Arkusz3!$I$35,IF(B338=Arkusz3!$J$36,Arkusz3!$I$36,IF(B338=Arkusz3!$J$37,Arkusz3!$I$37,IF(B338=Arkusz3!$J$38,Arkusz3!$I$38,IF(B338=Arkusz3!$J$39,Arkusz3!$I$39,IF(B338=Arkusz3!$J$40,Arkusz3!$I$40,IF(B338=Arkusz3!$J$41,Arkusz3!$I$41,IF(B338=Arkusz3!$J$42,Arkusz3!$I$42,IF(B338=Arkusz3!$J$43,Arkusz3!$I$43,Arkusz3!$J$2))))))))))))))))))))))))))))))))))))))))))</f>
        <v>0</v>
      </c>
      <c r="B338" s="47"/>
      <c r="C338" s="45"/>
      <c r="D338" s="46"/>
      <c r="E338" s="47"/>
    </row>
    <row r="339" spans="1:5" x14ac:dyDescent="0.25">
      <c r="A339" s="57">
        <f>IF(B339=Arkusz3!$J$2,Arkusz3!$I$2,IF(B339=Arkusz3!$J$3,Arkusz3!$I$3,IF(B339=Arkusz3!$J$4,Arkusz3!$I$4,IF(B339=Arkusz3!$J$5,Arkusz3!$I$5,IF(B339=Arkusz3!$J$6,Arkusz3!$I$6,IF(B339=Arkusz3!$J$7,Arkusz3!$I$7,IF(B339=Arkusz3!$J$8,Arkusz3!$I$8,IF(B339=Arkusz3!$J$9,Arkusz3!$I$9,IF(B339=Arkusz3!$J$10,Arkusz3!$I$10,IF(B339=Arkusz3!$J$11,Arkusz3!$I$11,IF(B339=Arkusz3!$J$12,Arkusz3!$I$12,IF(B339=Arkusz3!$J$13,Arkusz3!$I$13,IF(B339=Arkusz3!$J$14,Arkusz3!$I$14,IF(B339=Arkusz3!$J$15,Arkusz3!$I$15,IF(B339=Arkusz3!$J$16,Arkusz3!$I$16,IF(B339=Arkusz3!$J$17,Arkusz3!$I$17,IF(B339=Arkusz3!$J$18,Arkusz3!$I$18,IF(B339=Arkusz3!$J$19,Arkusz3!$I$19,IF(B339=Arkusz3!$J$20,Arkusz3!$I$20,IF(B339=Arkusz3!$J$21,Arkusz3!$I$21,IF(B339=Arkusz3!$J$22,Arkusz3!$I$22,IF(B339=Arkusz3!$J$23,Arkusz3!$I$23,IF(B339=Arkusz3!$J$24,Arkusz3!$I$24,IF(B339=Arkusz3!$J$25,Arkusz3!$I$25,IF(B339=Arkusz3!$J$26,Arkusz3!$I$26,IF(B339=Arkusz3!$J$27,Arkusz3!$I$27,IF(B339=Arkusz3!$J$28,Arkusz3!$I$28,IF(B339=Arkusz3!$J$29,Arkusz3!$I$29,IF(B339=Arkusz3!$J$30,Arkusz3!$I$30,IF(B339=Arkusz3!$J$31,Arkusz3!$I$31,IF(B339=Arkusz3!$J$32,Arkusz3!$I$32,IF(B339=Arkusz3!$J$33,Arkusz3!$I$33,IF(B339=Arkusz3!$J$34,Arkusz3!$I$34,IF(B339=Arkusz3!$J$35,Arkusz3!$I$35,IF(B339=Arkusz3!$J$36,Arkusz3!$I$36,IF(B339=Arkusz3!$J$37,Arkusz3!$I$37,IF(B339=Arkusz3!$J$38,Arkusz3!$I$38,IF(B339=Arkusz3!$J$39,Arkusz3!$I$39,IF(B339=Arkusz3!$J$40,Arkusz3!$I$40,IF(B339=Arkusz3!$J$41,Arkusz3!$I$41,IF(B339=Arkusz3!$J$42,Arkusz3!$I$42,IF(B339=Arkusz3!$J$43,Arkusz3!$I$43,Arkusz3!$J$2))))))))))))))))))))))))))))))))))))))))))</f>
        <v>0</v>
      </c>
      <c r="B339" s="47"/>
      <c r="C339" s="45"/>
      <c r="D339" s="46"/>
      <c r="E339" s="47"/>
    </row>
    <row r="340" spans="1:5" x14ac:dyDescent="0.25">
      <c r="A340" s="57">
        <f>IF(B340=Arkusz3!$J$2,Arkusz3!$I$2,IF(B340=Arkusz3!$J$3,Arkusz3!$I$3,IF(B340=Arkusz3!$J$4,Arkusz3!$I$4,IF(B340=Arkusz3!$J$5,Arkusz3!$I$5,IF(B340=Arkusz3!$J$6,Arkusz3!$I$6,IF(B340=Arkusz3!$J$7,Arkusz3!$I$7,IF(B340=Arkusz3!$J$8,Arkusz3!$I$8,IF(B340=Arkusz3!$J$9,Arkusz3!$I$9,IF(B340=Arkusz3!$J$10,Arkusz3!$I$10,IF(B340=Arkusz3!$J$11,Arkusz3!$I$11,IF(B340=Arkusz3!$J$12,Arkusz3!$I$12,IF(B340=Arkusz3!$J$13,Arkusz3!$I$13,IF(B340=Arkusz3!$J$14,Arkusz3!$I$14,IF(B340=Arkusz3!$J$15,Arkusz3!$I$15,IF(B340=Arkusz3!$J$16,Arkusz3!$I$16,IF(B340=Arkusz3!$J$17,Arkusz3!$I$17,IF(B340=Arkusz3!$J$18,Arkusz3!$I$18,IF(B340=Arkusz3!$J$19,Arkusz3!$I$19,IF(B340=Arkusz3!$J$20,Arkusz3!$I$20,IF(B340=Arkusz3!$J$21,Arkusz3!$I$21,IF(B340=Arkusz3!$J$22,Arkusz3!$I$22,IF(B340=Arkusz3!$J$23,Arkusz3!$I$23,IF(B340=Arkusz3!$J$24,Arkusz3!$I$24,IF(B340=Arkusz3!$J$25,Arkusz3!$I$25,IF(B340=Arkusz3!$J$26,Arkusz3!$I$26,IF(B340=Arkusz3!$J$27,Arkusz3!$I$27,IF(B340=Arkusz3!$J$28,Arkusz3!$I$28,IF(B340=Arkusz3!$J$29,Arkusz3!$I$29,IF(B340=Arkusz3!$J$30,Arkusz3!$I$30,IF(B340=Arkusz3!$J$31,Arkusz3!$I$31,IF(B340=Arkusz3!$J$32,Arkusz3!$I$32,IF(B340=Arkusz3!$J$33,Arkusz3!$I$33,IF(B340=Arkusz3!$J$34,Arkusz3!$I$34,IF(B340=Arkusz3!$J$35,Arkusz3!$I$35,IF(B340=Arkusz3!$J$36,Arkusz3!$I$36,IF(B340=Arkusz3!$J$37,Arkusz3!$I$37,IF(B340=Arkusz3!$J$38,Arkusz3!$I$38,IF(B340=Arkusz3!$J$39,Arkusz3!$I$39,IF(B340=Arkusz3!$J$40,Arkusz3!$I$40,IF(B340=Arkusz3!$J$41,Arkusz3!$I$41,IF(B340=Arkusz3!$J$42,Arkusz3!$I$42,IF(B340=Arkusz3!$J$43,Arkusz3!$I$43,Arkusz3!$J$2))))))))))))))))))))))))))))))))))))))))))</f>
        <v>0</v>
      </c>
      <c r="B340" s="47"/>
      <c r="C340" s="45"/>
      <c r="D340" s="46"/>
      <c r="E340" s="47"/>
    </row>
    <row r="341" spans="1:5" x14ac:dyDescent="0.25">
      <c r="A341" s="57">
        <f>IF(B341=Arkusz3!$J$2,Arkusz3!$I$2,IF(B341=Arkusz3!$J$3,Arkusz3!$I$3,IF(B341=Arkusz3!$J$4,Arkusz3!$I$4,IF(B341=Arkusz3!$J$5,Arkusz3!$I$5,IF(B341=Arkusz3!$J$6,Arkusz3!$I$6,IF(B341=Arkusz3!$J$7,Arkusz3!$I$7,IF(B341=Arkusz3!$J$8,Arkusz3!$I$8,IF(B341=Arkusz3!$J$9,Arkusz3!$I$9,IF(B341=Arkusz3!$J$10,Arkusz3!$I$10,IF(B341=Arkusz3!$J$11,Arkusz3!$I$11,IF(B341=Arkusz3!$J$12,Arkusz3!$I$12,IF(B341=Arkusz3!$J$13,Arkusz3!$I$13,IF(B341=Arkusz3!$J$14,Arkusz3!$I$14,IF(B341=Arkusz3!$J$15,Arkusz3!$I$15,IF(B341=Arkusz3!$J$16,Arkusz3!$I$16,IF(B341=Arkusz3!$J$17,Arkusz3!$I$17,IF(B341=Arkusz3!$J$18,Arkusz3!$I$18,IF(B341=Arkusz3!$J$19,Arkusz3!$I$19,IF(B341=Arkusz3!$J$20,Arkusz3!$I$20,IF(B341=Arkusz3!$J$21,Arkusz3!$I$21,IF(B341=Arkusz3!$J$22,Arkusz3!$I$22,IF(B341=Arkusz3!$J$23,Arkusz3!$I$23,IF(B341=Arkusz3!$J$24,Arkusz3!$I$24,IF(B341=Arkusz3!$J$25,Arkusz3!$I$25,IF(B341=Arkusz3!$J$26,Arkusz3!$I$26,IF(B341=Arkusz3!$J$27,Arkusz3!$I$27,IF(B341=Arkusz3!$J$28,Arkusz3!$I$28,IF(B341=Arkusz3!$J$29,Arkusz3!$I$29,IF(B341=Arkusz3!$J$30,Arkusz3!$I$30,IF(B341=Arkusz3!$J$31,Arkusz3!$I$31,IF(B341=Arkusz3!$J$32,Arkusz3!$I$32,IF(B341=Arkusz3!$J$33,Arkusz3!$I$33,IF(B341=Arkusz3!$J$34,Arkusz3!$I$34,IF(B341=Arkusz3!$J$35,Arkusz3!$I$35,IF(B341=Arkusz3!$J$36,Arkusz3!$I$36,IF(B341=Arkusz3!$J$37,Arkusz3!$I$37,IF(B341=Arkusz3!$J$38,Arkusz3!$I$38,IF(B341=Arkusz3!$J$39,Arkusz3!$I$39,IF(B341=Arkusz3!$J$40,Arkusz3!$I$40,IF(B341=Arkusz3!$J$41,Arkusz3!$I$41,IF(B341=Arkusz3!$J$42,Arkusz3!$I$42,IF(B341=Arkusz3!$J$43,Arkusz3!$I$43,Arkusz3!$J$2))))))))))))))))))))))))))))))))))))))))))</f>
        <v>0</v>
      </c>
      <c r="B341" s="47"/>
      <c r="C341" s="45"/>
      <c r="D341" s="46"/>
      <c r="E341" s="47"/>
    </row>
    <row r="342" spans="1:5" x14ac:dyDescent="0.25">
      <c r="A342" s="57">
        <f>IF(B342=Arkusz3!$J$2,Arkusz3!$I$2,IF(B342=Arkusz3!$J$3,Arkusz3!$I$3,IF(B342=Arkusz3!$J$4,Arkusz3!$I$4,IF(B342=Arkusz3!$J$5,Arkusz3!$I$5,IF(B342=Arkusz3!$J$6,Arkusz3!$I$6,IF(B342=Arkusz3!$J$7,Arkusz3!$I$7,IF(B342=Arkusz3!$J$8,Arkusz3!$I$8,IF(B342=Arkusz3!$J$9,Arkusz3!$I$9,IF(B342=Arkusz3!$J$10,Arkusz3!$I$10,IF(B342=Arkusz3!$J$11,Arkusz3!$I$11,IF(B342=Arkusz3!$J$12,Arkusz3!$I$12,IF(B342=Arkusz3!$J$13,Arkusz3!$I$13,IF(B342=Arkusz3!$J$14,Arkusz3!$I$14,IF(B342=Arkusz3!$J$15,Arkusz3!$I$15,IF(B342=Arkusz3!$J$16,Arkusz3!$I$16,IF(B342=Arkusz3!$J$17,Arkusz3!$I$17,IF(B342=Arkusz3!$J$18,Arkusz3!$I$18,IF(B342=Arkusz3!$J$19,Arkusz3!$I$19,IF(B342=Arkusz3!$J$20,Arkusz3!$I$20,IF(B342=Arkusz3!$J$21,Arkusz3!$I$21,IF(B342=Arkusz3!$J$22,Arkusz3!$I$22,IF(B342=Arkusz3!$J$23,Arkusz3!$I$23,IF(B342=Arkusz3!$J$24,Arkusz3!$I$24,IF(B342=Arkusz3!$J$25,Arkusz3!$I$25,IF(B342=Arkusz3!$J$26,Arkusz3!$I$26,IF(B342=Arkusz3!$J$27,Arkusz3!$I$27,IF(B342=Arkusz3!$J$28,Arkusz3!$I$28,IF(B342=Arkusz3!$J$29,Arkusz3!$I$29,IF(B342=Arkusz3!$J$30,Arkusz3!$I$30,IF(B342=Arkusz3!$J$31,Arkusz3!$I$31,IF(B342=Arkusz3!$J$32,Arkusz3!$I$32,IF(B342=Arkusz3!$J$33,Arkusz3!$I$33,IF(B342=Arkusz3!$J$34,Arkusz3!$I$34,IF(B342=Arkusz3!$J$35,Arkusz3!$I$35,IF(B342=Arkusz3!$J$36,Arkusz3!$I$36,IF(B342=Arkusz3!$J$37,Arkusz3!$I$37,IF(B342=Arkusz3!$J$38,Arkusz3!$I$38,IF(B342=Arkusz3!$J$39,Arkusz3!$I$39,IF(B342=Arkusz3!$J$40,Arkusz3!$I$40,IF(B342=Arkusz3!$J$41,Arkusz3!$I$41,IF(B342=Arkusz3!$J$42,Arkusz3!$I$42,IF(B342=Arkusz3!$J$43,Arkusz3!$I$43,Arkusz3!$J$2))))))))))))))))))))))))))))))))))))))))))</f>
        <v>0</v>
      </c>
      <c r="B342" s="47"/>
      <c r="C342" s="45"/>
      <c r="D342" s="46"/>
      <c r="E342" s="47"/>
    </row>
    <row r="343" spans="1:5" x14ac:dyDescent="0.25">
      <c r="A343" s="57">
        <f>IF(B343=Arkusz3!$J$2,Arkusz3!$I$2,IF(B343=Arkusz3!$J$3,Arkusz3!$I$3,IF(B343=Arkusz3!$J$4,Arkusz3!$I$4,IF(B343=Arkusz3!$J$5,Arkusz3!$I$5,IF(B343=Arkusz3!$J$6,Arkusz3!$I$6,IF(B343=Arkusz3!$J$7,Arkusz3!$I$7,IF(B343=Arkusz3!$J$8,Arkusz3!$I$8,IF(B343=Arkusz3!$J$9,Arkusz3!$I$9,IF(B343=Arkusz3!$J$10,Arkusz3!$I$10,IF(B343=Arkusz3!$J$11,Arkusz3!$I$11,IF(B343=Arkusz3!$J$12,Arkusz3!$I$12,IF(B343=Arkusz3!$J$13,Arkusz3!$I$13,IF(B343=Arkusz3!$J$14,Arkusz3!$I$14,IF(B343=Arkusz3!$J$15,Arkusz3!$I$15,IF(B343=Arkusz3!$J$16,Arkusz3!$I$16,IF(B343=Arkusz3!$J$17,Arkusz3!$I$17,IF(B343=Arkusz3!$J$18,Arkusz3!$I$18,IF(B343=Arkusz3!$J$19,Arkusz3!$I$19,IF(B343=Arkusz3!$J$20,Arkusz3!$I$20,IF(B343=Arkusz3!$J$21,Arkusz3!$I$21,IF(B343=Arkusz3!$J$22,Arkusz3!$I$22,IF(B343=Arkusz3!$J$23,Arkusz3!$I$23,IF(B343=Arkusz3!$J$24,Arkusz3!$I$24,IF(B343=Arkusz3!$J$25,Arkusz3!$I$25,IF(B343=Arkusz3!$J$26,Arkusz3!$I$26,IF(B343=Arkusz3!$J$27,Arkusz3!$I$27,IF(B343=Arkusz3!$J$28,Arkusz3!$I$28,IF(B343=Arkusz3!$J$29,Arkusz3!$I$29,IF(B343=Arkusz3!$J$30,Arkusz3!$I$30,IF(B343=Arkusz3!$J$31,Arkusz3!$I$31,IF(B343=Arkusz3!$J$32,Arkusz3!$I$32,IF(B343=Arkusz3!$J$33,Arkusz3!$I$33,IF(B343=Arkusz3!$J$34,Arkusz3!$I$34,IF(B343=Arkusz3!$J$35,Arkusz3!$I$35,IF(B343=Arkusz3!$J$36,Arkusz3!$I$36,IF(B343=Arkusz3!$J$37,Arkusz3!$I$37,IF(B343=Arkusz3!$J$38,Arkusz3!$I$38,IF(B343=Arkusz3!$J$39,Arkusz3!$I$39,IF(B343=Arkusz3!$J$40,Arkusz3!$I$40,IF(B343=Arkusz3!$J$41,Arkusz3!$I$41,IF(B343=Arkusz3!$J$42,Arkusz3!$I$42,IF(B343=Arkusz3!$J$43,Arkusz3!$I$43,Arkusz3!$J$2))))))))))))))))))))))))))))))))))))))))))</f>
        <v>0</v>
      </c>
      <c r="B343" s="47"/>
      <c r="C343" s="45"/>
      <c r="D343" s="46"/>
      <c r="E343" s="47"/>
    </row>
    <row r="344" spans="1:5" x14ac:dyDescent="0.25">
      <c r="A344" s="57">
        <f>IF(B344=Arkusz3!$J$2,Arkusz3!$I$2,IF(B344=Arkusz3!$J$3,Arkusz3!$I$3,IF(B344=Arkusz3!$J$4,Arkusz3!$I$4,IF(B344=Arkusz3!$J$5,Arkusz3!$I$5,IF(B344=Arkusz3!$J$6,Arkusz3!$I$6,IF(B344=Arkusz3!$J$7,Arkusz3!$I$7,IF(B344=Arkusz3!$J$8,Arkusz3!$I$8,IF(B344=Arkusz3!$J$9,Arkusz3!$I$9,IF(B344=Arkusz3!$J$10,Arkusz3!$I$10,IF(B344=Arkusz3!$J$11,Arkusz3!$I$11,IF(B344=Arkusz3!$J$12,Arkusz3!$I$12,IF(B344=Arkusz3!$J$13,Arkusz3!$I$13,IF(B344=Arkusz3!$J$14,Arkusz3!$I$14,IF(B344=Arkusz3!$J$15,Arkusz3!$I$15,IF(B344=Arkusz3!$J$16,Arkusz3!$I$16,IF(B344=Arkusz3!$J$17,Arkusz3!$I$17,IF(B344=Arkusz3!$J$18,Arkusz3!$I$18,IF(B344=Arkusz3!$J$19,Arkusz3!$I$19,IF(B344=Arkusz3!$J$20,Arkusz3!$I$20,IF(B344=Arkusz3!$J$21,Arkusz3!$I$21,IF(B344=Arkusz3!$J$22,Arkusz3!$I$22,IF(B344=Arkusz3!$J$23,Arkusz3!$I$23,IF(B344=Arkusz3!$J$24,Arkusz3!$I$24,IF(B344=Arkusz3!$J$25,Arkusz3!$I$25,IF(B344=Arkusz3!$J$26,Arkusz3!$I$26,IF(B344=Arkusz3!$J$27,Arkusz3!$I$27,IF(B344=Arkusz3!$J$28,Arkusz3!$I$28,IF(B344=Arkusz3!$J$29,Arkusz3!$I$29,IF(B344=Arkusz3!$J$30,Arkusz3!$I$30,IF(B344=Arkusz3!$J$31,Arkusz3!$I$31,IF(B344=Arkusz3!$J$32,Arkusz3!$I$32,IF(B344=Arkusz3!$J$33,Arkusz3!$I$33,IF(B344=Arkusz3!$J$34,Arkusz3!$I$34,IF(B344=Arkusz3!$J$35,Arkusz3!$I$35,IF(B344=Arkusz3!$J$36,Arkusz3!$I$36,IF(B344=Arkusz3!$J$37,Arkusz3!$I$37,IF(B344=Arkusz3!$J$38,Arkusz3!$I$38,IF(B344=Arkusz3!$J$39,Arkusz3!$I$39,IF(B344=Arkusz3!$J$40,Arkusz3!$I$40,IF(B344=Arkusz3!$J$41,Arkusz3!$I$41,IF(B344=Arkusz3!$J$42,Arkusz3!$I$42,IF(B344=Arkusz3!$J$43,Arkusz3!$I$43,Arkusz3!$J$2))))))))))))))))))))))))))))))))))))))))))</f>
        <v>0</v>
      </c>
      <c r="B344" s="47"/>
      <c r="C344" s="45"/>
      <c r="D344" s="46"/>
      <c r="E344" s="47"/>
    </row>
    <row r="345" spans="1:5" x14ac:dyDescent="0.25">
      <c r="A345" s="57">
        <f>IF(B345=Arkusz3!$J$2,Arkusz3!$I$2,IF(B345=Arkusz3!$J$3,Arkusz3!$I$3,IF(B345=Arkusz3!$J$4,Arkusz3!$I$4,IF(B345=Arkusz3!$J$5,Arkusz3!$I$5,IF(B345=Arkusz3!$J$6,Arkusz3!$I$6,IF(B345=Arkusz3!$J$7,Arkusz3!$I$7,IF(B345=Arkusz3!$J$8,Arkusz3!$I$8,IF(B345=Arkusz3!$J$9,Arkusz3!$I$9,IF(B345=Arkusz3!$J$10,Arkusz3!$I$10,IF(B345=Arkusz3!$J$11,Arkusz3!$I$11,IF(B345=Arkusz3!$J$12,Arkusz3!$I$12,IF(B345=Arkusz3!$J$13,Arkusz3!$I$13,IF(B345=Arkusz3!$J$14,Arkusz3!$I$14,IF(B345=Arkusz3!$J$15,Arkusz3!$I$15,IF(B345=Arkusz3!$J$16,Arkusz3!$I$16,IF(B345=Arkusz3!$J$17,Arkusz3!$I$17,IF(B345=Arkusz3!$J$18,Arkusz3!$I$18,IF(B345=Arkusz3!$J$19,Arkusz3!$I$19,IF(B345=Arkusz3!$J$20,Arkusz3!$I$20,IF(B345=Arkusz3!$J$21,Arkusz3!$I$21,IF(B345=Arkusz3!$J$22,Arkusz3!$I$22,IF(B345=Arkusz3!$J$23,Arkusz3!$I$23,IF(B345=Arkusz3!$J$24,Arkusz3!$I$24,IF(B345=Arkusz3!$J$25,Arkusz3!$I$25,IF(B345=Arkusz3!$J$26,Arkusz3!$I$26,IF(B345=Arkusz3!$J$27,Arkusz3!$I$27,IF(B345=Arkusz3!$J$28,Arkusz3!$I$28,IF(B345=Arkusz3!$J$29,Arkusz3!$I$29,IF(B345=Arkusz3!$J$30,Arkusz3!$I$30,IF(B345=Arkusz3!$J$31,Arkusz3!$I$31,IF(B345=Arkusz3!$J$32,Arkusz3!$I$32,IF(B345=Arkusz3!$J$33,Arkusz3!$I$33,IF(B345=Arkusz3!$J$34,Arkusz3!$I$34,IF(B345=Arkusz3!$J$35,Arkusz3!$I$35,IF(B345=Arkusz3!$J$36,Arkusz3!$I$36,IF(B345=Arkusz3!$J$37,Arkusz3!$I$37,IF(B345=Arkusz3!$J$38,Arkusz3!$I$38,IF(B345=Arkusz3!$J$39,Arkusz3!$I$39,IF(B345=Arkusz3!$J$40,Arkusz3!$I$40,IF(B345=Arkusz3!$J$41,Arkusz3!$I$41,IF(B345=Arkusz3!$J$42,Arkusz3!$I$42,IF(B345=Arkusz3!$J$43,Arkusz3!$I$43,Arkusz3!$J$2))))))))))))))))))))))))))))))))))))))))))</f>
        <v>0</v>
      </c>
      <c r="B345" s="47"/>
      <c r="C345" s="45"/>
      <c r="D345" s="46"/>
      <c r="E345" s="47"/>
    </row>
    <row r="346" spans="1:5" x14ac:dyDescent="0.25">
      <c r="A346" s="57">
        <f>IF(B346=Arkusz3!$J$2,Arkusz3!$I$2,IF(B346=Arkusz3!$J$3,Arkusz3!$I$3,IF(B346=Arkusz3!$J$4,Arkusz3!$I$4,IF(B346=Arkusz3!$J$5,Arkusz3!$I$5,IF(B346=Arkusz3!$J$6,Arkusz3!$I$6,IF(B346=Arkusz3!$J$7,Arkusz3!$I$7,IF(B346=Arkusz3!$J$8,Arkusz3!$I$8,IF(B346=Arkusz3!$J$9,Arkusz3!$I$9,IF(B346=Arkusz3!$J$10,Arkusz3!$I$10,IF(B346=Arkusz3!$J$11,Arkusz3!$I$11,IF(B346=Arkusz3!$J$12,Arkusz3!$I$12,IF(B346=Arkusz3!$J$13,Arkusz3!$I$13,IF(B346=Arkusz3!$J$14,Arkusz3!$I$14,IF(B346=Arkusz3!$J$15,Arkusz3!$I$15,IF(B346=Arkusz3!$J$16,Arkusz3!$I$16,IF(B346=Arkusz3!$J$17,Arkusz3!$I$17,IF(B346=Arkusz3!$J$18,Arkusz3!$I$18,IF(B346=Arkusz3!$J$19,Arkusz3!$I$19,IF(B346=Arkusz3!$J$20,Arkusz3!$I$20,IF(B346=Arkusz3!$J$21,Arkusz3!$I$21,IF(B346=Arkusz3!$J$22,Arkusz3!$I$22,IF(B346=Arkusz3!$J$23,Arkusz3!$I$23,IF(B346=Arkusz3!$J$24,Arkusz3!$I$24,IF(B346=Arkusz3!$J$25,Arkusz3!$I$25,IF(B346=Arkusz3!$J$26,Arkusz3!$I$26,IF(B346=Arkusz3!$J$27,Arkusz3!$I$27,IF(B346=Arkusz3!$J$28,Arkusz3!$I$28,IF(B346=Arkusz3!$J$29,Arkusz3!$I$29,IF(B346=Arkusz3!$J$30,Arkusz3!$I$30,IF(B346=Arkusz3!$J$31,Arkusz3!$I$31,IF(B346=Arkusz3!$J$32,Arkusz3!$I$32,IF(B346=Arkusz3!$J$33,Arkusz3!$I$33,IF(B346=Arkusz3!$J$34,Arkusz3!$I$34,IF(B346=Arkusz3!$J$35,Arkusz3!$I$35,IF(B346=Arkusz3!$J$36,Arkusz3!$I$36,IF(B346=Arkusz3!$J$37,Arkusz3!$I$37,IF(B346=Arkusz3!$J$38,Arkusz3!$I$38,IF(B346=Arkusz3!$J$39,Arkusz3!$I$39,IF(B346=Arkusz3!$J$40,Arkusz3!$I$40,IF(B346=Arkusz3!$J$41,Arkusz3!$I$41,IF(B346=Arkusz3!$J$42,Arkusz3!$I$42,IF(B346=Arkusz3!$J$43,Arkusz3!$I$43,Arkusz3!$J$2))))))))))))))))))))))))))))))))))))))))))</f>
        <v>0</v>
      </c>
      <c r="B346" s="47"/>
      <c r="C346" s="45"/>
      <c r="D346" s="46"/>
      <c r="E346" s="47"/>
    </row>
    <row r="347" spans="1:5" x14ac:dyDescent="0.25">
      <c r="A347" s="57">
        <f>IF(B347=Arkusz3!$J$2,Arkusz3!$I$2,IF(B347=Arkusz3!$J$3,Arkusz3!$I$3,IF(B347=Arkusz3!$J$4,Arkusz3!$I$4,IF(B347=Arkusz3!$J$5,Arkusz3!$I$5,IF(B347=Arkusz3!$J$6,Arkusz3!$I$6,IF(B347=Arkusz3!$J$7,Arkusz3!$I$7,IF(B347=Arkusz3!$J$8,Arkusz3!$I$8,IF(B347=Arkusz3!$J$9,Arkusz3!$I$9,IF(B347=Arkusz3!$J$10,Arkusz3!$I$10,IF(B347=Arkusz3!$J$11,Arkusz3!$I$11,IF(B347=Arkusz3!$J$12,Arkusz3!$I$12,IF(B347=Arkusz3!$J$13,Arkusz3!$I$13,IF(B347=Arkusz3!$J$14,Arkusz3!$I$14,IF(B347=Arkusz3!$J$15,Arkusz3!$I$15,IF(B347=Arkusz3!$J$16,Arkusz3!$I$16,IF(B347=Arkusz3!$J$17,Arkusz3!$I$17,IF(B347=Arkusz3!$J$18,Arkusz3!$I$18,IF(B347=Arkusz3!$J$19,Arkusz3!$I$19,IF(B347=Arkusz3!$J$20,Arkusz3!$I$20,IF(B347=Arkusz3!$J$21,Arkusz3!$I$21,IF(B347=Arkusz3!$J$22,Arkusz3!$I$22,IF(B347=Arkusz3!$J$23,Arkusz3!$I$23,IF(B347=Arkusz3!$J$24,Arkusz3!$I$24,IF(B347=Arkusz3!$J$25,Arkusz3!$I$25,IF(B347=Arkusz3!$J$26,Arkusz3!$I$26,IF(B347=Arkusz3!$J$27,Arkusz3!$I$27,IF(B347=Arkusz3!$J$28,Arkusz3!$I$28,IF(B347=Arkusz3!$J$29,Arkusz3!$I$29,IF(B347=Arkusz3!$J$30,Arkusz3!$I$30,IF(B347=Arkusz3!$J$31,Arkusz3!$I$31,IF(B347=Arkusz3!$J$32,Arkusz3!$I$32,IF(B347=Arkusz3!$J$33,Arkusz3!$I$33,IF(B347=Arkusz3!$J$34,Arkusz3!$I$34,IF(B347=Arkusz3!$J$35,Arkusz3!$I$35,IF(B347=Arkusz3!$J$36,Arkusz3!$I$36,IF(B347=Arkusz3!$J$37,Arkusz3!$I$37,IF(B347=Arkusz3!$J$38,Arkusz3!$I$38,IF(B347=Arkusz3!$J$39,Arkusz3!$I$39,IF(B347=Arkusz3!$J$40,Arkusz3!$I$40,IF(B347=Arkusz3!$J$41,Arkusz3!$I$41,IF(B347=Arkusz3!$J$42,Arkusz3!$I$42,IF(B347=Arkusz3!$J$43,Arkusz3!$I$43,Arkusz3!$J$2))))))))))))))))))))))))))))))))))))))))))</f>
        <v>0</v>
      </c>
      <c r="B347" s="47"/>
      <c r="C347" s="45"/>
      <c r="D347" s="46"/>
      <c r="E347" s="47"/>
    </row>
    <row r="348" spans="1:5" x14ac:dyDescent="0.25">
      <c r="A348" s="57">
        <f>IF(B348=Arkusz3!$J$2,Arkusz3!$I$2,IF(B348=Arkusz3!$J$3,Arkusz3!$I$3,IF(B348=Arkusz3!$J$4,Arkusz3!$I$4,IF(B348=Arkusz3!$J$5,Arkusz3!$I$5,IF(B348=Arkusz3!$J$6,Arkusz3!$I$6,IF(B348=Arkusz3!$J$7,Arkusz3!$I$7,IF(B348=Arkusz3!$J$8,Arkusz3!$I$8,IF(B348=Arkusz3!$J$9,Arkusz3!$I$9,IF(B348=Arkusz3!$J$10,Arkusz3!$I$10,IF(B348=Arkusz3!$J$11,Arkusz3!$I$11,IF(B348=Arkusz3!$J$12,Arkusz3!$I$12,IF(B348=Arkusz3!$J$13,Arkusz3!$I$13,IF(B348=Arkusz3!$J$14,Arkusz3!$I$14,IF(B348=Arkusz3!$J$15,Arkusz3!$I$15,IF(B348=Arkusz3!$J$16,Arkusz3!$I$16,IF(B348=Arkusz3!$J$17,Arkusz3!$I$17,IF(B348=Arkusz3!$J$18,Arkusz3!$I$18,IF(B348=Arkusz3!$J$19,Arkusz3!$I$19,IF(B348=Arkusz3!$J$20,Arkusz3!$I$20,IF(B348=Arkusz3!$J$21,Arkusz3!$I$21,IF(B348=Arkusz3!$J$22,Arkusz3!$I$22,IF(B348=Arkusz3!$J$23,Arkusz3!$I$23,IF(B348=Arkusz3!$J$24,Arkusz3!$I$24,IF(B348=Arkusz3!$J$25,Arkusz3!$I$25,IF(B348=Arkusz3!$J$26,Arkusz3!$I$26,IF(B348=Arkusz3!$J$27,Arkusz3!$I$27,IF(B348=Arkusz3!$J$28,Arkusz3!$I$28,IF(B348=Arkusz3!$J$29,Arkusz3!$I$29,IF(B348=Arkusz3!$J$30,Arkusz3!$I$30,IF(B348=Arkusz3!$J$31,Arkusz3!$I$31,IF(B348=Arkusz3!$J$32,Arkusz3!$I$32,IF(B348=Arkusz3!$J$33,Arkusz3!$I$33,IF(B348=Arkusz3!$J$34,Arkusz3!$I$34,IF(B348=Arkusz3!$J$35,Arkusz3!$I$35,IF(B348=Arkusz3!$J$36,Arkusz3!$I$36,IF(B348=Arkusz3!$J$37,Arkusz3!$I$37,IF(B348=Arkusz3!$J$38,Arkusz3!$I$38,IF(B348=Arkusz3!$J$39,Arkusz3!$I$39,IF(B348=Arkusz3!$J$40,Arkusz3!$I$40,IF(B348=Arkusz3!$J$41,Arkusz3!$I$41,IF(B348=Arkusz3!$J$42,Arkusz3!$I$42,IF(B348=Arkusz3!$J$43,Arkusz3!$I$43,Arkusz3!$J$2))))))))))))))))))))))))))))))))))))))))))</f>
        <v>0</v>
      </c>
      <c r="B348" s="47"/>
      <c r="C348" s="45"/>
      <c r="D348" s="46"/>
      <c r="E348" s="47"/>
    </row>
    <row r="349" spans="1:5" x14ac:dyDescent="0.25">
      <c r="A349" s="57">
        <f>IF(B349=Arkusz3!$J$2,Arkusz3!$I$2,IF(B349=Arkusz3!$J$3,Arkusz3!$I$3,IF(B349=Arkusz3!$J$4,Arkusz3!$I$4,IF(B349=Arkusz3!$J$5,Arkusz3!$I$5,IF(B349=Arkusz3!$J$6,Arkusz3!$I$6,IF(B349=Arkusz3!$J$7,Arkusz3!$I$7,IF(B349=Arkusz3!$J$8,Arkusz3!$I$8,IF(B349=Arkusz3!$J$9,Arkusz3!$I$9,IF(B349=Arkusz3!$J$10,Arkusz3!$I$10,IF(B349=Arkusz3!$J$11,Arkusz3!$I$11,IF(B349=Arkusz3!$J$12,Arkusz3!$I$12,IF(B349=Arkusz3!$J$13,Arkusz3!$I$13,IF(B349=Arkusz3!$J$14,Arkusz3!$I$14,IF(B349=Arkusz3!$J$15,Arkusz3!$I$15,IF(B349=Arkusz3!$J$16,Arkusz3!$I$16,IF(B349=Arkusz3!$J$17,Arkusz3!$I$17,IF(B349=Arkusz3!$J$18,Arkusz3!$I$18,IF(B349=Arkusz3!$J$19,Arkusz3!$I$19,IF(B349=Arkusz3!$J$20,Arkusz3!$I$20,IF(B349=Arkusz3!$J$21,Arkusz3!$I$21,IF(B349=Arkusz3!$J$22,Arkusz3!$I$22,IF(B349=Arkusz3!$J$23,Arkusz3!$I$23,IF(B349=Arkusz3!$J$24,Arkusz3!$I$24,IF(B349=Arkusz3!$J$25,Arkusz3!$I$25,IF(B349=Arkusz3!$J$26,Arkusz3!$I$26,IF(B349=Arkusz3!$J$27,Arkusz3!$I$27,IF(B349=Arkusz3!$J$28,Arkusz3!$I$28,IF(B349=Arkusz3!$J$29,Arkusz3!$I$29,IF(B349=Arkusz3!$J$30,Arkusz3!$I$30,IF(B349=Arkusz3!$J$31,Arkusz3!$I$31,IF(B349=Arkusz3!$J$32,Arkusz3!$I$32,IF(B349=Arkusz3!$J$33,Arkusz3!$I$33,IF(B349=Arkusz3!$J$34,Arkusz3!$I$34,IF(B349=Arkusz3!$J$35,Arkusz3!$I$35,IF(B349=Arkusz3!$J$36,Arkusz3!$I$36,IF(B349=Arkusz3!$J$37,Arkusz3!$I$37,IF(B349=Arkusz3!$J$38,Arkusz3!$I$38,IF(B349=Arkusz3!$J$39,Arkusz3!$I$39,IF(B349=Arkusz3!$J$40,Arkusz3!$I$40,IF(B349=Arkusz3!$J$41,Arkusz3!$I$41,IF(B349=Arkusz3!$J$42,Arkusz3!$I$42,IF(B349=Arkusz3!$J$43,Arkusz3!$I$43,Arkusz3!$J$2))))))))))))))))))))))))))))))))))))))))))</f>
        <v>0</v>
      </c>
      <c r="B349" s="47"/>
      <c r="C349" s="45"/>
      <c r="D349" s="46"/>
      <c r="E349" s="47"/>
    </row>
    <row r="350" spans="1:5" x14ac:dyDescent="0.25">
      <c r="A350" s="57">
        <f>IF(B350=Arkusz3!$J$2,Arkusz3!$I$2,IF(B350=Arkusz3!$J$3,Arkusz3!$I$3,IF(B350=Arkusz3!$J$4,Arkusz3!$I$4,IF(B350=Arkusz3!$J$5,Arkusz3!$I$5,IF(B350=Arkusz3!$J$6,Arkusz3!$I$6,IF(B350=Arkusz3!$J$7,Arkusz3!$I$7,IF(B350=Arkusz3!$J$8,Arkusz3!$I$8,IF(B350=Arkusz3!$J$9,Arkusz3!$I$9,IF(B350=Arkusz3!$J$10,Arkusz3!$I$10,IF(B350=Arkusz3!$J$11,Arkusz3!$I$11,IF(B350=Arkusz3!$J$12,Arkusz3!$I$12,IF(B350=Arkusz3!$J$13,Arkusz3!$I$13,IF(B350=Arkusz3!$J$14,Arkusz3!$I$14,IF(B350=Arkusz3!$J$15,Arkusz3!$I$15,IF(B350=Arkusz3!$J$16,Arkusz3!$I$16,IF(B350=Arkusz3!$J$17,Arkusz3!$I$17,IF(B350=Arkusz3!$J$18,Arkusz3!$I$18,IF(B350=Arkusz3!$J$19,Arkusz3!$I$19,IF(B350=Arkusz3!$J$20,Arkusz3!$I$20,IF(B350=Arkusz3!$J$21,Arkusz3!$I$21,IF(B350=Arkusz3!$J$22,Arkusz3!$I$22,IF(B350=Arkusz3!$J$23,Arkusz3!$I$23,IF(B350=Arkusz3!$J$24,Arkusz3!$I$24,IF(B350=Arkusz3!$J$25,Arkusz3!$I$25,IF(B350=Arkusz3!$J$26,Arkusz3!$I$26,IF(B350=Arkusz3!$J$27,Arkusz3!$I$27,IF(B350=Arkusz3!$J$28,Arkusz3!$I$28,IF(B350=Arkusz3!$J$29,Arkusz3!$I$29,IF(B350=Arkusz3!$J$30,Arkusz3!$I$30,IF(B350=Arkusz3!$J$31,Arkusz3!$I$31,IF(B350=Arkusz3!$J$32,Arkusz3!$I$32,IF(B350=Arkusz3!$J$33,Arkusz3!$I$33,IF(B350=Arkusz3!$J$34,Arkusz3!$I$34,IF(B350=Arkusz3!$J$35,Arkusz3!$I$35,IF(B350=Arkusz3!$J$36,Arkusz3!$I$36,IF(B350=Arkusz3!$J$37,Arkusz3!$I$37,IF(B350=Arkusz3!$J$38,Arkusz3!$I$38,IF(B350=Arkusz3!$J$39,Arkusz3!$I$39,IF(B350=Arkusz3!$J$40,Arkusz3!$I$40,IF(B350=Arkusz3!$J$41,Arkusz3!$I$41,IF(B350=Arkusz3!$J$42,Arkusz3!$I$42,IF(B350=Arkusz3!$J$43,Arkusz3!$I$43,Arkusz3!$J$2))))))))))))))))))))))))))))))))))))))))))</f>
        <v>0</v>
      </c>
      <c r="B350" s="47"/>
      <c r="C350" s="45"/>
      <c r="D350" s="46"/>
      <c r="E350" s="47"/>
    </row>
    <row r="351" spans="1:5" x14ac:dyDescent="0.25">
      <c r="A351" s="57">
        <f>IF(B351=Arkusz3!$J$2,Arkusz3!$I$2,IF(B351=Arkusz3!$J$3,Arkusz3!$I$3,IF(B351=Arkusz3!$J$4,Arkusz3!$I$4,IF(B351=Arkusz3!$J$5,Arkusz3!$I$5,IF(B351=Arkusz3!$J$6,Arkusz3!$I$6,IF(B351=Arkusz3!$J$7,Arkusz3!$I$7,IF(B351=Arkusz3!$J$8,Arkusz3!$I$8,IF(B351=Arkusz3!$J$9,Arkusz3!$I$9,IF(B351=Arkusz3!$J$10,Arkusz3!$I$10,IF(B351=Arkusz3!$J$11,Arkusz3!$I$11,IF(B351=Arkusz3!$J$12,Arkusz3!$I$12,IF(B351=Arkusz3!$J$13,Arkusz3!$I$13,IF(B351=Arkusz3!$J$14,Arkusz3!$I$14,IF(B351=Arkusz3!$J$15,Arkusz3!$I$15,IF(B351=Arkusz3!$J$16,Arkusz3!$I$16,IF(B351=Arkusz3!$J$17,Arkusz3!$I$17,IF(B351=Arkusz3!$J$18,Arkusz3!$I$18,IF(B351=Arkusz3!$J$19,Arkusz3!$I$19,IF(B351=Arkusz3!$J$20,Arkusz3!$I$20,IF(B351=Arkusz3!$J$21,Arkusz3!$I$21,IF(B351=Arkusz3!$J$22,Arkusz3!$I$22,IF(B351=Arkusz3!$J$23,Arkusz3!$I$23,IF(B351=Arkusz3!$J$24,Arkusz3!$I$24,IF(B351=Arkusz3!$J$25,Arkusz3!$I$25,IF(B351=Arkusz3!$J$26,Arkusz3!$I$26,IF(B351=Arkusz3!$J$27,Arkusz3!$I$27,IF(B351=Arkusz3!$J$28,Arkusz3!$I$28,IF(B351=Arkusz3!$J$29,Arkusz3!$I$29,IF(B351=Arkusz3!$J$30,Arkusz3!$I$30,IF(B351=Arkusz3!$J$31,Arkusz3!$I$31,IF(B351=Arkusz3!$J$32,Arkusz3!$I$32,IF(B351=Arkusz3!$J$33,Arkusz3!$I$33,IF(B351=Arkusz3!$J$34,Arkusz3!$I$34,IF(B351=Arkusz3!$J$35,Arkusz3!$I$35,IF(B351=Arkusz3!$J$36,Arkusz3!$I$36,IF(B351=Arkusz3!$J$37,Arkusz3!$I$37,IF(B351=Arkusz3!$J$38,Arkusz3!$I$38,IF(B351=Arkusz3!$J$39,Arkusz3!$I$39,IF(B351=Arkusz3!$J$40,Arkusz3!$I$40,IF(B351=Arkusz3!$J$41,Arkusz3!$I$41,IF(B351=Arkusz3!$J$42,Arkusz3!$I$42,IF(B351=Arkusz3!$J$43,Arkusz3!$I$43,Arkusz3!$J$2))))))))))))))))))))))))))))))))))))))))))</f>
        <v>0</v>
      </c>
      <c r="B351" s="47"/>
      <c r="C351" s="45"/>
      <c r="D351" s="46"/>
      <c r="E351" s="47"/>
    </row>
    <row r="352" spans="1:5" x14ac:dyDescent="0.25">
      <c r="A352" s="57">
        <f>IF(B352=Arkusz3!$J$2,Arkusz3!$I$2,IF(B352=Arkusz3!$J$3,Arkusz3!$I$3,IF(B352=Arkusz3!$J$4,Arkusz3!$I$4,IF(B352=Arkusz3!$J$5,Arkusz3!$I$5,IF(B352=Arkusz3!$J$6,Arkusz3!$I$6,IF(B352=Arkusz3!$J$7,Arkusz3!$I$7,IF(B352=Arkusz3!$J$8,Arkusz3!$I$8,IF(B352=Arkusz3!$J$9,Arkusz3!$I$9,IF(B352=Arkusz3!$J$10,Arkusz3!$I$10,IF(B352=Arkusz3!$J$11,Arkusz3!$I$11,IF(B352=Arkusz3!$J$12,Arkusz3!$I$12,IF(B352=Arkusz3!$J$13,Arkusz3!$I$13,IF(B352=Arkusz3!$J$14,Arkusz3!$I$14,IF(B352=Arkusz3!$J$15,Arkusz3!$I$15,IF(B352=Arkusz3!$J$16,Arkusz3!$I$16,IF(B352=Arkusz3!$J$17,Arkusz3!$I$17,IF(B352=Arkusz3!$J$18,Arkusz3!$I$18,IF(B352=Arkusz3!$J$19,Arkusz3!$I$19,IF(B352=Arkusz3!$J$20,Arkusz3!$I$20,IF(B352=Arkusz3!$J$21,Arkusz3!$I$21,IF(B352=Arkusz3!$J$22,Arkusz3!$I$22,IF(B352=Arkusz3!$J$23,Arkusz3!$I$23,IF(B352=Arkusz3!$J$24,Arkusz3!$I$24,IF(B352=Arkusz3!$J$25,Arkusz3!$I$25,IF(B352=Arkusz3!$J$26,Arkusz3!$I$26,IF(B352=Arkusz3!$J$27,Arkusz3!$I$27,IF(B352=Arkusz3!$J$28,Arkusz3!$I$28,IF(B352=Arkusz3!$J$29,Arkusz3!$I$29,IF(B352=Arkusz3!$J$30,Arkusz3!$I$30,IF(B352=Arkusz3!$J$31,Arkusz3!$I$31,IF(B352=Arkusz3!$J$32,Arkusz3!$I$32,IF(B352=Arkusz3!$J$33,Arkusz3!$I$33,IF(B352=Arkusz3!$J$34,Arkusz3!$I$34,IF(B352=Arkusz3!$J$35,Arkusz3!$I$35,IF(B352=Arkusz3!$J$36,Arkusz3!$I$36,IF(B352=Arkusz3!$J$37,Arkusz3!$I$37,IF(B352=Arkusz3!$J$38,Arkusz3!$I$38,IF(B352=Arkusz3!$J$39,Arkusz3!$I$39,IF(B352=Arkusz3!$J$40,Arkusz3!$I$40,IF(B352=Arkusz3!$J$41,Arkusz3!$I$41,IF(B352=Arkusz3!$J$42,Arkusz3!$I$42,IF(B352=Arkusz3!$J$43,Arkusz3!$I$43,Arkusz3!$J$2))))))))))))))))))))))))))))))))))))))))))</f>
        <v>0</v>
      </c>
      <c r="B352" s="47"/>
      <c r="C352" s="45"/>
      <c r="D352" s="46"/>
      <c r="E352" s="47"/>
    </row>
    <row r="353" spans="1:5" x14ac:dyDescent="0.25">
      <c r="A353" s="57">
        <f>IF(B353=Arkusz3!$J$2,Arkusz3!$I$2,IF(B353=Arkusz3!$J$3,Arkusz3!$I$3,IF(B353=Arkusz3!$J$4,Arkusz3!$I$4,IF(B353=Arkusz3!$J$5,Arkusz3!$I$5,IF(B353=Arkusz3!$J$6,Arkusz3!$I$6,IF(B353=Arkusz3!$J$7,Arkusz3!$I$7,IF(B353=Arkusz3!$J$8,Arkusz3!$I$8,IF(B353=Arkusz3!$J$9,Arkusz3!$I$9,IF(B353=Arkusz3!$J$10,Arkusz3!$I$10,IF(B353=Arkusz3!$J$11,Arkusz3!$I$11,IF(B353=Arkusz3!$J$12,Arkusz3!$I$12,IF(B353=Arkusz3!$J$13,Arkusz3!$I$13,IF(B353=Arkusz3!$J$14,Arkusz3!$I$14,IF(B353=Arkusz3!$J$15,Arkusz3!$I$15,IF(B353=Arkusz3!$J$16,Arkusz3!$I$16,IF(B353=Arkusz3!$J$17,Arkusz3!$I$17,IF(B353=Arkusz3!$J$18,Arkusz3!$I$18,IF(B353=Arkusz3!$J$19,Arkusz3!$I$19,IF(B353=Arkusz3!$J$20,Arkusz3!$I$20,IF(B353=Arkusz3!$J$21,Arkusz3!$I$21,IF(B353=Arkusz3!$J$22,Arkusz3!$I$22,IF(B353=Arkusz3!$J$23,Arkusz3!$I$23,IF(B353=Arkusz3!$J$24,Arkusz3!$I$24,IF(B353=Arkusz3!$J$25,Arkusz3!$I$25,IF(B353=Arkusz3!$J$26,Arkusz3!$I$26,IF(B353=Arkusz3!$J$27,Arkusz3!$I$27,IF(B353=Arkusz3!$J$28,Arkusz3!$I$28,IF(B353=Arkusz3!$J$29,Arkusz3!$I$29,IF(B353=Arkusz3!$J$30,Arkusz3!$I$30,IF(B353=Arkusz3!$J$31,Arkusz3!$I$31,IF(B353=Arkusz3!$J$32,Arkusz3!$I$32,IF(B353=Arkusz3!$J$33,Arkusz3!$I$33,IF(B353=Arkusz3!$J$34,Arkusz3!$I$34,IF(B353=Arkusz3!$J$35,Arkusz3!$I$35,IF(B353=Arkusz3!$J$36,Arkusz3!$I$36,IF(B353=Arkusz3!$J$37,Arkusz3!$I$37,IF(B353=Arkusz3!$J$38,Arkusz3!$I$38,IF(B353=Arkusz3!$J$39,Arkusz3!$I$39,IF(B353=Arkusz3!$J$40,Arkusz3!$I$40,IF(B353=Arkusz3!$J$41,Arkusz3!$I$41,IF(B353=Arkusz3!$J$42,Arkusz3!$I$42,IF(B353=Arkusz3!$J$43,Arkusz3!$I$43,Arkusz3!$J$2))))))))))))))))))))))))))))))))))))))))))</f>
        <v>0</v>
      </c>
      <c r="B353" s="47"/>
      <c r="C353" s="45"/>
      <c r="D353" s="46"/>
      <c r="E353" s="47"/>
    </row>
    <row r="354" spans="1:5" x14ac:dyDescent="0.25">
      <c r="A354" s="57">
        <f>IF(B354=Arkusz3!$J$2,Arkusz3!$I$2,IF(B354=Arkusz3!$J$3,Arkusz3!$I$3,IF(B354=Arkusz3!$J$4,Arkusz3!$I$4,IF(B354=Arkusz3!$J$5,Arkusz3!$I$5,IF(B354=Arkusz3!$J$6,Arkusz3!$I$6,IF(B354=Arkusz3!$J$7,Arkusz3!$I$7,IF(B354=Arkusz3!$J$8,Arkusz3!$I$8,IF(B354=Arkusz3!$J$9,Arkusz3!$I$9,IF(B354=Arkusz3!$J$10,Arkusz3!$I$10,IF(B354=Arkusz3!$J$11,Arkusz3!$I$11,IF(B354=Arkusz3!$J$12,Arkusz3!$I$12,IF(B354=Arkusz3!$J$13,Arkusz3!$I$13,IF(B354=Arkusz3!$J$14,Arkusz3!$I$14,IF(B354=Arkusz3!$J$15,Arkusz3!$I$15,IF(B354=Arkusz3!$J$16,Arkusz3!$I$16,IF(B354=Arkusz3!$J$17,Arkusz3!$I$17,IF(B354=Arkusz3!$J$18,Arkusz3!$I$18,IF(B354=Arkusz3!$J$19,Arkusz3!$I$19,IF(B354=Arkusz3!$J$20,Arkusz3!$I$20,IF(B354=Arkusz3!$J$21,Arkusz3!$I$21,IF(B354=Arkusz3!$J$22,Arkusz3!$I$22,IF(B354=Arkusz3!$J$23,Arkusz3!$I$23,IF(B354=Arkusz3!$J$24,Arkusz3!$I$24,IF(B354=Arkusz3!$J$25,Arkusz3!$I$25,IF(B354=Arkusz3!$J$26,Arkusz3!$I$26,IF(B354=Arkusz3!$J$27,Arkusz3!$I$27,IF(B354=Arkusz3!$J$28,Arkusz3!$I$28,IF(B354=Arkusz3!$J$29,Arkusz3!$I$29,IF(B354=Arkusz3!$J$30,Arkusz3!$I$30,IF(B354=Arkusz3!$J$31,Arkusz3!$I$31,IF(B354=Arkusz3!$J$32,Arkusz3!$I$32,IF(B354=Arkusz3!$J$33,Arkusz3!$I$33,IF(B354=Arkusz3!$J$34,Arkusz3!$I$34,IF(B354=Arkusz3!$J$35,Arkusz3!$I$35,IF(B354=Arkusz3!$J$36,Arkusz3!$I$36,IF(B354=Arkusz3!$J$37,Arkusz3!$I$37,IF(B354=Arkusz3!$J$38,Arkusz3!$I$38,IF(B354=Arkusz3!$J$39,Arkusz3!$I$39,IF(B354=Arkusz3!$J$40,Arkusz3!$I$40,IF(B354=Arkusz3!$J$41,Arkusz3!$I$41,IF(B354=Arkusz3!$J$42,Arkusz3!$I$42,IF(B354=Arkusz3!$J$43,Arkusz3!$I$43,Arkusz3!$J$2))))))))))))))))))))))))))))))))))))))))))</f>
        <v>0</v>
      </c>
      <c r="B354" s="47"/>
      <c r="C354" s="45"/>
      <c r="D354" s="46"/>
      <c r="E354" s="47"/>
    </row>
    <row r="355" spans="1:5" x14ac:dyDescent="0.25">
      <c r="A355" s="57">
        <f>IF(B355=Arkusz3!$J$2,Arkusz3!$I$2,IF(B355=Arkusz3!$J$3,Arkusz3!$I$3,IF(B355=Arkusz3!$J$4,Arkusz3!$I$4,IF(B355=Arkusz3!$J$5,Arkusz3!$I$5,IF(B355=Arkusz3!$J$6,Arkusz3!$I$6,IF(B355=Arkusz3!$J$7,Arkusz3!$I$7,IF(B355=Arkusz3!$J$8,Arkusz3!$I$8,IF(B355=Arkusz3!$J$9,Arkusz3!$I$9,IF(B355=Arkusz3!$J$10,Arkusz3!$I$10,IF(B355=Arkusz3!$J$11,Arkusz3!$I$11,IF(B355=Arkusz3!$J$12,Arkusz3!$I$12,IF(B355=Arkusz3!$J$13,Arkusz3!$I$13,IF(B355=Arkusz3!$J$14,Arkusz3!$I$14,IF(B355=Arkusz3!$J$15,Arkusz3!$I$15,IF(B355=Arkusz3!$J$16,Arkusz3!$I$16,IF(B355=Arkusz3!$J$17,Arkusz3!$I$17,IF(B355=Arkusz3!$J$18,Arkusz3!$I$18,IF(B355=Arkusz3!$J$19,Arkusz3!$I$19,IF(B355=Arkusz3!$J$20,Arkusz3!$I$20,IF(B355=Arkusz3!$J$21,Arkusz3!$I$21,IF(B355=Arkusz3!$J$22,Arkusz3!$I$22,IF(B355=Arkusz3!$J$23,Arkusz3!$I$23,IF(B355=Arkusz3!$J$24,Arkusz3!$I$24,IF(B355=Arkusz3!$J$25,Arkusz3!$I$25,IF(B355=Arkusz3!$J$26,Arkusz3!$I$26,IF(B355=Arkusz3!$J$27,Arkusz3!$I$27,IF(B355=Arkusz3!$J$28,Arkusz3!$I$28,IF(B355=Arkusz3!$J$29,Arkusz3!$I$29,IF(B355=Arkusz3!$J$30,Arkusz3!$I$30,IF(B355=Arkusz3!$J$31,Arkusz3!$I$31,IF(B355=Arkusz3!$J$32,Arkusz3!$I$32,IF(B355=Arkusz3!$J$33,Arkusz3!$I$33,IF(B355=Arkusz3!$J$34,Arkusz3!$I$34,IF(B355=Arkusz3!$J$35,Arkusz3!$I$35,IF(B355=Arkusz3!$J$36,Arkusz3!$I$36,IF(B355=Arkusz3!$J$37,Arkusz3!$I$37,IF(B355=Arkusz3!$J$38,Arkusz3!$I$38,IF(B355=Arkusz3!$J$39,Arkusz3!$I$39,IF(B355=Arkusz3!$J$40,Arkusz3!$I$40,IF(B355=Arkusz3!$J$41,Arkusz3!$I$41,IF(B355=Arkusz3!$J$42,Arkusz3!$I$42,IF(B355=Arkusz3!$J$43,Arkusz3!$I$43,Arkusz3!$J$2))))))))))))))))))))))))))))))))))))))))))</f>
        <v>0</v>
      </c>
      <c r="B355" s="47"/>
      <c r="C355" s="45"/>
      <c r="D355" s="46"/>
      <c r="E355" s="47"/>
    </row>
    <row r="356" spans="1:5" x14ac:dyDescent="0.25">
      <c r="A356" s="57">
        <f>IF(B356=Arkusz3!$J$2,Arkusz3!$I$2,IF(B356=Arkusz3!$J$3,Arkusz3!$I$3,IF(B356=Arkusz3!$J$4,Arkusz3!$I$4,IF(B356=Arkusz3!$J$5,Arkusz3!$I$5,IF(B356=Arkusz3!$J$6,Arkusz3!$I$6,IF(B356=Arkusz3!$J$7,Arkusz3!$I$7,IF(B356=Arkusz3!$J$8,Arkusz3!$I$8,IF(B356=Arkusz3!$J$9,Arkusz3!$I$9,IF(B356=Arkusz3!$J$10,Arkusz3!$I$10,IF(B356=Arkusz3!$J$11,Arkusz3!$I$11,IF(B356=Arkusz3!$J$12,Arkusz3!$I$12,IF(B356=Arkusz3!$J$13,Arkusz3!$I$13,IF(B356=Arkusz3!$J$14,Arkusz3!$I$14,IF(B356=Arkusz3!$J$15,Arkusz3!$I$15,IF(B356=Arkusz3!$J$16,Arkusz3!$I$16,IF(B356=Arkusz3!$J$17,Arkusz3!$I$17,IF(B356=Arkusz3!$J$18,Arkusz3!$I$18,IF(B356=Arkusz3!$J$19,Arkusz3!$I$19,IF(B356=Arkusz3!$J$20,Arkusz3!$I$20,IF(B356=Arkusz3!$J$21,Arkusz3!$I$21,IF(B356=Arkusz3!$J$22,Arkusz3!$I$22,IF(B356=Arkusz3!$J$23,Arkusz3!$I$23,IF(B356=Arkusz3!$J$24,Arkusz3!$I$24,IF(B356=Arkusz3!$J$25,Arkusz3!$I$25,IF(B356=Arkusz3!$J$26,Arkusz3!$I$26,IF(B356=Arkusz3!$J$27,Arkusz3!$I$27,IF(B356=Arkusz3!$J$28,Arkusz3!$I$28,IF(B356=Arkusz3!$J$29,Arkusz3!$I$29,IF(B356=Arkusz3!$J$30,Arkusz3!$I$30,IF(B356=Arkusz3!$J$31,Arkusz3!$I$31,IF(B356=Arkusz3!$J$32,Arkusz3!$I$32,IF(B356=Arkusz3!$J$33,Arkusz3!$I$33,IF(B356=Arkusz3!$J$34,Arkusz3!$I$34,IF(B356=Arkusz3!$J$35,Arkusz3!$I$35,IF(B356=Arkusz3!$J$36,Arkusz3!$I$36,IF(B356=Arkusz3!$J$37,Arkusz3!$I$37,IF(B356=Arkusz3!$J$38,Arkusz3!$I$38,IF(B356=Arkusz3!$J$39,Arkusz3!$I$39,IF(B356=Arkusz3!$J$40,Arkusz3!$I$40,IF(B356=Arkusz3!$J$41,Arkusz3!$I$41,IF(B356=Arkusz3!$J$42,Arkusz3!$I$42,IF(B356=Arkusz3!$J$43,Arkusz3!$I$43,Arkusz3!$J$2))))))))))))))))))))))))))))))))))))))))))</f>
        <v>0</v>
      </c>
      <c r="B356" s="47"/>
      <c r="C356" s="45"/>
      <c r="D356" s="46"/>
      <c r="E356" s="47"/>
    </row>
    <row r="357" spans="1:5" x14ac:dyDescent="0.25">
      <c r="A357" s="57">
        <f>IF(B357=Arkusz3!$J$2,Arkusz3!$I$2,IF(B357=Arkusz3!$J$3,Arkusz3!$I$3,IF(B357=Arkusz3!$J$4,Arkusz3!$I$4,IF(B357=Arkusz3!$J$5,Arkusz3!$I$5,IF(B357=Arkusz3!$J$6,Arkusz3!$I$6,IF(B357=Arkusz3!$J$7,Arkusz3!$I$7,IF(B357=Arkusz3!$J$8,Arkusz3!$I$8,IF(B357=Arkusz3!$J$9,Arkusz3!$I$9,IF(B357=Arkusz3!$J$10,Arkusz3!$I$10,IF(B357=Arkusz3!$J$11,Arkusz3!$I$11,IF(B357=Arkusz3!$J$12,Arkusz3!$I$12,IF(B357=Arkusz3!$J$13,Arkusz3!$I$13,IF(B357=Arkusz3!$J$14,Arkusz3!$I$14,IF(B357=Arkusz3!$J$15,Arkusz3!$I$15,IF(B357=Arkusz3!$J$16,Arkusz3!$I$16,IF(B357=Arkusz3!$J$17,Arkusz3!$I$17,IF(B357=Arkusz3!$J$18,Arkusz3!$I$18,IF(B357=Arkusz3!$J$19,Arkusz3!$I$19,IF(B357=Arkusz3!$J$20,Arkusz3!$I$20,IF(B357=Arkusz3!$J$21,Arkusz3!$I$21,IF(B357=Arkusz3!$J$22,Arkusz3!$I$22,IF(B357=Arkusz3!$J$23,Arkusz3!$I$23,IF(B357=Arkusz3!$J$24,Arkusz3!$I$24,IF(B357=Arkusz3!$J$25,Arkusz3!$I$25,IF(B357=Arkusz3!$J$26,Arkusz3!$I$26,IF(B357=Arkusz3!$J$27,Arkusz3!$I$27,IF(B357=Arkusz3!$J$28,Arkusz3!$I$28,IF(B357=Arkusz3!$J$29,Arkusz3!$I$29,IF(B357=Arkusz3!$J$30,Arkusz3!$I$30,IF(B357=Arkusz3!$J$31,Arkusz3!$I$31,IF(B357=Arkusz3!$J$32,Arkusz3!$I$32,IF(B357=Arkusz3!$J$33,Arkusz3!$I$33,IF(B357=Arkusz3!$J$34,Arkusz3!$I$34,IF(B357=Arkusz3!$J$35,Arkusz3!$I$35,IF(B357=Arkusz3!$J$36,Arkusz3!$I$36,IF(B357=Arkusz3!$J$37,Arkusz3!$I$37,IF(B357=Arkusz3!$J$38,Arkusz3!$I$38,IF(B357=Arkusz3!$J$39,Arkusz3!$I$39,IF(B357=Arkusz3!$J$40,Arkusz3!$I$40,IF(B357=Arkusz3!$J$41,Arkusz3!$I$41,IF(B357=Arkusz3!$J$42,Arkusz3!$I$42,IF(B357=Arkusz3!$J$43,Arkusz3!$I$43,Arkusz3!$J$2))))))))))))))))))))))))))))))))))))))))))</f>
        <v>0</v>
      </c>
      <c r="B357" s="47"/>
      <c r="C357" s="45"/>
      <c r="D357" s="46"/>
      <c r="E357" s="47"/>
    </row>
    <row r="358" spans="1:5" x14ac:dyDescent="0.25">
      <c r="A358" s="57">
        <f>IF(B358=Arkusz3!$J$2,Arkusz3!$I$2,IF(B358=Arkusz3!$J$3,Arkusz3!$I$3,IF(B358=Arkusz3!$J$4,Arkusz3!$I$4,IF(B358=Arkusz3!$J$5,Arkusz3!$I$5,IF(B358=Arkusz3!$J$6,Arkusz3!$I$6,IF(B358=Arkusz3!$J$7,Arkusz3!$I$7,IF(B358=Arkusz3!$J$8,Arkusz3!$I$8,IF(B358=Arkusz3!$J$9,Arkusz3!$I$9,IF(B358=Arkusz3!$J$10,Arkusz3!$I$10,IF(B358=Arkusz3!$J$11,Arkusz3!$I$11,IF(B358=Arkusz3!$J$12,Arkusz3!$I$12,IF(B358=Arkusz3!$J$13,Arkusz3!$I$13,IF(B358=Arkusz3!$J$14,Arkusz3!$I$14,IF(B358=Arkusz3!$J$15,Arkusz3!$I$15,IF(B358=Arkusz3!$J$16,Arkusz3!$I$16,IF(B358=Arkusz3!$J$17,Arkusz3!$I$17,IF(B358=Arkusz3!$J$18,Arkusz3!$I$18,IF(B358=Arkusz3!$J$19,Arkusz3!$I$19,IF(B358=Arkusz3!$J$20,Arkusz3!$I$20,IF(B358=Arkusz3!$J$21,Arkusz3!$I$21,IF(B358=Arkusz3!$J$22,Arkusz3!$I$22,IF(B358=Arkusz3!$J$23,Arkusz3!$I$23,IF(B358=Arkusz3!$J$24,Arkusz3!$I$24,IF(B358=Arkusz3!$J$25,Arkusz3!$I$25,IF(B358=Arkusz3!$J$26,Arkusz3!$I$26,IF(B358=Arkusz3!$J$27,Arkusz3!$I$27,IF(B358=Arkusz3!$J$28,Arkusz3!$I$28,IF(B358=Arkusz3!$J$29,Arkusz3!$I$29,IF(B358=Arkusz3!$J$30,Arkusz3!$I$30,IF(B358=Arkusz3!$J$31,Arkusz3!$I$31,IF(B358=Arkusz3!$J$32,Arkusz3!$I$32,IF(B358=Arkusz3!$J$33,Arkusz3!$I$33,IF(B358=Arkusz3!$J$34,Arkusz3!$I$34,IF(B358=Arkusz3!$J$35,Arkusz3!$I$35,IF(B358=Arkusz3!$J$36,Arkusz3!$I$36,IF(B358=Arkusz3!$J$37,Arkusz3!$I$37,IF(B358=Arkusz3!$J$38,Arkusz3!$I$38,IF(B358=Arkusz3!$J$39,Arkusz3!$I$39,IF(B358=Arkusz3!$J$40,Arkusz3!$I$40,IF(B358=Arkusz3!$J$41,Arkusz3!$I$41,IF(B358=Arkusz3!$J$42,Arkusz3!$I$42,IF(B358=Arkusz3!$J$43,Arkusz3!$I$43,Arkusz3!$J$2))))))))))))))))))))))))))))))))))))))))))</f>
        <v>0</v>
      </c>
      <c r="B358" s="47"/>
      <c r="C358" s="45"/>
      <c r="D358" s="46"/>
      <c r="E358" s="47"/>
    </row>
    <row r="359" spans="1:5" x14ac:dyDescent="0.25">
      <c r="A359" s="57">
        <f>IF(B359=Arkusz3!$J$2,Arkusz3!$I$2,IF(B359=Arkusz3!$J$3,Arkusz3!$I$3,IF(B359=Arkusz3!$J$4,Arkusz3!$I$4,IF(B359=Arkusz3!$J$5,Arkusz3!$I$5,IF(B359=Arkusz3!$J$6,Arkusz3!$I$6,IF(B359=Arkusz3!$J$7,Arkusz3!$I$7,IF(B359=Arkusz3!$J$8,Arkusz3!$I$8,IF(B359=Arkusz3!$J$9,Arkusz3!$I$9,IF(B359=Arkusz3!$J$10,Arkusz3!$I$10,IF(B359=Arkusz3!$J$11,Arkusz3!$I$11,IF(B359=Arkusz3!$J$12,Arkusz3!$I$12,IF(B359=Arkusz3!$J$13,Arkusz3!$I$13,IF(B359=Arkusz3!$J$14,Arkusz3!$I$14,IF(B359=Arkusz3!$J$15,Arkusz3!$I$15,IF(B359=Arkusz3!$J$16,Arkusz3!$I$16,IF(B359=Arkusz3!$J$17,Arkusz3!$I$17,IF(B359=Arkusz3!$J$18,Arkusz3!$I$18,IF(B359=Arkusz3!$J$19,Arkusz3!$I$19,IF(B359=Arkusz3!$J$20,Arkusz3!$I$20,IF(B359=Arkusz3!$J$21,Arkusz3!$I$21,IF(B359=Arkusz3!$J$22,Arkusz3!$I$22,IF(B359=Arkusz3!$J$23,Arkusz3!$I$23,IF(B359=Arkusz3!$J$24,Arkusz3!$I$24,IF(B359=Arkusz3!$J$25,Arkusz3!$I$25,IF(B359=Arkusz3!$J$26,Arkusz3!$I$26,IF(B359=Arkusz3!$J$27,Arkusz3!$I$27,IF(B359=Arkusz3!$J$28,Arkusz3!$I$28,IF(B359=Arkusz3!$J$29,Arkusz3!$I$29,IF(B359=Arkusz3!$J$30,Arkusz3!$I$30,IF(B359=Arkusz3!$J$31,Arkusz3!$I$31,IF(B359=Arkusz3!$J$32,Arkusz3!$I$32,IF(B359=Arkusz3!$J$33,Arkusz3!$I$33,IF(B359=Arkusz3!$J$34,Arkusz3!$I$34,IF(B359=Arkusz3!$J$35,Arkusz3!$I$35,IF(B359=Arkusz3!$J$36,Arkusz3!$I$36,IF(B359=Arkusz3!$J$37,Arkusz3!$I$37,IF(B359=Arkusz3!$J$38,Arkusz3!$I$38,IF(B359=Arkusz3!$J$39,Arkusz3!$I$39,IF(B359=Arkusz3!$J$40,Arkusz3!$I$40,IF(B359=Arkusz3!$J$41,Arkusz3!$I$41,IF(B359=Arkusz3!$J$42,Arkusz3!$I$42,IF(B359=Arkusz3!$J$43,Arkusz3!$I$43,Arkusz3!$J$2))))))))))))))))))))))))))))))))))))))))))</f>
        <v>0</v>
      </c>
      <c r="B359" s="47"/>
      <c r="C359" s="45"/>
      <c r="D359" s="46"/>
      <c r="E359" s="47"/>
    </row>
    <row r="360" spans="1:5" x14ac:dyDescent="0.25">
      <c r="A360" s="57">
        <f>IF(B360=Arkusz3!$J$2,Arkusz3!$I$2,IF(B360=Arkusz3!$J$3,Arkusz3!$I$3,IF(B360=Arkusz3!$J$4,Arkusz3!$I$4,IF(B360=Arkusz3!$J$5,Arkusz3!$I$5,IF(B360=Arkusz3!$J$6,Arkusz3!$I$6,IF(B360=Arkusz3!$J$7,Arkusz3!$I$7,IF(B360=Arkusz3!$J$8,Arkusz3!$I$8,IF(B360=Arkusz3!$J$9,Arkusz3!$I$9,IF(B360=Arkusz3!$J$10,Arkusz3!$I$10,IF(B360=Arkusz3!$J$11,Arkusz3!$I$11,IF(B360=Arkusz3!$J$12,Arkusz3!$I$12,IF(B360=Arkusz3!$J$13,Arkusz3!$I$13,IF(B360=Arkusz3!$J$14,Arkusz3!$I$14,IF(B360=Arkusz3!$J$15,Arkusz3!$I$15,IF(B360=Arkusz3!$J$16,Arkusz3!$I$16,IF(B360=Arkusz3!$J$17,Arkusz3!$I$17,IF(B360=Arkusz3!$J$18,Arkusz3!$I$18,IF(B360=Arkusz3!$J$19,Arkusz3!$I$19,IF(B360=Arkusz3!$J$20,Arkusz3!$I$20,IF(B360=Arkusz3!$J$21,Arkusz3!$I$21,IF(B360=Arkusz3!$J$22,Arkusz3!$I$22,IF(B360=Arkusz3!$J$23,Arkusz3!$I$23,IF(B360=Arkusz3!$J$24,Arkusz3!$I$24,IF(B360=Arkusz3!$J$25,Arkusz3!$I$25,IF(B360=Arkusz3!$J$26,Arkusz3!$I$26,IF(B360=Arkusz3!$J$27,Arkusz3!$I$27,IF(B360=Arkusz3!$J$28,Arkusz3!$I$28,IF(B360=Arkusz3!$J$29,Arkusz3!$I$29,IF(B360=Arkusz3!$J$30,Arkusz3!$I$30,IF(B360=Arkusz3!$J$31,Arkusz3!$I$31,IF(B360=Arkusz3!$J$32,Arkusz3!$I$32,IF(B360=Arkusz3!$J$33,Arkusz3!$I$33,IF(B360=Arkusz3!$J$34,Arkusz3!$I$34,IF(B360=Arkusz3!$J$35,Arkusz3!$I$35,IF(B360=Arkusz3!$J$36,Arkusz3!$I$36,IF(B360=Arkusz3!$J$37,Arkusz3!$I$37,IF(B360=Arkusz3!$J$38,Arkusz3!$I$38,IF(B360=Arkusz3!$J$39,Arkusz3!$I$39,IF(B360=Arkusz3!$J$40,Arkusz3!$I$40,IF(B360=Arkusz3!$J$41,Arkusz3!$I$41,IF(B360=Arkusz3!$J$42,Arkusz3!$I$42,IF(B360=Arkusz3!$J$43,Arkusz3!$I$43,Arkusz3!$J$2))))))))))))))))))))))))))))))))))))))))))</f>
        <v>0</v>
      </c>
      <c r="B360" s="47"/>
      <c r="C360" s="45"/>
      <c r="D360" s="46"/>
      <c r="E360" s="47"/>
    </row>
    <row r="361" spans="1:5" x14ac:dyDescent="0.25">
      <c r="A361" s="57">
        <f>IF(B361=Arkusz3!$J$2,Arkusz3!$I$2,IF(B361=Arkusz3!$J$3,Arkusz3!$I$3,IF(B361=Arkusz3!$J$4,Arkusz3!$I$4,IF(B361=Arkusz3!$J$5,Arkusz3!$I$5,IF(B361=Arkusz3!$J$6,Arkusz3!$I$6,IF(B361=Arkusz3!$J$7,Arkusz3!$I$7,IF(B361=Arkusz3!$J$8,Arkusz3!$I$8,IF(B361=Arkusz3!$J$9,Arkusz3!$I$9,IF(B361=Arkusz3!$J$10,Arkusz3!$I$10,IF(B361=Arkusz3!$J$11,Arkusz3!$I$11,IF(B361=Arkusz3!$J$12,Arkusz3!$I$12,IF(B361=Arkusz3!$J$13,Arkusz3!$I$13,IF(B361=Arkusz3!$J$14,Arkusz3!$I$14,IF(B361=Arkusz3!$J$15,Arkusz3!$I$15,IF(B361=Arkusz3!$J$16,Arkusz3!$I$16,IF(B361=Arkusz3!$J$17,Arkusz3!$I$17,IF(B361=Arkusz3!$J$18,Arkusz3!$I$18,IF(B361=Arkusz3!$J$19,Arkusz3!$I$19,IF(B361=Arkusz3!$J$20,Arkusz3!$I$20,IF(B361=Arkusz3!$J$21,Arkusz3!$I$21,IF(B361=Arkusz3!$J$22,Arkusz3!$I$22,IF(B361=Arkusz3!$J$23,Arkusz3!$I$23,IF(B361=Arkusz3!$J$24,Arkusz3!$I$24,IF(B361=Arkusz3!$J$25,Arkusz3!$I$25,IF(B361=Arkusz3!$J$26,Arkusz3!$I$26,IF(B361=Arkusz3!$J$27,Arkusz3!$I$27,IF(B361=Arkusz3!$J$28,Arkusz3!$I$28,IF(B361=Arkusz3!$J$29,Arkusz3!$I$29,IF(B361=Arkusz3!$J$30,Arkusz3!$I$30,IF(B361=Arkusz3!$J$31,Arkusz3!$I$31,IF(B361=Arkusz3!$J$32,Arkusz3!$I$32,IF(B361=Arkusz3!$J$33,Arkusz3!$I$33,IF(B361=Arkusz3!$J$34,Arkusz3!$I$34,IF(B361=Arkusz3!$J$35,Arkusz3!$I$35,IF(B361=Arkusz3!$J$36,Arkusz3!$I$36,IF(B361=Arkusz3!$J$37,Arkusz3!$I$37,IF(B361=Arkusz3!$J$38,Arkusz3!$I$38,IF(B361=Arkusz3!$J$39,Arkusz3!$I$39,IF(B361=Arkusz3!$J$40,Arkusz3!$I$40,IF(B361=Arkusz3!$J$41,Arkusz3!$I$41,IF(B361=Arkusz3!$J$42,Arkusz3!$I$42,IF(B361=Arkusz3!$J$43,Arkusz3!$I$43,Arkusz3!$J$2))))))))))))))))))))))))))))))))))))))))))</f>
        <v>0</v>
      </c>
      <c r="B361" s="47"/>
      <c r="C361" s="45"/>
      <c r="D361" s="46"/>
      <c r="E361" s="47"/>
    </row>
    <row r="362" spans="1:5" x14ac:dyDescent="0.25">
      <c r="A362" s="57">
        <f>IF(B362=Arkusz3!$J$2,Arkusz3!$I$2,IF(B362=Arkusz3!$J$3,Arkusz3!$I$3,IF(B362=Arkusz3!$J$4,Arkusz3!$I$4,IF(B362=Arkusz3!$J$5,Arkusz3!$I$5,IF(B362=Arkusz3!$J$6,Arkusz3!$I$6,IF(B362=Arkusz3!$J$7,Arkusz3!$I$7,IF(B362=Arkusz3!$J$8,Arkusz3!$I$8,IF(B362=Arkusz3!$J$9,Arkusz3!$I$9,IF(B362=Arkusz3!$J$10,Arkusz3!$I$10,IF(B362=Arkusz3!$J$11,Arkusz3!$I$11,IF(B362=Arkusz3!$J$12,Arkusz3!$I$12,IF(B362=Arkusz3!$J$13,Arkusz3!$I$13,IF(B362=Arkusz3!$J$14,Arkusz3!$I$14,IF(B362=Arkusz3!$J$15,Arkusz3!$I$15,IF(B362=Arkusz3!$J$16,Arkusz3!$I$16,IF(B362=Arkusz3!$J$17,Arkusz3!$I$17,IF(B362=Arkusz3!$J$18,Arkusz3!$I$18,IF(B362=Arkusz3!$J$19,Arkusz3!$I$19,IF(B362=Arkusz3!$J$20,Arkusz3!$I$20,IF(B362=Arkusz3!$J$21,Arkusz3!$I$21,IF(B362=Arkusz3!$J$22,Arkusz3!$I$22,IF(B362=Arkusz3!$J$23,Arkusz3!$I$23,IF(B362=Arkusz3!$J$24,Arkusz3!$I$24,IF(B362=Arkusz3!$J$25,Arkusz3!$I$25,IF(B362=Arkusz3!$J$26,Arkusz3!$I$26,IF(B362=Arkusz3!$J$27,Arkusz3!$I$27,IF(B362=Arkusz3!$J$28,Arkusz3!$I$28,IF(B362=Arkusz3!$J$29,Arkusz3!$I$29,IF(B362=Arkusz3!$J$30,Arkusz3!$I$30,IF(B362=Arkusz3!$J$31,Arkusz3!$I$31,IF(B362=Arkusz3!$J$32,Arkusz3!$I$32,IF(B362=Arkusz3!$J$33,Arkusz3!$I$33,IF(B362=Arkusz3!$J$34,Arkusz3!$I$34,IF(B362=Arkusz3!$J$35,Arkusz3!$I$35,IF(B362=Arkusz3!$J$36,Arkusz3!$I$36,IF(B362=Arkusz3!$J$37,Arkusz3!$I$37,IF(B362=Arkusz3!$J$38,Arkusz3!$I$38,IF(B362=Arkusz3!$J$39,Arkusz3!$I$39,IF(B362=Arkusz3!$J$40,Arkusz3!$I$40,IF(B362=Arkusz3!$J$41,Arkusz3!$I$41,IF(B362=Arkusz3!$J$42,Arkusz3!$I$42,IF(B362=Arkusz3!$J$43,Arkusz3!$I$43,Arkusz3!$J$2))))))))))))))))))))))))))))))))))))))))))</f>
        <v>0</v>
      </c>
      <c r="B362" s="47"/>
      <c r="C362" s="45"/>
      <c r="D362" s="46"/>
      <c r="E362" s="47"/>
    </row>
    <row r="363" spans="1:5" x14ac:dyDescent="0.25">
      <c r="A363" s="57">
        <f>IF(B363=Arkusz3!$J$2,Arkusz3!$I$2,IF(B363=Arkusz3!$J$3,Arkusz3!$I$3,IF(B363=Arkusz3!$J$4,Arkusz3!$I$4,IF(B363=Arkusz3!$J$5,Arkusz3!$I$5,IF(B363=Arkusz3!$J$6,Arkusz3!$I$6,IF(B363=Arkusz3!$J$7,Arkusz3!$I$7,IF(B363=Arkusz3!$J$8,Arkusz3!$I$8,IF(B363=Arkusz3!$J$9,Arkusz3!$I$9,IF(B363=Arkusz3!$J$10,Arkusz3!$I$10,IF(B363=Arkusz3!$J$11,Arkusz3!$I$11,IF(B363=Arkusz3!$J$12,Arkusz3!$I$12,IF(B363=Arkusz3!$J$13,Arkusz3!$I$13,IF(B363=Arkusz3!$J$14,Arkusz3!$I$14,IF(B363=Arkusz3!$J$15,Arkusz3!$I$15,IF(B363=Arkusz3!$J$16,Arkusz3!$I$16,IF(B363=Arkusz3!$J$17,Arkusz3!$I$17,IF(B363=Arkusz3!$J$18,Arkusz3!$I$18,IF(B363=Arkusz3!$J$19,Arkusz3!$I$19,IF(B363=Arkusz3!$J$20,Arkusz3!$I$20,IF(B363=Arkusz3!$J$21,Arkusz3!$I$21,IF(B363=Arkusz3!$J$22,Arkusz3!$I$22,IF(B363=Arkusz3!$J$23,Arkusz3!$I$23,IF(B363=Arkusz3!$J$24,Arkusz3!$I$24,IF(B363=Arkusz3!$J$25,Arkusz3!$I$25,IF(B363=Arkusz3!$J$26,Arkusz3!$I$26,IF(B363=Arkusz3!$J$27,Arkusz3!$I$27,IF(B363=Arkusz3!$J$28,Arkusz3!$I$28,IF(B363=Arkusz3!$J$29,Arkusz3!$I$29,IF(B363=Arkusz3!$J$30,Arkusz3!$I$30,IF(B363=Arkusz3!$J$31,Arkusz3!$I$31,IF(B363=Arkusz3!$J$32,Arkusz3!$I$32,IF(B363=Arkusz3!$J$33,Arkusz3!$I$33,IF(B363=Arkusz3!$J$34,Arkusz3!$I$34,IF(B363=Arkusz3!$J$35,Arkusz3!$I$35,IF(B363=Arkusz3!$J$36,Arkusz3!$I$36,IF(B363=Arkusz3!$J$37,Arkusz3!$I$37,IF(B363=Arkusz3!$J$38,Arkusz3!$I$38,IF(B363=Arkusz3!$J$39,Arkusz3!$I$39,IF(B363=Arkusz3!$J$40,Arkusz3!$I$40,IF(B363=Arkusz3!$J$41,Arkusz3!$I$41,IF(B363=Arkusz3!$J$42,Arkusz3!$I$42,IF(B363=Arkusz3!$J$43,Arkusz3!$I$43,Arkusz3!$J$2))))))))))))))))))))))))))))))))))))))))))</f>
        <v>0</v>
      </c>
      <c r="B363" s="47"/>
      <c r="C363" s="45"/>
      <c r="D363" s="46"/>
      <c r="E363" s="47"/>
    </row>
    <row r="364" spans="1:5" x14ac:dyDescent="0.25">
      <c r="A364" s="57">
        <f>IF(B364=Arkusz3!$J$2,Arkusz3!$I$2,IF(B364=Arkusz3!$J$3,Arkusz3!$I$3,IF(B364=Arkusz3!$J$4,Arkusz3!$I$4,IF(B364=Arkusz3!$J$5,Arkusz3!$I$5,IF(B364=Arkusz3!$J$6,Arkusz3!$I$6,IF(B364=Arkusz3!$J$7,Arkusz3!$I$7,IF(B364=Arkusz3!$J$8,Arkusz3!$I$8,IF(B364=Arkusz3!$J$9,Arkusz3!$I$9,IF(B364=Arkusz3!$J$10,Arkusz3!$I$10,IF(B364=Arkusz3!$J$11,Arkusz3!$I$11,IF(B364=Arkusz3!$J$12,Arkusz3!$I$12,IF(B364=Arkusz3!$J$13,Arkusz3!$I$13,IF(B364=Arkusz3!$J$14,Arkusz3!$I$14,IF(B364=Arkusz3!$J$15,Arkusz3!$I$15,IF(B364=Arkusz3!$J$16,Arkusz3!$I$16,IF(B364=Arkusz3!$J$17,Arkusz3!$I$17,IF(B364=Arkusz3!$J$18,Arkusz3!$I$18,IF(B364=Arkusz3!$J$19,Arkusz3!$I$19,IF(B364=Arkusz3!$J$20,Arkusz3!$I$20,IF(B364=Arkusz3!$J$21,Arkusz3!$I$21,IF(B364=Arkusz3!$J$22,Arkusz3!$I$22,IF(B364=Arkusz3!$J$23,Arkusz3!$I$23,IF(B364=Arkusz3!$J$24,Arkusz3!$I$24,IF(B364=Arkusz3!$J$25,Arkusz3!$I$25,IF(B364=Arkusz3!$J$26,Arkusz3!$I$26,IF(B364=Arkusz3!$J$27,Arkusz3!$I$27,IF(B364=Arkusz3!$J$28,Arkusz3!$I$28,IF(B364=Arkusz3!$J$29,Arkusz3!$I$29,IF(B364=Arkusz3!$J$30,Arkusz3!$I$30,IF(B364=Arkusz3!$J$31,Arkusz3!$I$31,IF(B364=Arkusz3!$J$32,Arkusz3!$I$32,IF(B364=Arkusz3!$J$33,Arkusz3!$I$33,IF(B364=Arkusz3!$J$34,Arkusz3!$I$34,IF(B364=Arkusz3!$J$35,Arkusz3!$I$35,IF(B364=Arkusz3!$J$36,Arkusz3!$I$36,IF(B364=Arkusz3!$J$37,Arkusz3!$I$37,IF(B364=Arkusz3!$J$38,Arkusz3!$I$38,IF(B364=Arkusz3!$J$39,Arkusz3!$I$39,IF(B364=Arkusz3!$J$40,Arkusz3!$I$40,IF(B364=Arkusz3!$J$41,Arkusz3!$I$41,IF(B364=Arkusz3!$J$42,Arkusz3!$I$42,IF(B364=Arkusz3!$J$43,Arkusz3!$I$43,Arkusz3!$J$2))))))))))))))))))))))))))))))))))))))))))</f>
        <v>0</v>
      </c>
      <c r="B364" s="47"/>
      <c r="C364" s="45"/>
      <c r="D364" s="46"/>
      <c r="E364" s="47"/>
    </row>
    <row r="365" spans="1:5" x14ac:dyDescent="0.25">
      <c r="A365" s="57">
        <f>IF(B365=Arkusz3!$J$2,Arkusz3!$I$2,IF(B365=Arkusz3!$J$3,Arkusz3!$I$3,IF(B365=Arkusz3!$J$4,Arkusz3!$I$4,IF(B365=Arkusz3!$J$5,Arkusz3!$I$5,IF(B365=Arkusz3!$J$6,Arkusz3!$I$6,IF(B365=Arkusz3!$J$7,Arkusz3!$I$7,IF(B365=Arkusz3!$J$8,Arkusz3!$I$8,IF(B365=Arkusz3!$J$9,Arkusz3!$I$9,IF(B365=Arkusz3!$J$10,Arkusz3!$I$10,IF(B365=Arkusz3!$J$11,Arkusz3!$I$11,IF(B365=Arkusz3!$J$12,Arkusz3!$I$12,IF(B365=Arkusz3!$J$13,Arkusz3!$I$13,IF(B365=Arkusz3!$J$14,Arkusz3!$I$14,IF(B365=Arkusz3!$J$15,Arkusz3!$I$15,IF(B365=Arkusz3!$J$16,Arkusz3!$I$16,IF(B365=Arkusz3!$J$17,Arkusz3!$I$17,IF(B365=Arkusz3!$J$18,Arkusz3!$I$18,IF(B365=Arkusz3!$J$19,Arkusz3!$I$19,IF(B365=Arkusz3!$J$20,Arkusz3!$I$20,IF(B365=Arkusz3!$J$21,Arkusz3!$I$21,IF(B365=Arkusz3!$J$22,Arkusz3!$I$22,IF(B365=Arkusz3!$J$23,Arkusz3!$I$23,IF(B365=Arkusz3!$J$24,Arkusz3!$I$24,IF(B365=Arkusz3!$J$25,Arkusz3!$I$25,IF(B365=Arkusz3!$J$26,Arkusz3!$I$26,IF(B365=Arkusz3!$J$27,Arkusz3!$I$27,IF(B365=Arkusz3!$J$28,Arkusz3!$I$28,IF(B365=Arkusz3!$J$29,Arkusz3!$I$29,IF(B365=Arkusz3!$J$30,Arkusz3!$I$30,IF(B365=Arkusz3!$J$31,Arkusz3!$I$31,IF(B365=Arkusz3!$J$32,Arkusz3!$I$32,IF(B365=Arkusz3!$J$33,Arkusz3!$I$33,IF(B365=Arkusz3!$J$34,Arkusz3!$I$34,IF(B365=Arkusz3!$J$35,Arkusz3!$I$35,IF(B365=Arkusz3!$J$36,Arkusz3!$I$36,IF(B365=Arkusz3!$J$37,Arkusz3!$I$37,IF(B365=Arkusz3!$J$38,Arkusz3!$I$38,IF(B365=Arkusz3!$J$39,Arkusz3!$I$39,IF(B365=Arkusz3!$J$40,Arkusz3!$I$40,IF(B365=Arkusz3!$J$41,Arkusz3!$I$41,IF(B365=Arkusz3!$J$42,Arkusz3!$I$42,IF(B365=Arkusz3!$J$43,Arkusz3!$I$43,Arkusz3!$J$2))))))))))))))))))))))))))))))))))))))))))</f>
        <v>0</v>
      </c>
      <c r="B365" s="47"/>
      <c r="C365" s="45"/>
      <c r="D365" s="46"/>
      <c r="E365" s="47"/>
    </row>
    <row r="366" spans="1:5" x14ac:dyDescent="0.25">
      <c r="A366" s="57">
        <f>IF(B366=Arkusz3!$J$2,Arkusz3!$I$2,IF(B366=Arkusz3!$J$3,Arkusz3!$I$3,IF(B366=Arkusz3!$J$4,Arkusz3!$I$4,IF(B366=Arkusz3!$J$5,Arkusz3!$I$5,IF(B366=Arkusz3!$J$6,Arkusz3!$I$6,IF(B366=Arkusz3!$J$7,Arkusz3!$I$7,IF(B366=Arkusz3!$J$8,Arkusz3!$I$8,IF(B366=Arkusz3!$J$9,Arkusz3!$I$9,IF(B366=Arkusz3!$J$10,Arkusz3!$I$10,IF(B366=Arkusz3!$J$11,Arkusz3!$I$11,IF(B366=Arkusz3!$J$12,Arkusz3!$I$12,IF(B366=Arkusz3!$J$13,Arkusz3!$I$13,IF(B366=Arkusz3!$J$14,Arkusz3!$I$14,IF(B366=Arkusz3!$J$15,Arkusz3!$I$15,IF(B366=Arkusz3!$J$16,Arkusz3!$I$16,IF(B366=Arkusz3!$J$17,Arkusz3!$I$17,IF(B366=Arkusz3!$J$18,Arkusz3!$I$18,IF(B366=Arkusz3!$J$19,Arkusz3!$I$19,IF(B366=Arkusz3!$J$20,Arkusz3!$I$20,IF(B366=Arkusz3!$J$21,Arkusz3!$I$21,IF(B366=Arkusz3!$J$22,Arkusz3!$I$22,IF(B366=Arkusz3!$J$23,Arkusz3!$I$23,IF(B366=Arkusz3!$J$24,Arkusz3!$I$24,IF(B366=Arkusz3!$J$25,Arkusz3!$I$25,IF(B366=Arkusz3!$J$26,Arkusz3!$I$26,IF(B366=Arkusz3!$J$27,Arkusz3!$I$27,IF(B366=Arkusz3!$J$28,Arkusz3!$I$28,IF(B366=Arkusz3!$J$29,Arkusz3!$I$29,IF(B366=Arkusz3!$J$30,Arkusz3!$I$30,IF(B366=Arkusz3!$J$31,Arkusz3!$I$31,IF(B366=Arkusz3!$J$32,Arkusz3!$I$32,IF(B366=Arkusz3!$J$33,Arkusz3!$I$33,IF(B366=Arkusz3!$J$34,Arkusz3!$I$34,IF(B366=Arkusz3!$J$35,Arkusz3!$I$35,IF(B366=Arkusz3!$J$36,Arkusz3!$I$36,IF(B366=Arkusz3!$J$37,Arkusz3!$I$37,IF(B366=Arkusz3!$J$38,Arkusz3!$I$38,IF(B366=Arkusz3!$J$39,Arkusz3!$I$39,IF(B366=Arkusz3!$J$40,Arkusz3!$I$40,IF(B366=Arkusz3!$J$41,Arkusz3!$I$41,IF(B366=Arkusz3!$J$42,Arkusz3!$I$42,IF(B366=Arkusz3!$J$43,Arkusz3!$I$43,Arkusz3!$J$2))))))))))))))))))))))))))))))))))))))))))</f>
        <v>0</v>
      </c>
      <c r="B366" s="47"/>
      <c r="C366" s="45"/>
      <c r="D366" s="46"/>
      <c r="E366" s="47"/>
    </row>
    <row r="367" spans="1:5" x14ac:dyDescent="0.25">
      <c r="A367" s="57">
        <f>IF(B367=Arkusz3!$J$2,Arkusz3!$I$2,IF(B367=Arkusz3!$J$3,Arkusz3!$I$3,IF(B367=Arkusz3!$J$4,Arkusz3!$I$4,IF(B367=Arkusz3!$J$5,Arkusz3!$I$5,IF(B367=Arkusz3!$J$6,Arkusz3!$I$6,IF(B367=Arkusz3!$J$7,Arkusz3!$I$7,IF(B367=Arkusz3!$J$8,Arkusz3!$I$8,IF(B367=Arkusz3!$J$9,Arkusz3!$I$9,IF(B367=Arkusz3!$J$10,Arkusz3!$I$10,IF(B367=Arkusz3!$J$11,Arkusz3!$I$11,IF(B367=Arkusz3!$J$12,Arkusz3!$I$12,IF(B367=Arkusz3!$J$13,Arkusz3!$I$13,IF(B367=Arkusz3!$J$14,Arkusz3!$I$14,IF(B367=Arkusz3!$J$15,Arkusz3!$I$15,IF(B367=Arkusz3!$J$16,Arkusz3!$I$16,IF(B367=Arkusz3!$J$17,Arkusz3!$I$17,IF(B367=Arkusz3!$J$18,Arkusz3!$I$18,IF(B367=Arkusz3!$J$19,Arkusz3!$I$19,IF(B367=Arkusz3!$J$20,Arkusz3!$I$20,IF(B367=Arkusz3!$J$21,Arkusz3!$I$21,IF(B367=Arkusz3!$J$22,Arkusz3!$I$22,IF(B367=Arkusz3!$J$23,Arkusz3!$I$23,IF(B367=Arkusz3!$J$24,Arkusz3!$I$24,IF(B367=Arkusz3!$J$25,Arkusz3!$I$25,IF(B367=Arkusz3!$J$26,Arkusz3!$I$26,IF(B367=Arkusz3!$J$27,Arkusz3!$I$27,IF(B367=Arkusz3!$J$28,Arkusz3!$I$28,IF(B367=Arkusz3!$J$29,Arkusz3!$I$29,IF(B367=Arkusz3!$J$30,Arkusz3!$I$30,IF(B367=Arkusz3!$J$31,Arkusz3!$I$31,IF(B367=Arkusz3!$J$32,Arkusz3!$I$32,IF(B367=Arkusz3!$J$33,Arkusz3!$I$33,IF(B367=Arkusz3!$J$34,Arkusz3!$I$34,IF(B367=Arkusz3!$J$35,Arkusz3!$I$35,IF(B367=Arkusz3!$J$36,Arkusz3!$I$36,IF(B367=Arkusz3!$J$37,Arkusz3!$I$37,IF(B367=Arkusz3!$J$38,Arkusz3!$I$38,IF(B367=Arkusz3!$J$39,Arkusz3!$I$39,IF(B367=Arkusz3!$J$40,Arkusz3!$I$40,IF(B367=Arkusz3!$J$41,Arkusz3!$I$41,IF(B367=Arkusz3!$J$42,Arkusz3!$I$42,IF(B367=Arkusz3!$J$43,Arkusz3!$I$43,Arkusz3!$J$2))))))))))))))))))))))))))))))))))))))))))</f>
        <v>0</v>
      </c>
      <c r="B367" s="47"/>
      <c r="C367" s="45"/>
      <c r="D367" s="46"/>
      <c r="E367" s="47"/>
    </row>
    <row r="368" spans="1:5" x14ac:dyDescent="0.25">
      <c r="A368" s="57">
        <f>IF(B368=Arkusz3!$J$2,Arkusz3!$I$2,IF(B368=Arkusz3!$J$3,Arkusz3!$I$3,IF(B368=Arkusz3!$J$4,Arkusz3!$I$4,IF(B368=Arkusz3!$J$5,Arkusz3!$I$5,IF(B368=Arkusz3!$J$6,Arkusz3!$I$6,IF(B368=Arkusz3!$J$7,Arkusz3!$I$7,IF(B368=Arkusz3!$J$8,Arkusz3!$I$8,IF(B368=Arkusz3!$J$9,Arkusz3!$I$9,IF(B368=Arkusz3!$J$10,Arkusz3!$I$10,IF(B368=Arkusz3!$J$11,Arkusz3!$I$11,IF(B368=Arkusz3!$J$12,Arkusz3!$I$12,IF(B368=Arkusz3!$J$13,Arkusz3!$I$13,IF(B368=Arkusz3!$J$14,Arkusz3!$I$14,IF(B368=Arkusz3!$J$15,Arkusz3!$I$15,IF(B368=Arkusz3!$J$16,Arkusz3!$I$16,IF(B368=Arkusz3!$J$17,Arkusz3!$I$17,IF(B368=Arkusz3!$J$18,Arkusz3!$I$18,IF(B368=Arkusz3!$J$19,Arkusz3!$I$19,IF(B368=Arkusz3!$J$20,Arkusz3!$I$20,IF(B368=Arkusz3!$J$21,Arkusz3!$I$21,IF(B368=Arkusz3!$J$22,Arkusz3!$I$22,IF(B368=Arkusz3!$J$23,Arkusz3!$I$23,IF(B368=Arkusz3!$J$24,Arkusz3!$I$24,IF(B368=Arkusz3!$J$25,Arkusz3!$I$25,IF(B368=Arkusz3!$J$26,Arkusz3!$I$26,IF(B368=Arkusz3!$J$27,Arkusz3!$I$27,IF(B368=Arkusz3!$J$28,Arkusz3!$I$28,IF(B368=Arkusz3!$J$29,Arkusz3!$I$29,IF(B368=Arkusz3!$J$30,Arkusz3!$I$30,IF(B368=Arkusz3!$J$31,Arkusz3!$I$31,IF(B368=Arkusz3!$J$32,Arkusz3!$I$32,IF(B368=Arkusz3!$J$33,Arkusz3!$I$33,IF(B368=Arkusz3!$J$34,Arkusz3!$I$34,IF(B368=Arkusz3!$J$35,Arkusz3!$I$35,IF(B368=Arkusz3!$J$36,Arkusz3!$I$36,IF(B368=Arkusz3!$J$37,Arkusz3!$I$37,IF(B368=Arkusz3!$J$38,Arkusz3!$I$38,IF(B368=Arkusz3!$J$39,Arkusz3!$I$39,IF(B368=Arkusz3!$J$40,Arkusz3!$I$40,IF(B368=Arkusz3!$J$41,Arkusz3!$I$41,IF(B368=Arkusz3!$J$42,Arkusz3!$I$42,IF(B368=Arkusz3!$J$43,Arkusz3!$I$43,Arkusz3!$J$2))))))))))))))))))))))))))))))))))))))))))</f>
        <v>0</v>
      </c>
      <c r="B368" s="47"/>
      <c r="C368" s="45"/>
      <c r="D368" s="46"/>
      <c r="E368" s="47"/>
    </row>
    <row r="369" spans="1:5" x14ac:dyDescent="0.25">
      <c r="A369" s="57">
        <f>IF(B369=Arkusz3!$J$2,Arkusz3!$I$2,IF(B369=Arkusz3!$J$3,Arkusz3!$I$3,IF(B369=Arkusz3!$J$4,Arkusz3!$I$4,IF(B369=Arkusz3!$J$5,Arkusz3!$I$5,IF(B369=Arkusz3!$J$6,Arkusz3!$I$6,IF(B369=Arkusz3!$J$7,Arkusz3!$I$7,IF(B369=Arkusz3!$J$8,Arkusz3!$I$8,IF(B369=Arkusz3!$J$9,Arkusz3!$I$9,IF(B369=Arkusz3!$J$10,Arkusz3!$I$10,IF(B369=Arkusz3!$J$11,Arkusz3!$I$11,IF(B369=Arkusz3!$J$12,Arkusz3!$I$12,IF(B369=Arkusz3!$J$13,Arkusz3!$I$13,IF(B369=Arkusz3!$J$14,Arkusz3!$I$14,IF(B369=Arkusz3!$J$15,Arkusz3!$I$15,IF(B369=Arkusz3!$J$16,Arkusz3!$I$16,IF(B369=Arkusz3!$J$17,Arkusz3!$I$17,IF(B369=Arkusz3!$J$18,Arkusz3!$I$18,IF(B369=Arkusz3!$J$19,Arkusz3!$I$19,IF(B369=Arkusz3!$J$20,Arkusz3!$I$20,IF(B369=Arkusz3!$J$21,Arkusz3!$I$21,IF(B369=Arkusz3!$J$22,Arkusz3!$I$22,IF(B369=Arkusz3!$J$23,Arkusz3!$I$23,IF(B369=Arkusz3!$J$24,Arkusz3!$I$24,IF(B369=Arkusz3!$J$25,Arkusz3!$I$25,IF(B369=Arkusz3!$J$26,Arkusz3!$I$26,IF(B369=Arkusz3!$J$27,Arkusz3!$I$27,IF(B369=Arkusz3!$J$28,Arkusz3!$I$28,IF(B369=Arkusz3!$J$29,Arkusz3!$I$29,IF(B369=Arkusz3!$J$30,Arkusz3!$I$30,IF(B369=Arkusz3!$J$31,Arkusz3!$I$31,IF(B369=Arkusz3!$J$32,Arkusz3!$I$32,IF(B369=Arkusz3!$J$33,Arkusz3!$I$33,IF(B369=Arkusz3!$J$34,Arkusz3!$I$34,IF(B369=Arkusz3!$J$35,Arkusz3!$I$35,IF(B369=Arkusz3!$J$36,Arkusz3!$I$36,IF(B369=Arkusz3!$J$37,Arkusz3!$I$37,IF(B369=Arkusz3!$J$38,Arkusz3!$I$38,IF(B369=Arkusz3!$J$39,Arkusz3!$I$39,IF(B369=Arkusz3!$J$40,Arkusz3!$I$40,IF(B369=Arkusz3!$J$41,Arkusz3!$I$41,IF(B369=Arkusz3!$J$42,Arkusz3!$I$42,IF(B369=Arkusz3!$J$43,Arkusz3!$I$43,Arkusz3!$J$2))))))))))))))))))))))))))))))))))))))))))</f>
        <v>0</v>
      </c>
      <c r="B369" s="47"/>
      <c r="C369" s="45"/>
      <c r="D369" s="46"/>
      <c r="E369" s="47"/>
    </row>
    <row r="370" spans="1:5" x14ac:dyDescent="0.25">
      <c r="A370" s="57">
        <f>IF(B370=Arkusz3!$J$2,Arkusz3!$I$2,IF(B370=Arkusz3!$J$3,Arkusz3!$I$3,IF(B370=Arkusz3!$J$4,Arkusz3!$I$4,IF(B370=Arkusz3!$J$5,Arkusz3!$I$5,IF(B370=Arkusz3!$J$6,Arkusz3!$I$6,IF(B370=Arkusz3!$J$7,Arkusz3!$I$7,IF(B370=Arkusz3!$J$8,Arkusz3!$I$8,IF(B370=Arkusz3!$J$9,Arkusz3!$I$9,IF(B370=Arkusz3!$J$10,Arkusz3!$I$10,IF(B370=Arkusz3!$J$11,Arkusz3!$I$11,IF(B370=Arkusz3!$J$12,Arkusz3!$I$12,IF(B370=Arkusz3!$J$13,Arkusz3!$I$13,IF(B370=Arkusz3!$J$14,Arkusz3!$I$14,IF(B370=Arkusz3!$J$15,Arkusz3!$I$15,IF(B370=Arkusz3!$J$16,Arkusz3!$I$16,IF(B370=Arkusz3!$J$17,Arkusz3!$I$17,IF(B370=Arkusz3!$J$18,Arkusz3!$I$18,IF(B370=Arkusz3!$J$19,Arkusz3!$I$19,IF(B370=Arkusz3!$J$20,Arkusz3!$I$20,IF(B370=Arkusz3!$J$21,Arkusz3!$I$21,IF(B370=Arkusz3!$J$22,Arkusz3!$I$22,IF(B370=Arkusz3!$J$23,Arkusz3!$I$23,IF(B370=Arkusz3!$J$24,Arkusz3!$I$24,IF(B370=Arkusz3!$J$25,Arkusz3!$I$25,IF(B370=Arkusz3!$J$26,Arkusz3!$I$26,IF(B370=Arkusz3!$J$27,Arkusz3!$I$27,IF(B370=Arkusz3!$J$28,Arkusz3!$I$28,IF(B370=Arkusz3!$J$29,Arkusz3!$I$29,IF(B370=Arkusz3!$J$30,Arkusz3!$I$30,IF(B370=Arkusz3!$J$31,Arkusz3!$I$31,IF(B370=Arkusz3!$J$32,Arkusz3!$I$32,IF(B370=Arkusz3!$J$33,Arkusz3!$I$33,IF(B370=Arkusz3!$J$34,Arkusz3!$I$34,IF(B370=Arkusz3!$J$35,Arkusz3!$I$35,IF(B370=Arkusz3!$J$36,Arkusz3!$I$36,IF(B370=Arkusz3!$J$37,Arkusz3!$I$37,IF(B370=Arkusz3!$J$38,Arkusz3!$I$38,IF(B370=Arkusz3!$J$39,Arkusz3!$I$39,IF(B370=Arkusz3!$J$40,Arkusz3!$I$40,IF(B370=Arkusz3!$J$41,Arkusz3!$I$41,IF(B370=Arkusz3!$J$42,Arkusz3!$I$42,IF(B370=Arkusz3!$J$43,Arkusz3!$I$43,Arkusz3!$J$2))))))))))))))))))))))))))))))))))))))))))</f>
        <v>0</v>
      </c>
      <c r="B370" s="47"/>
      <c r="C370" s="45"/>
      <c r="D370" s="46"/>
      <c r="E370" s="47"/>
    </row>
    <row r="371" spans="1:5" x14ac:dyDescent="0.25">
      <c r="A371" s="57">
        <f>IF(B371=Arkusz3!$J$2,Arkusz3!$I$2,IF(B371=Arkusz3!$J$3,Arkusz3!$I$3,IF(B371=Arkusz3!$J$4,Arkusz3!$I$4,IF(B371=Arkusz3!$J$5,Arkusz3!$I$5,IF(B371=Arkusz3!$J$6,Arkusz3!$I$6,IF(B371=Arkusz3!$J$7,Arkusz3!$I$7,IF(B371=Arkusz3!$J$8,Arkusz3!$I$8,IF(B371=Arkusz3!$J$9,Arkusz3!$I$9,IF(B371=Arkusz3!$J$10,Arkusz3!$I$10,IF(B371=Arkusz3!$J$11,Arkusz3!$I$11,IF(B371=Arkusz3!$J$12,Arkusz3!$I$12,IF(B371=Arkusz3!$J$13,Arkusz3!$I$13,IF(B371=Arkusz3!$J$14,Arkusz3!$I$14,IF(B371=Arkusz3!$J$15,Arkusz3!$I$15,IF(B371=Arkusz3!$J$16,Arkusz3!$I$16,IF(B371=Arkusz3!$J$17,Arkusz3!$I$17,IF(B371=Arkusz3!$J$18,Arkusz3!$I$18,IF(B371=Arkusz3!$J$19,Arkusz3!$I$19,IF(B371=Arkusz3!$J$20,Arkusz3!$I$20,IF(B371=Arkusz3!$J$21,Arkusz3!$I$21,IF(B371=Arkusz3!$J$22,Arkusz3!$I$22,IF(B371=Arkusz3!$J$23,Arkusz3!$I$23,IF(B371=Arkusz3!$J$24,Arkusz3!$I$24,IF(B371=Arkusz3!$J$25,Arkusz3!$I$25,IF(B371=Arkusz3!$J$26,Arkusz3!$I$26,IF(B371=Arkusz3!$J$27,Arkusz3!$I$27,IF(B371=Arkusz3!$J$28,Arkusz3!$I$28,IF(B371=Arkusz3!$J$29,Arkusz3!$I$29,IF(B371=Arkusz3!$J$30,Arkusz3!$I$30,IF(B371=Arkusz3!$J$31,Arkusz3!$I$31,IF(B371=Arkusz3!$J$32,Arkusz3!$I$32,IF(B371=Arkusz3!$J$33,Arkusz3!$I$33,IF(B371=Arkusz3!$J$34,Arkusz3!$I$34,IF(B371=Arkusz3!$J$35,Arkusz3!$I$35,IF(B371=Arkusz3!$J$36,Arkusz3!$I$36,IF(B371=Arkusz3!$J$37,Arkusz3!$I$37,IF(B371=Arkusz3!$J$38,Arkusz3!$I$38,IF(B371=Arkusz3!$J$39,Arkusz3!$I$39,IF(B371=Arkusz3!$J$40,Arkusz3!$I$40,IF(B371=Arkusz3!$J$41,Arkusz3!$I$41,IF(B371=Arkusz3!$J$42,Arkusz3!$I$42,IF(B371=Arkusz3!$J$43,Arkusz3!$I$43,Arkusz3!$J$2))))))))))))))))))))))))))))))))))))))))))</f>
        <v>0</v>
      </c>
      <c r="B371" s="47"/>
      <c r="C371" s="45"/>
      <c r="D371" s="46"/>
      <c r="E371" s="47"/>
    </row>
    <row r="372" spans="1:5" x14ac:dyDescent="0.25">
      <c r="A372" s="57">
        <f>IF(B372=Arkusz3!$J$2,Arkusz3!$I$2,IF(B372=Arkusz3!$J$3,Arkusz3!$I$3,IF(B372=Arkusz3!$J$4,Arkusz3!$I$4,IF(B372=Arkusz3!$J$5,Arkusz3!$I$5,IF(B372=Arkusz3!$J$6,Arkusz3!$I$6,IF(B372=Arkusz3!$J$7,Arkusz3!$I$7,IF(B372=Arkusz3!$J$8,Arkusz3!$I$8,IF(B372=Arkusz3!$J$9,Arkusz3!$I$9,IF(B372=Arkusz3!$J$10,Arkusz3!$I$10,IF(B372=Arkusz3!$J$11,Arkusz3!$I$11,IF(B372=Arkusz3!$J$12,Arkusz3!$I$12,IF(B372=Arkusz3!$J$13,Arkusz3!$I$13,IF(B372=Arkusz3!$J$14,Arkusz3!$I$14,IF(B372=Arkusz3!$J$15,Arkusz3!$I$15,IF(B372=Arkusz3!$J$16,Arkusz3!$I$16,IF(B372=Arkusz3!$J$17,Arkusz3!$I$17,IF(B372=Arkusz3!$J$18,Arkusz3!$I$18,IF(B372=Arkusz3!$J$19,Arkusz3!$I$19,IF(B372=Arkusz3!$J$20,Arkusz3!$I$20,IF(B372=Arkusz3!$J$21,Arkusz3!$I$21,IF(B372=Arkusz3!$J$22,Arkusz3!$I$22,IF(B372=Arkusz3!$J$23,Arkusz3!$I$23,IF(B372=Arkusz3!$J$24,Arkusz3!$I$24,IF(B372=Arkusz3!$J$25,Arkusz3!$I$25,IF(B372=Arkusz3!$J$26,Arkusz3!$I$26,IF(B372=Arkusz3!$J$27,Arkusz3!$I$27,IF(B372=Arkusz3!$J$28,Arkusz3!$I$28,IF(B372=Arkusz3!$J$29,Arkusz3!$I$29,IF(B372=Arkusz3!$J$30,Arkusz3!$I$30,IF(B372=Arkusz3!$J$31,Arkusz3!$I$31,IF(B372=Arkusz3!$J$32,Arkusz3!$I$32,IF(B372=Arkusz3!$J$33,Arkusz3!$I$33,IF(B372=Arkusz3!$J$34,Arkusz3!$I$34,IF(B372=Arkusz3!$J$35,Arkusz3!$I$35,IF(B372=Arkusz3!$J$36,Arkusz3!$I$36,IF(B372=Arkusz3!$J$37,Arkusz3!$I$37,IF(B372=Arkusz3!$J$38,Arkusz3!$I$38,IF(B372=Arkusz3!$J$39,Arkusz3!$I$39,IF(B372=Arkusz3!$J$40,Arkusz3!$I$40,IF(B372=Arkusz3!$J$41,Arkusz3!$I$41,IF(B372=Arkusz3!$J$42,Arkusz3!$I$42,IF(B372=Arkusz3!$J$43,Arkusz3!$I$43,Arkusz3!$J$2))))))))))))))))))))))))))))))))))))))))))</f>
        <v>0</v>
      </c>
      <c r="B372" s="47"/>
      <c r="C372" s="45"/>
      <c r="D372" s="46"/>
      <c r="E372" s="47"/>
    </row>
    <row r="373" spans="1:5" x14ac:dyDescent="0.25">
      <c r="A373" s="57">
        <f>IF(B373=Arkusz3!$J$2,Arkusz3!$I$2,IF(B373=Arkusz3!$J$3,Arkusz3!$I$3,IF(B373=Arkusz3!$J$4,Arkusz3!$I$4,IF(B373=Arkusz3!$J$5,Arkusz3!$I$5,IF(B373=Arkusz3!$J$6,Arkusz3!$I$6,IF(B373=Arkusz3!$J$7,Arkusz3!$I$7,IF(B373=Arkusz3!$J$8,Arkusz3!$I$8,IF(B373=Arkusz3!$J$9,Arkusz3!$I$9,IF(B373=Arkusz3!$J$10,Arkusz3!$I$10,IF(B373=Arkusz3!$J$11,Arkusz3!$I$11,IF(B373=Arkusz3!$J$12,Arkusz3!$I$12,IF(B373=Arkusz3!$J$13,Arkusz3!$I$13,IF(B373=Arkusz3!$J$14,Arkusz3!$I$14,IF(B373=Arkusz3!$J$15,Arkusz3!$I$15,IF(B373=Arkusz3!$J$16,Arkusz3!$I$16,IF(B373=Arkusz3!$J$17,Arkusz3!$I$17,IF(B373=Arkusz3!$J$18,Arkusz3!$I$18,IF(B373=Arkusz3!$J$19,Arkusz3!$I$19,IF(B373=Arkusz3!$J$20,Arkusz3!$I$20,IF(B373=Arkusz3!$J$21,Arkusz3!$I$21,IF(B373=Arkusz3!$J$22,Arkusz3!$I$22,IF(B373=Arkusz3!$J$23,Arkusz3!$I$23,IF(B373=Arkusz3!$J$24,Arkusz3!$I$24,IF(B373=Arkusz3!$J$25,Arkusz3!$I$25,IF(B373=Arkusz3!$J$26,Arkusz3!$I$26,IF(B373=Arkusz3!$J$27,Arkusz3!$I$27,IF(B373=Arkusz3!$J$28,Arkusz3!$I$28,IF(B373=Arkusz3!$J$29,Arkusz3!$I$29,IF(B373=Arkusz3!$J$30,Arkusz3!$I$30,IF(B373=Arkusz3!$J$31,Arkusz3!$I$31,IF(B373=Arkusz3!$J$32,Arkusz3!$I$32,IF(B373=Arkusz3!$J$33,Arkusz3!$I$33,IF(B373=Arkusz3!$J$34,Arkusz3!$I$34,IF(B373=Arkusz3!$J$35,Arkusz3!$I$35,IF(B373=Arkusz3!$J$36,Arkusz3!$I$36,IF(B373=Arkusz3!$J$37,Arkusz3!$I$37,IF(B373=Arkusz3!$J$38,Arkusz3!$I$38,IF(B373=Arkusz3!$J$39,Arkusz3!$I$39,IF(B373=Arkusz3!$J$40,Arkusz3!$I$40,IF(B373=Arkusz3!$J$41,Arkusz3!$I$41,IF(B373=Arkusz3!$J$42,Arkusz3!$I$42,IF(B373=Arkusz3!$J$43,Arkusz3!$I$43,Arkusz3!$J$2))))))))))))))))))))))))))))))))))))))))))</f>
        <v>0</v>
      </c>
      <c r="B373" s="47"/>
      <c r="C373" s="45"/>
      <c r="D373" s="46"/>
      <c r="E373" s="47"/>
    </row>
    <row r="374" spans="1:5" x14ac:dyDescent="0.25">
      <c r="A374" s="57">
        <f>IF(B374=Arkusz3!$J$2,Arkusz3!$I$2,IF(B374=Arkusz3!$J$3,Arkusz3!$I$3,IF(B374=Arkusz3!$J$4,Arkusz3!$I$4,IF(B374=Arkusz3!$J$5,Arkusz3!$I$5,IF(B374=Arkusz3!$J$6,Arkusz3!$I$6,IF(B374=Arkusz3!$J$7,Arkusz3!$I$7,IF(B374=Arkusz3!$J$8,Arkusz3!$I$8,IF(B374=Arkusz3!$J$9,Arkusz3!$I$9,IF(B374=Arkusz3!$J$10,Arkusz3!$I$10,IF(B374=Arkusz3!$J$11,Arkusz3!$I$11,IF(B374=Arkusz3!$J$12,Arkusz3!$I$12,IF(B374=Arkusz3!$J$13,Arkusz3!$I$13,IF(B374=Arkusz3!$J$14,Arkusz3!$I$14,IF(B374=Arkusz3!$J$15,Arkusz3!$I$15,IF(B374=Arkusz3!$J$16,Arkusz3!$I$16,IF(B374=Arkusz3!$J$17,Arkusz3!$I$17,IF(B374=Arkusz3!$J$18,Arkusz3!$I$18,IF(B374=Arkusz3!$J$19,Arkusz3!$I$19,IF(B374=Arkusz3!$J$20,Arkusz3!$I$20,IF(B374=Arkusz3!$J$21,Arkusz3!$I$21,IF(B374=Arkusz3!$J$22,Arkusz3!$I$22,IF(B374=Arkusz3!$J$23,Arkusz3!$I$23,IF(B374=Arkusz3!$J$24,Arkusz3!$I$24,IF(B374=Arkusz3!$J$25,Arkusz3!$I$25,IF(B374=Arkusz3!$J$26,Arkusz3!$I$26,IF(B374=Arkusz3!$J$27,Arkusz3!$I$27,IF(B374=Arkusz3!$J$28,Arkusz3!$I$28,IF(B374=Arkusz3!$J$29,Arkusz3!$I$29,IF(B374=Arkusz3!$J$30,Arkusz3!$I$30,IF(B374=Arkusz3!$J$31,Arkusz3!$I$31,IF(B374=Arkusz3!$J$32,Arkusz3!$I$32,IF(B374=Arkusz3!$J$33,Arkusz3!$I$33,IF(B374=Arkusz3!$J$34,Arkusz3!$I$34,IF(B374=Arkusz3!$J$35,Arkusz3!$I$35,IF(B374=Arkusz3!$J$36,Arkusz3!$I$36,IF(B374=Arkusz3!$J$37,Arkusz3!$I$37,IF(B374=Arkusz3!$J$38,Arkusz3!$I$38,IF(B374=Arkusz3!$J$39,Arkusz3!$I$39,IF(B374=Arkusz3!$J$40,Arkusz3!$I$40,IF(B374=Arkusz3!$J$41,Arkusz3!$I$41,IF(B374=Arkusz3!$J$42,Arkusz3!$I$42,IF(B374=Arkusz3!$J$43,Arkusz3!$I$43,Arkusz3!$J$2))))))))))))))))))))))))))))))))))))))))))</f>
        <v>0</v>
      </c>
      <c r="B374" s="47"/>
      <c r="C374" s="45"/>
      <c r="D374" s="46"/>
      <c r="E374" s="47"/>
    </row>
    <row r="375" spans="1:5" x14ac:dyDescent="0.25">
      <c r="A375" s="57">
        <f>IF(B375=Arkusz3!$J$2,Arkusz3!$I$2,IF(B375=Arkusz3!$J$3,Arkusz3!$I$3,IF(B375=Arkusz3!$J$4,Arkusz3!$I$4,IF(B375=Arkusz3!$J$5,Arkusz3!$I$5,IF(B375=Arkusz3!$J$6,Arkusz3!$I$6,IF(B375=Arkusz3!$J$7,Arkusz3!$I$7,IF(B375=Arkusz3!$J$8,Arkusz3!$I$8,IF(B375=Arkusz3!$J$9,Arkusz3!$I$9,IF(B375=Arkusz3!$J$10,Arkusz3!$I$10,IF(B375=Arkusz3!$J$11,Arkusz3!$I$11,IF(B375=Arkusz3!$J$12,Arkusz3!$I$12,IF(B375=Arkusz3!$J$13,Arkusz3!$I$13,IF(B375=Arkusz3!$J$14,Arkusz3!$I$14,IF(B375=Arkusz3!$J$15,Arkusz3!$I$15,IF(B375=Arkusz3!$J$16,Arkusz3!$I$16,IF(B375=Arkusz3!$J$17,Arkusz3!$I$17,IF(B375=Arkusz3!$J$18,Arkusz3!$I$18,IF(B375=Arkusz3!$J$19,Arkusz3!$I$19,IF(B375=Arkusz3!$J$20,Arkusz3!$I$20,IF(B375=Arkusz3!$J$21,Arkusz3!$I$21,IF(B375=Arkusz3!$J$22,Arkusz3!$I$22,IF(B375=Arkusz3!$J$23,Arkusz3!$I$23,IF(B375=Arkusz3!$J$24,Arkusz3!$I$24,IF(B375=Arkusz3!$J$25,Arkusz3!$I$25,IF(B375=Arkusz3!$J$26,Arkusz3!$I$26,IF(B375=Arkusz3!$J$27,Arkusz3!$I$27,IF(B375=Arkusz3!$J$28,Arkusz3!$I$28,IF(B375=Arkusz3!$J$29,Arkusz3!$I$29,IF(B375=Arkusz3!$J$30,Arkusz3!$I$30,IF(B375=Arkusz3!$J$31,Arkusz3!$I$31,IF(B375=Arkusz3!$J$32,Arkusz3!$I$32,IF(B375=Arkusz3!$J$33,Arkusz3!$I$33,IF(B375=Arkusz3!$J$34,Arkusz3!$I$34,IF(B375=Arkusz3!$J$35,Arkusz3!$I$35,IF(B375=Arkusz3!$J$36,Arkusz3!$I$36,IF(B375=Arkusz3!$J$37,Arkusz3!$I$37,IF(B375=Arkusz3!$J$38,Arkusz3!$I$38,IF(B375=Arkusz3!$J$39,Arkusz3!$I$39,IF(B375=Arkusz3!$J$40,Arkusz3!$I$40,IF(B375=Arkusz3!$J$41,Arkusz3!$I$41,IF(B375=Arkusz3!$J$42,Arkusz3!$I$42,IF(B375=Arkusz3!$J$43,Arkusz3!$I$43,Arkusz3!$J$2))))))))))))))))))))))))))))))))))))))))))</f>
        <v>0</v>
      </c>
      <c r="B375" s="47"/>
      <c r="C375" s="45"/>
      <c r="D375" s="46"/>
      <c r="E375" s="47"/>
    </row>
    <row r="376" spans="1:5" x14ac:dyDescent="0.25">
      <c r="A376" s="57">
        <f>IF(B376=Arkusz3!$J$2,Arkusz3!$I$2,IF(B376=Arkusz3!$J$3,Arkusz3!$I$3,IF(B376=Arkusz3!$J$4,Arkusz3!$I$4,IF(B376=Arkusz3!$J$5,Arkusz3!$I$5,IF(B376=Arkusz3!$J$6,Arkusz3!$I$6,IF(B376=Arkusz3!$J$7,Arkusz3!$I$7,IF(B376=Arkusz3!$J$8,Arkusz3!$I$8,IF(B376=Arkusz3!$J$9,Arkusz3!$I$9,IF(B376=Arkusz3!$J$10,Arkusz3!$I$10,IF(B376=Arkusz3!$J$11,Arkusz3!$I$11,IF(B376=Arkusz3!$J$12,Arkusz3!$I$12,IF(B376=Arkusz3!$J$13,Arkusz3!$I$13,IF(B376=Arkusz3!$J$14,Arkusz3!$I$14,IF(B376=Arkusz3!$J$15,Arkusz3!$I$15,IF(B376=Arkusz3!$J$16,Arkusz3!$I$16,IF(B376=Arkusz3!$J$17,Arkusz3!$I$17,IF(B376=Arkusz3!$J$18,Arkusz3!$I$18,IF(B376=Arkusz3!$J$19,Arkusz3!$I$19,IF(B376=Arkusz3!$J$20,Arkusz3!$I$20,IF(B376=Arkusz3!$J$21,Arkusz3!$I$21,IF(B376=Arkusz3!$J$22,Arkusz3!$I$22,IF(B376=Arkusz3!$J$23,Arkusz3!$I$23,IF(B376=Arkusz3!$J$24,Arkusz3!$I$24,IF(B376=Arkusz3!$J$25,Arkusz3!$I$25,IF(B376=Arkusz3!$J$26,Arkusz3!$I$26,IF(B376=Arkusz3!$J$27,Arkusz3!$I$27,IF(B376=Arkusz3!$J$28,Arkusz3!$I$28,IF(B376=Arkusz3!$J$29,Arkusz3!$I$29,IF(B376=Arkusz3!$J$30,Arkusz3!$I$30,IF(B376=Arkusz3!$J$31,Arkusz3!$I$31,IF(B376=Arkusz3!$J$32,Arkusz3!$I$32,IF(B376=Arkusz3!$J$33,Arkusz3!$I$33,IF(B376=Arkusz3!$J$34,Arkusz3!$I$34,IF(B376=Arkusz3!$J$35,Arkusz3!$I$35,IF(B376=Arkusz3!$J$36,Arkusz3!$I$36,IF(B376=Arkusz3!$J$37,Arkusz3!$I$37,IF(B376=Arkusz3!$J$38,Arkusz3!$I$38,IF(B376=Arkusz3!$J$39,Arkusz3!$I$39,IF(B376=Arkusz3!$J$40,Arkusz3!$I$40,IF(B376=Arkusz3!$J$41,Arkusz3!$I$41,IF(B376=Arkusz3!$J$42,Arkusz3!$I$42,IF(B376=Arkusz3!$J$43,Arkusz3!$I$43,Arkusz3!$J$2))))))))))))))))))))))))))))))))))))))))))</f>
        <v>0</v>
      </c>
      <c r="B376" s="47"/>
      <c r="C376" s="45"/>
      <c r="D376" s="46"/>
      <c r="E376" s="47"/>
    </row>
    <row r="377" spans="1:5" x14ac:dyDescent="0.25">
      <c r="A377" s="57">
        <f>IF(B377=Arkusz3!$J$2,Arkusz3!$I$2,IF(B377=Arkusz3!$J$3,Arkusz3!$I$3,IF(B377=Arkusz3!$J$4,Arkusz3!$I$4,IF(B377=Arkusz3!$J$5,Arkusz3!$I$5,IF(B377=Arkusz3!$J$6,Arkusz3!$I$6,IF(B377=Arkusz3!$J$7,Arkusz3!$I$7,IF(B377=Arkusz3!$J$8,Arkusz3!$I$8,IF(B377=Arkusz3!$J$9,Arkusz3!$I$9,IF(B377=Arkusz3!$J$10,Arkusz3!$I$10,IF(B377=Arkusz3!$J$11,Arkusz3!$I$11,IF(B377=Arkusz3!$J$12,Arkusz3!$I$12,IF(B377=Arkusz3!$J$13,Arkusz3!$I$13,IF(B377=Arkusz3!$J$14,Arkusz3!$I$14,IF(B377=Arkusz3!$J$15,Arkusz3!$I$15,IF(B377=Arkusz3!$J$16,Arkusz3!$I$16,IF(B377=Arkusz3!$J$17,Arkusz3!$I$17,IF(B377=Arkusz3!$J$18,Arkusz3!$I$18,IF(B377=Arkusz3!$J$19,Arkusz3!$I$19,IF(B377=Arkusz3!$J$20,Arkusz3!$I$20,IF(B377=Arkusz3!$J$21,Arkusz3!$I$21,IF(B377=Arkusz3!$J$22,Arkusz3!$I$22,IF(B377=Arkusz3!$J$23,Arkusz3!$I$23,IF(B377=Arkusz3!$J$24,Arkusz3!$I$24,IF(B377=Arkusz3!$J$25,Arkusz3!$I$25,IF(B377=Arkusz3!$J$26,Arkusz3!$I$26,IF(B377=Arkusz3!$J$27,Arkusz3!$I$27,IF(B377=Arkusz3!$J$28,Arkusz3!$I$28,IF(B377=Arkusz3!$J$29,Arkusz3!$I$29,IF(B377=Arkusz3!$J$30,Arkusz3!$I$30,IF(B377=Arkusz3!$J$31,Arkusz3!$I$31,IF(B377=Arkusz3!$J$32,Arkusz3!$I$32,IF(B377=Arkusz3!$J$33,Arkusz3!$I$33,IF(B377=Arkusz3!$J$34,Arkusz3!$I$34,IF(B377=Arkusz3!$J$35,Arkusz3!$I$35,IF(B377=Arkusz3!$J$36,Arkusz3!$I$36,IF(B377=Arkusz3!$J$37,Arkusz3!$I$37,IF(B377=Arkusz3!$J$38,Arkusz3!$I$38,IF(B377=Arkusz3!$J$39,Arkusz3!$I$39,IF(B377=Arkusz3!$J$40,Arkusz3!$I$40,IF(B377=Arkusz3!$J$41,Arkusz3!$I$41,IF(B377=Arkusz3!$J$42,Arkusz3!$I$42,IF(B377=Arkusz3!$J$43,Arkusz3!$I$43,Arkusz3!$J$2))))))))))))))))))))))))))))))))))))))))))</f>
        <v>0</v>
      </c>
      <c r="B377" s="47"/>
      <c r="C377" s="45"/>
      <c r="D377" s="46"/>
      <c r="E377" s="47"/>
    </row>
    <row r="378" spans="1:5" x14ac:dyDescent="0.25">
      <c r="A378" s="57">
        <f>IF(B378=Arkusz3!$J$2,Arkusz3!$I$2,IF(B378=Arkusz3!$J$3,Arkusz3!$I$3,IF(B378=Arkusz3!$J$4,Arkusz3!$I$4,IF(B378=Arkusz3!$J$5,Arkusz3!$I$5,IF(B378=Arkusz3!$J$6,Arkusz3!$I$6,IF(B378=Arkusz3!$J$7,Arkusz3!$I$7,IF(B378=Arkusz3!$J$8,Arkusz3!$I$8,IF(B378=Arkusz3!$J$9,Arkusz3!$I$9,IF(B378=Arkusz3!$J$10,Arkusz3!$I$10,IF(B378=Arkusz3!$J$11,Arkusz3!$I$11,IF(B378=Arkusz3!$J$12,Arkusz3!$I$12,IF(B378=Arkusz3!$J$13,Arkusz3!$I$13,IF(B378=Arkusz3!$J$14,Arkusz3!$I$14,IF(B378=Arkusz3!$J$15,Arkusz3!$I$15,IF(B378=Arkusz3!$J$16,Arkusz3!$I$16,IF(B378=Arkusz3!$J$17,Arkusz3!$I$17,IF(B378=Arkusz3!$J$18,Arkusz3!$I$18,IF(B378=Arkusz3!$J$19,Arkusz3!$I$19,IF(B378=Arkusz3!$J$20,Arkusz3!$I$20,IF(B378=Arkusz3!$J$21,Arkusz3!$I$21,IF(B378=Arkusz3!$J$22,Arkusz3!$I$22,IF(B378=Arkusz3!$J$23,Arkusz3!$I$23,IF(B378=Arkusz3!$J$24,Arkusz3!$I$24,IF(B378=Arkusz3!$J$25,Arkusz3!$I$25,IF(B378=Arkusz3!$J$26,Arkusz3!$I$26,IF(B378=Arkusz3!$J$27,Arkusz3!$I$27,IF(B378=Arkusz3!$J$28,Arkusz3!$I$28,IF(B378=Arkusz3!$J$29,Arkusz3!$I$29,IF(B378=Arkusz3!$J$30,Arkusz3!$I$30,IF(B378=Arkusz3!$J$31,Arkusz3!$I$31,IF(B378=Arkusz3!$J$32,Arkusz3!$I$32,IF(B378=Arkusz3!$J$33,Arkusz3!$I$33,IF(B378=Arkusz3!$J$34,Arkusz3!$I$34,IF(B378=Arkusz3!$J$35,Arkusz3!$I$35,IF(B378=Arkusz3!$J$36,Arkusz3!$I$36,IF(B378=Arkusz3!$J$37,Arkusz3!$I$37,IF(B378=Arkusz3!$J$38,Arkusz3!$I$38,IF(B378=Arkusz3!$J$39,Arkusz3!$I$39,IF(B378=Arkusz3!$J$40,Arkusz3!$I$40,IF(B378=Arkusz3!$J$41,Arkusz3!$I$41,IF(B378=Arkusz3!$J$42,Arkusz3!$I$42,IF(B378=Arkusz3!$J$43,Arkusz3!$I$43,Arkusz3!$J$2))))))))))))))))))))))))))))))))))))))))))</f>
        <v>0</v>
      </c>
      <c r="B378" s="47"/>
      <c r="C378" s="45"/>
      <c r="D378" s="46"/>
      <c r="E378" s="47"/>
    </row>
    <row r="379" spans="1:5" x14ac:dyDescent="0.25">
      <c r="A379" s="57">
        <f>IF(B379=Arkusz3!$J$2,Arkusz3!$I$2,IF(B379=Arkusz3!$J$3,Arkusz3!$I$3,IF(B379=Arkusz3!$J$4,Arkusz3!$I$4,IF(B379=Arkusz3!$J$5,Arkusz3!$I$5,IF(B379=Arkusz3!$J$6,Arkusz3!$I$6,IF(B379=Arkusz3!$J$7,Arkusz3!$I$7,IF(B379=Arkusz3!$J$8,Arkusz3!$I$8,IF(B379=Arkusz3!$J$9,Arkusz3!$I$9,IF(B379=Arkusz3!$J$10,Arkusz3!$I$10,IF(B379=Arkusz3!$J$11,Arkusz3!$I$11,IF(B379=Arkusz3!$J$12,Arkusz3!$I$12,IF(B379=Arkusz3!$J$13,Arkusz3!$I$13,IF(B379=Arkusz3!$J$14,Arkusz3!$I$14,IF(B379=Arkusz3!$J$15,Arkusz3!$I$15,IF(B379=Arkusz3!$J$16,Arkusz3!$I$16,IF(B379=Arkusz3!$J$17,Arkusz3!$I$17,IF(B379=Arkusz3!$J$18,Arkusz3!$I$18,IF(B379=Arkusz3!$J$19,Arkusz3!$I$19,IF(B379=Arkusz3!$J$20,Arkusz3!$I$20,IF(B379=Arkusz3!$J$21,Arkusz3!$I$21,IF(B379=Arkusz3!$J$22,Arkusz3!$I$22,IF(B379=Arkusz3!$J$23,Arkusz3!$I$23,IF(B379=Arkusz3!$J$24,Arkusz3!$I$24,IF(B379=Arkusz3!$J$25,Arkusz3!$I$25,IF(B379=Arkusz3!$J$26,Arkusz3!$I$26,IF(B379=Arkusz3!$J$27,Arkusz3!$I$27,IF(B379=Arkusz3!$J$28,Arkusz3!$I$28,IF(B379=Arkusz3!$J$29,Arkusz3!$I$29,IF(B379=Arkusz3!$J$30,Arkusz3!$I$30,IF(B379=Arkusz3!$J$31,Arkusz3!$I$31,IF(B379=Arkusz3!$J$32,Arkusz3!$I$32,IF(B379=Arkusz3!$J$33,Arkusz3!$I$33,IF(B379=Arkusz3!$J$34,Arkusz3!$I$34,IF(B379=Arkusz3!$J$35,Arkusz3!$I$35,IF(B379=Arkusz3!$J$36,Arkusz3!$I$36,IF(B379=Arkusz3!$J$37,Arkusz3!$I$37,IF(B379=Arkusz3!$J$38,Arkusz3!$I$38,IF(B379=Arkusz3!$J$39,Arkusz3!$I$39,IF(B379=Arkusz3!$J$40,Arkusz3!$I$40,IF(B379=Arkusz3!$J$41,Arkusz3!$I$41,IF(B379=Arkusz3!$J$42,Arkusz3!$I$42,IF(B379=Arkusz3!$J$43,Arkusz3!$I$43,Arkusz3!$J$2))))))))))))))))))))))))))))))))))))))))))</f>
        <v>0</v>
      </c>
      <c r="B379" s="47"/>
      <c r="C379" s="45"/>
      <c r="D379" s="46"/>
      <c r="E379" s="47"/>
    </row>
    <row r="380" spans="1:5" x14ac:dyDescent="0.25">
      <c r="A380" s="57">
        <f>IF(B380=Arkusz3!$J$2,Arkusz3!$I$2,IF(B380=Arkusz3!$J$3,Arkusz3!$I$3,IF(B380=Arkusz3!$J$4,Arkusz3!$I$4,IF(B380=Arkusz3!$J$5,Arkusz3!$I$5,IF(B380=Arkusz3!$J$6,Arkusz3!$I$6,IF(B380=Arkusz3!$J$7,Arkusz3!$I$7,IF(B380=Arkusz3!$J$8,Arkusz3!$I$8,IF(B380=Arkusz3!$J$9,Arkusz3!$I$9,IF(B380=Arkusz3!$J$10,Arkusz3!$I$10,IF(B380=Arkusz3!$J$11,Arkusz3!$I$11,IF(B380=Arkusz3!$J$12,Arkusz3!$I$12,IF(B380=Arkusz3!$J$13,Arkusz3!$I$13,IF(B380=Arkusz3!$J$14,Arkusz3!$I$14,IF(B380=Arkusz3!$J$15,Arkusz3!$I$15,IF(B380=Arkusz3!$J$16,Arkusz3!$I$16,IF(B380=Arkusz3!$J$17,Arkusz3!$I$17,IF(B380=Arkusz3!$J$18,Arkusz3!$I$18,IF(B380=Arkusz3!$J$19,Arkusz3!$I$19,IF(B380=Arkusz3!$J$20,Arkusz3!$I$20,IF(B380=Arkusz3!$J$21,Arkusz3!$I$21,IF(B380=Arkusz3!$J$22,Arkusz3!$I$22,IF(B380=Arkusz3!$J$23,Arkusz3!$I$23,IF(B380=Arkusz3!$J$24,Arkusz3!$I$24,IF(B380=Arkusz3!$J$25,Arkusz3!$I$25,IF(B380=Arkusz3!$J$26,Arkusz3!$I$26,IF(B380=Arkusz3!$J$27,Arkusz3!$I$27,IF(B380=Arkusz3!$J$28,Arkusz3!$I$28,IF(B380=Arkusz3!$J$29,Arkusz3!$I$29,IF(B380=Arkusz3!$J$30,Arkusz3!$I$30,IF(B380=Arkusz3!$J$31,Arkusz3!$I$31,IF(B380=Arkusz3!$J$32,Arkusz3!$I$32,IF(B380=Arkusz3!$J$33,Arkusz3!$I$33,IF(B380=Arkusz3!$J$34,Arkusz3!$I$34,IF(B380=Arkusz3!$J$35,Arkusz3!$I$35,IF(B380=Arkusz3!$J$36,Arkusz3!$I$36,IF(B380=Arkusz3!$J$37,Arkusz3!$I$37,IF(B380=Arkusz3!$J$38,Arkusz3!$I$38,IF(B380=Arkusz3!$J$39,Arkusz3!$I$39,IF(B380=Arkusz3!$J$40,Arkusz3!$I$40,IF(B380=Arkusz3!$J$41,Arkusz3!$I$41,IF(B380=Arkusz3!$J$42,Arkusz3!$I$42,IF(B380=Arkusz3!$J$43,Arkusz3!$I$43,Arkusz3!$J$2))))))))))))))))))))))))))))))))))))))))))</f>
        <v>0</v>
      </c>
      <c r="B380" s="47"/>
      <c r="C380" s="45"/>
      <c r="D380" s="46"/>
      <c r="E380" s="47"/>
    </row>
    <row r="381" spans="1:5" x14ac:dyDescent="0.25">
      <c r="A381" s="57">
        <f>IF(B381=Arkusz3!$J$2,Arkusz3!$I$2,IF(B381=Arkusz3!$J$3,Arkusz3!$I$3,IF(B381=Arkusz3!$J$4,Arkusz3!$I$4,IF(B381=Arkusz3!$J$5,Arkusz3!$I$5,IF(B381=Arkusz3!$J$6,Arkusz3!$I$6,IF(B381=Arkusz3!$J$7,Arkusz3!$I$7,IF(B381=Arkusz3!$J$8,Arkusz3!$I$8,IF(B381=Arkusz3!$J$9,Arkusz3!$I$9,IF(B381=Arkusz3!$J$10,Arkusz3!$I$10,IF(B381=Arkusz3!$J$11,Arkusz3!$I$11,IF(B381=Arkusz3!$J$12,Arkusz3!$I$12,IF(B381=Arkusz3!$J$13,Arkusz3!$I$13,IF(B381=Arkusz3!$J$14,Arkusz3!$I$14,IF(B381=Arkusz3!$J$15,Arkusz3!$I$15,IF(B381=Arkusz3!$J$16,Arkusz3!$I$16,IF(B381=Arkusz3!$J$17,Arkusz3!$I$17,IF(B381=Arkusz3!$J$18,Arkusz3!$I$18,IF(B381=Arkusz3!$J$19,Arkusz3!$I$19,IF(B381=Arkusz3!$J$20,Arkusz3!$I$20,IF(B381=Arkusz3!$J$21,Arkusz3!$I$21,IF(B381=Arkusz3!$J$22,Arkusz3!$I$22,IF(B381=Arkusz3!$J$23,Arkusz3!$I$23,IF(B381=Arkusz3!$J$24,Arkusz3!$I$24,IF(B381=Arkusz3!$J$25,Arkusz3!$I$25,IF(B381=Arkusz3!$J$26,Arkusz3!$I$26,IF(B381=Arkusz3!$J$27,Arkusz3!$I$27,IF(B381=Arkusz3!$J$28,Arkusz3!$I$28,IF(B381=Arkusz3!$J$29,Arkusz3!$I$29,IF(B381=Arkusz3!$J$30,Arkusz3!$I$30,IF(B381=Arkusz3!$J$31,Arkusz3!$I$31,IF(B381=Arkusz3!$J$32,Arkusz3!$I$32,IF(B381=Arkusz3!$J$33,Arkusz3!$I$33,IF(B381=Arkusz3!$J$34,Arkusz3!$I$34,IF(B381=Arkusz3!$J$35,Arkusz3!$I$35,IF(B381=Arkusz3!$J$36,Arkusz3!$I$36,IF(B381=Arkusz3!$J$37,Arkusz3!$I$37,IF(B381=Arkusz3!$J$38,Arkusz3!$I$38,IF(B381=Arkusz3!$J$39,Arkusz3!$I$39,IF(B381=Arkusz3!$J$40,Arkusz3!$I$40,IF(B381=Arkusz3!$J$41,Arkusz3!$I$41,IF(B381=Arkusz3!$J$42,Arkusz3!$I$42,IF(B381=Arkusz3!$J$43,Arkusz3!$I$43,Arkusz3!$J$2))))))))))))))))))))))))))))))))))))))))))</f>
        <v>0</v>
      </c>
      <c r="B381" s="47"/>
      <c r="C381" s="45"/>
      <c r="D381" s="46"/>
      <c r="E381" s="47"/>
    </row>
    <row r="382" spans="1:5" x14ac:dyDescent="0.25">
      <c r="A382" s="57">
        <f>IF(B382=Arkusz3!$J$2,Arkusz3!$I$2,IF(B382=Arkusz3!$J$3,Arkusz3!$I$3,IF(B382=Arkusz3!$J$4,Arkusz3!$I$4,IF(B382=Arkusz3!$J$5,Arkusz3!$I$5,IF(B382=Arkusz3!$J$6,Arkusz3!$I$6,IF(B382=Arkusz3!$J$7,Arkusz3!$I$7,IF(B382=Arkusz3!$J$8,Arkusz3!$I$8,IF(B382=Arkusz3!$J$9,Arkusz3!$I$9,IF(B382=Arkusz3!$J$10,Arkusz3!$I$10,IF(B382=Arkusz3!$J$11,Arkusz3!$I$11,IF(B382=Arkusz3!$J$12,Arkusz3!$I$12,IF(B382=Arkusz3!$J$13,Arkusz3!$I$13,IF(B382=Arkusz3!$J$14,Arkusz3!$I$14,IF(B382=Arkusz3!$J$15,Arkusz3!$I$15,IF(B382=Arkusz3!$J$16,Arkusz3!$I$16,IF(B382=Arkusz3!$J$17,Arkusz3!$I$17,IF(B382=Arkusz3!$J$18,Arkusz3!$I$18,IF(B382=Arkusz3!$J$19,Arkusz3!$I$19,IF(B382=Arkusz3!$J$20,Arkusz3!$I$20,IF(B382=Arkusz3!$J$21,Arkusz3!$I$21,IF(B382=Arkusz3!$J$22,Arkusz3!$I$22,IF(B382=Arkusz3!$J$23,Arkusz3!$I$23,IF(B382=Arkusz3!$J$24,Arkusz3!$I$24,IF(B382=Arkusz3!$J$25,Arkusz3!$I$25,IF(B382=Arkusz3!$J$26,Arkusz3!$I$26,IF(B382=Arkusz3!$J$27,Arkusz3!$I$27,IF(B382=Arkusz3!$J$28,Arkusz3!$I$28,IF(B382=Arkusz3!$J$29,Arkusz3!$I$29,IF(B382=Arkusz3!$J$30,Arkusz3!$I$30,IF(B382=Arkusz3!$J$31,Arkusz3!$I$31,IF(B382=Arkusz3!$J$32,Arkusz3!$I$32,IF(B382=Arkusz3!$J$33,Arkusz3!$I$33,IF(B382=Arkusz3!$J$34,Arkusz3!$I$34,IF(B382=Arkusz3!$J$35,Arkusz3!$I$35,IF(B382=Arkusz3!$J$36,Arkusz3!$I$36,IF(B382=Arkusz3!$J$37,Arkusz3!$I$37,IF(B382=Arkusz3!$J$38,Arkusz3!$I$38,IF(B382=Arkusz3!$J$39,Arkusz3!$I$39,IF(B382=Arkusz3!$J$40,Arkusz3!$I$40,IF(B382=Arkusz3!$J$41,Arkusz3!$I$41,IF(B382=Arkusz3!$J$42,Arkusz3!$I$42,IF(B382=Arkusz3!$J$43,Arkusz3!$I$43,Arkusz3!$J$2))))))))))))))))))))))))))))))))))))))))))</f>
        <v>0</v>
      </c>
      <c r="B382" s="47"/>
      <c r="C382" s="45"/>
      <c r="D382" s="46"/>
      <c r="E382" s="47"/>
    </row>
    <row r="383" spans="1:5" x14ac:dyDescent="0.25">
      <c r="A383" s="57">
        <f>IF(B383=Arkusz3!$J$2,Arkusz3!$I$2,IF(B383=Arkusz3!$J$3,Arkusz3!$I$3,IF(B383=Arkusz3!$J$4,Arkusz3!$I$4,IF(B383=Arkusz3!$J$5,Arkusz3!$I$5,IF(B383=Arkusz3!$J$6,Arkusz3!$I$6,IF(B383=Arkusz3!$J$7,Arkusz3!$I$7,IF(B383=Arkusz3!$J$8,Arkusz3!$I$8,IF(B383=Arkusz3!$J$9,Arkusz3!$I$9,IF(B383=Arkusz3!$J$10,Arkusz3!$I$10,IF(B383=Arkusz3!$J$11,Arkusz3!$I$11,IF(B383=Arkusz3!$J$12,Arkusz3!$I$12,IF(B383=Arkusz3!$J$13,Arkusz3!$I$13,IF(B383=Arkusz3!$J$14,Arkusz3!$I$14,IF(B383=Arkusz3!$J$15,Arkusz3!$I$15,IF(B383=Arkusz3!$J$16,Arkusz3!$I$16,IF(B383=Arkusz3!$J$17,Arkusz3!$I$17,IF(B383=Arkusz3!$J$18,Arkusz3!$I$18,IF(B383=Arkusz3!$J$19,Arkusz3!$I$19,IF(B383=Arkusz3!$J$20,Arkusz3!$I$20,IF(B383=Arkusz3!$J$21,Arkusz3!$I$21,IF(B383=Arkusz3!$J$22,Arkusz3!$I$22,IF(B383=Arkusz3!$J$23,Arkusz3!$I$23,IF(B383=Arkusz3!$J$24,Arkusz3!$I$24,IF(B383=Arkusz3!$J$25,Arkusz3!$I$25,IF(B383=Arkusz3!$J$26,Arkusz3!$I$26,IF(B383=Arkusz3!$J$27,Arkusz3!$I$27,IF(B383=Arkusz3!$J$28,Arkusz3!$I$28,IF(B383=Arkusz3!$J$29,Arkusz3!$I$29,IF(B383=Arkusz3!$J$30,Arkusz3!$I$30,IF(B383=Arkusz3!$J$31,Arkusz3!$I$31,IF(B383=Arkusz3!$J$32,Arkusz3!$I$32,IF(B383=Arkusz3!$J$33,Arkusz3!$I$33,IF(B383=Arkusz3!$J$34,Arkusz3!$I$34,IF(B383=Arkusz3!$J$35,Arkusz3!$I$35,IF(B383=Arkusz3!$J$36,Arkusz3!$I$36,IF(B383=Arkusz3!$J$37,Arkusz3!$I$37,IF(B383=Arkusz3!$J$38,Arkusz3!$I$38,IF(B383=Arkusz3!$J$39,Arkusz3!$I$39,IF(B383=Arkusz3!$J$40,Arkusz3!$I$40,IF(B383=Arkusz3!$J$41,Arkusz3!$I$41,IF(B383=Arkusz3!$J$42,Arkusz3!$I$42,IF(B383=Arkusz3!$J$43,Arkusz3!$I$43,Arkusz3!$J$2))))))))))))))))))))))))))))))))))))))))))</f>
        <v>0</v>
      </c>
      <c r="B383" s="47"/>
      <c r="C383" s="45"/>
      <c r="D383" s="46"/>
      <c r="E383" s="47"/>
    </row>
    <row r="384" spans="1:5" x14ac:dyDescent="0.25">
      <c r="A384" s="57">
        <f>IF(B384=Arkusz3!$J$2,Arkusz3!$I$2,IF(B384=Arkusz3!$J$3,Arkusz3!$I$3,IF(B384=Arkusz3!$J$4,Arkusz3!$I$4,IF(B384=Arkusz3!$J$5,Arkusz3!$I$5,IF(B384=Arkusz3!$J$6,Arkusz3!$I$6,IF(B384=Arkusz3!$J$7,Arkusz3!$I$7,IF(B384=Arkusz3!$J$8,Arkusz3!$I$8,IF(B384=Arkusz3!$J$9,Arkusz3!$I$9,IF(B384=Arkusz3!$J$10,Arkusz3!$I$10,IF(B384=Arkusz3!$J$11,Arkusz3!$I$11,IF(B384=Arkusz3!$J$12,Arkusz3!$I$12,IF(B384=Arkusz3!$J$13,Arkusz3!$I$13,IF(B384=Arkusz3!$J$14,Arkusz3!$I$14,IF(B384=Arkusz3!$J$15,Arkusz3!$I$15,IF(B384=Arkusz3!$J$16,Arkusz3!$I$16,IF(B384=Arkusz3!$J$17,Arkusz3!$I$17,IF(B384=Arkusz3!$J$18,Arkusz3!$I$18,IF(B384=Arkusz3!$J$19,Arkusz3!$I$19,IF(B384=Arkusz3!$J$20,Arkusz3!$I$20,IF(B384=Arkusz3!$J$21,Arkusz3!$I$21,IF(B384=Arkusz3!$J$22,Arkusz3!$I$22,IF(B384=Arkusz3!$J$23,Arkusz3!$I$23,IF(B384=Arkusz3!$J$24,Arkusz3!$I$24,IF(B384=Arkusz3!$J$25,Arkusz3!$I$25,IF(B384=Arkusz3!$J$26,Arkusz3!$I$26,IF(B384=Arkusz3!$J$27,Arkusz3!$I$27,IF(B384=Arkusz3!$J$28,Arkusz3!$I$28,IF(B384=Arkusz3!$J$29,Arkusz3!$I$29,IF(B384=Arkusz3!$J$30,Arkusz3!$I$30,IF(B384=Arkusz3!$J$31,Arkusz3!$I$31,IF(B384=Arkusz3!$J$32,Arkusz3!$I$32,IF(B384=Arkusz3!$J$33,Arkusz3!$I$33,IF(B384=Arkusz3!$J$34,Arkusz3!$I$34,IF(B384=Arkusz3!$J$35,Arkusz3!$I$35,IF(B384=Arkusz3!$J$36,Arkusz3!$I$36,IF(B384=Arkusz3!$J$37,Arkusz3!$I$37,IF(B384=Arkusz3!$J$38,Arkusz3!$I$38,IF(B384=Arkusz3!$J$39,Arkusz3!$I$39,IF(B384=Arkusz3!$J$40,Arkusz3!$I$40,IF(B384=Arkusz3!$J$41,Arkusz3!$I$41,IF(B384=Arkusz3!$J$42,Arkusz3!$I$42,IF(B384=Arkusz3!$J$43,Arkusz3!$I$43,Arkusz3!$J$2))))))))))))))))))))))))))))))))))))))))))</f>
        <v>0</v>
      </c>
      <c r="B384" s="47"/>
      <c r="C384" s="45"/>
      <c r="D384" s="46"/>
      <c r="E384" s="47"/>
    </row>
    <row r="385" spans="1:5" x14ac:dyDescent="0.25">
      <c r="A385" s="57">
        <f>IF(B385=Arkusz3!$J$2,Arkusz3!$I$2,IF(B385=Arkusz3!$J$3,Arkusz3!$I$3,IF(B385=Arkusz3!$J$4,Arkusz3!$I$4,IF(B385=Arkusz3!$J$5,Arkusz3!$I$5,IF(B385=Arkusz3!$J$6,Arkusz3!$I$6,IF(B385=Arkusz3!$J$7,Arkusz3!$I$7,IF(B385=Arkusz3!$J$8,Arkusz3!$I$8,IF(B385=Arkusz3!$J$9,Arkusz3!$I$9,IF(B385=Arkusz3!$J$10,Arkusz3!$I$10,IF(B385=Arkusz3!$J$11,Arkusz3!$I$11,IF(B385=Arkusz3!$J$12,Arkusz3!$I$12,IF(B385=Arkusz3!$J$13,Arkusz3!$I$13,IF(B385=Arkusz3!$J$14,Arkusz3!$I$14,IF(B385=Arkusz3!$J$15,Arkusz3!$I$15,IF(B385=Arkusz3!$J$16,Arkusz3!$I$16,IF(B385=Arkusz3!$J$17,Arkusz3!$I$17,IF(B385=Arkusz3!$J$18,Arkusz3!$I$18,IF(B385=Arkusz3!$J$19,Arkusz3!$I$19,IF(B385=Arkusz3!$J$20,Arkusz3!$I$20,IF(B385=Arkusz3!$J$21,Arkusz3!$I$21,IF(B385=Arkusz3!$J$22,Arkusz3!$I$22,IF(B385=Arkusz3!$J$23,Arkusz3!$I$23,IF(B385=Arkusz3!$J$24,Arkusz3!$I$24,IF(B385=Arkusz3!$J$25,Arkusz3!$I$25,IF(B385=Arkusz3!$J$26,Arkusz3!$I$26,IF(B385=Arkusz3!$J$27,Arkusz3!$I$27,IF(B385=Arkusz3!$J$28,Arkusz3!$I$28,IF(B385=Arkusz3!$J$29,Arkusz3!$I$29,IF(B385=Arkusz3!$J$30,Arkusz3!$I$30,IF(B385=Arkusz3!$J$31,Arkusz3!$I$31,IF(B385=Arkusz3!$J$32,Arkusz3!$I$32,IF(B385=Arkusz3!$J$33,Arkusz3!$I$33,IF(B385=Arkusz3!$J$34,Arkusz3!$I$34,IF(B385=Arkusz3!$J$35,Arkusz3!$I$35,IF(B385=Arkusz3!$J$36,Arkusz3!$I$36,IF(B385=Arkusz3!$J$37,Arkusz3!$I$37,IF(B385=Arkusz3!$J$38,Arkusz3!$I$38,IF(B385=Arkusz3!$J$39,Arkusz3!$I$39,IF(B385=Arkusz3!$J$40,Arkusz3!$I$40,IF(B385=Arkusz3!$J$41,Arkusz3!$I$41,IF(B385=Arkusz3!$J$42,Arkusz3!$I$42,IF(B385=Arkusz3!$J$43,Arkusz3!$I$43,Arkusz3!$J$2))))))))))))))))))))))))))))))))))))))))))</f>
        <v>0</v>
      </c>
      <c r="B385" s="47"/>
      <c r="C385" s="45"/>
      <c r="D385" s="46"/>
      <c r="E385" s="47"/>
    </row>
    <row r="386" spans="1:5" x14ac:dyDescent="0.25">
      <c r="A386" s="57">
        <f>IF(B386=Arkusz3!$J$2,Arkusz3!$I$2,IF(B386=Arkusz3!$J$3,Arkusz3!$I$3,IF(B386=Arkusz3!$J$4,Arkusz3!$I$4,IF(B386=Arkusz3!$J$5,Arkusz3!$I$5,IF(B386=Arkusz3!$J$6,Arkusz3!$I$6,IF(B386=Arkusz3!$J$7,Arkusz3!$I$7,IF(B386=Arkusz3!$J$8,Arkusz3!$I$8,IF(B386=Arkusz3!$J$9,Arkusz3!$I$9,IF(B386=Arkusz3!$J$10,Arkusz3!$I$10,IF(B386=Arkusz3!$J$11,Arkusz3!$I$11,IF(B386=Arkusz3!$J$12,Arkusz3!$I$12,IF(B386=Arkusz3!$J$13,Arkusz3!$I$13,IF(B386=Arkusz3!$J$14,Arkusz3!$I$14,IF(B386=Arkusz3!$J$15,Arkusz3!$I$15,IF(B386=Arkusz3!$J$16,Arkusz3!$I$16,IF(B386=Arkusz3!$J$17,Arkusz3!$I$17,IF(B386=Arkusz3!$J$18,Arkusz3!$I$18,IF(B386=Arkusz3!$J$19,Arkusz3!$I$19,IF(B386=Arkusz3!$J$20,Arkusz3!$I$20,IF(B386=Arkusz3!$J$21,Arkusz3!$I$21,IF(B386=Arkusz3!$J$22,Arkusz3!$I$22,IF(B386=Arkusz3!$J$23,Arkusz3!$I$23,IF(B386=Arkusz3!$J$24,Arkusz3!$I$24,IF(B386=Arkusz3!$J$25,Arkusz3!$I$25,IF(B386=Arkusz3!$J$26,Arkusz3!$I$26,IF(B386=Arkusz3!$J$27,Arkusz3!$I$27,IF(B386=Arkusz3!$J$28,Arkusz3!$I$28,IF(B386=Arkusz3!$J$29,Arkusz3!$I$29,IF(B386=Arkusz3!$J$30,Arkusz3!$I$30,IF(B386=Arkusz3!$J$31,Arkusz3!$I$31,IF(B386=Arkusz3!$J$32,Arkusz3!$I$32,IF(B386=Arkusz3!$J$33,Arkusz3!$I$33,IF(B386=Arkusz3!$J$34,Arkusz3!$I$34,IF(B386=Arkusz3!$J$35,Arkusz3!$I$35,IF(B386=Arkusz3!$J$36,Arkusz3!$I$36,IF(B386=Arkusz3!$J$37,Arkusz3!$I$37,IF(B386=Arkusz3!$J$38,Arkusz3!$I$38,IF(B386=Arkusz3!$J$39,Arkusz3!$I$39,IF(B386=Arkusz3!$J$40,Arkusz3!$I$40,IF(B386=Arkusz3!$J$41,Arkusz3!$I$41,IF(B386=Arkusz3!$J$42,Arkusz3!$I$42,IF(B386=Arkusz3!$J$43,Arkusz3!$I$43,Arkusz3!$J$2))))))))))))))))))))))))))))))))))))))))))</f>
        <v>0</v>
      </c>
      <c r="B386" s="47"/>
      <c r="C386" s="45"/>
      <c r="D386" s="46"/>
      <c r="E386" s="47"/>
    </row>
    <row r="387" spans="1:5" x14ac:dyDescent="0.25">
      <c r="A387" s="57">
        <f>IF(B387=Arkusz3!$J$2,Arkusz3!$I$2,IF(B387=Arkusz3!$J$3,Arkusz3!$I$3,IF(B387=Arkusz3!$J$4,Arkusz3!$I$4,IF(B387=Arkusz3!$J$5,Arkusz3!$I$5,IF(B387=Arkusz3!$J$6,Arkusz3!$I$6,IF(B387=Arkusz3!$J$7,Arkusz3!$I$7,IF(B387=Arkusz3!$J$8,Arkusz3!$I$8,IF(B387=Arkusz3!$J$9,Arkusz3!$I$9,IF(B387=Arkusz3!$J$10,Arkusz3!$I$10,IF(B387=Arkusz3!$J$11,Arkusz3!$I$11,IF(B387=Arkusz3!$J$12,Arkusz3!$I$12,IF(B387=Arkusz3!$J$13,Arkusz3!$I$13,IF(B387=Arkusz3!$J$14,Arkusz3!$I$14,IF(B387=Arkusz3!$J$15,Arkusz3!$I$15,IF(B387=Arkusz3!$J$16,Arkusz3!$I$16,IF(B387=Arkusz3!$J$17,Arkusz3!$I$17,IF(B387=Arkusz3!$J$18,Arkusz3!$I$18,IF(B387=Arkusz3!$J$19,Arkusz3!$I$19,IF(B387=Arkusz3!$J$20,Arkusz3!$I$20,IF(B387=Arkusz3!$J$21,Arkusz3!$I$21,IF(B387=Arkusz3!$J$22,Arkusz3!$I$22,IF(B387=Arkusz3!$J$23,Arkusz3!$I$23,IF(B387=Arkusz3!$J$24,Arkusz3!$I$24,IF(B387=Arkusz3!$J$25,Arkusz3!$I$25,IF(B387=Arkusz3!$J$26,Arkusz3!$I$26,IF(B387=Arkusz3!$J$27,Arkusz3!$I$27,IF(B387=Arkusz3!$J$28,Arkusz3!$I$28,IF(B387=Arkusz3!$J$29,Arkusz3!$I$29,IF(B387=Arkusz3!$J$30,Arkusz3!$I$30,IF(B387=Arkusz3!$J$31,Arkusz3!$I$31,IF(B387=Arkusz3!$J$32,Arkusz3!$I$32,IF(B387=Arkusz3!$J$33,Arkusz3!$I$33,IF(B387=Arkusz3!$J$34,Arkusz3!$I$34,IF(B387=Arkusz3!$J$35,Arkusz3!$I$35,IF(B387=Arkusz3!$J$36,Arkusz3!$I$36,IF(B387=Arkusz3!$J$37,Arkusz3!$I$37,IF(B387=Arkusz3!$J$38,Arkusz3!$I$38,IF(B387=Arkusz3!$J$39,Arkusz3!$I$39,IF(B387=Arkusz3!$J$40,Arkusz3!$I$40,IF(B387=Arkusz3!$J$41,Arkusz3!$I$41,IF(B387=Arkusz3!$J$42,Arkusz3!$I$42,IF(B387=Arkusz3!$J$43,Arkusz3!$I$43,Arkusz3!$J$2))))))))))))))))))))))))))))))))))))))))))</f>
        <v>0</v>
      </c>
      <c r="B387" s="47"/>
      <c r="C387" s="45"/>
      <c r="D387" s="46"/>
      <c r="E387" s="47"/>
    </row>
    <row r="388" spans="1:5" x14ac:dyDescent="0.25">
      <c r="A388" s="57">
        <f>IF(B388=Arkusz3!$J$2,Arkusz3!$I$2,IF(B388=Arkusz3!$J$3,Arkusz3!$I$3,IF(B388=Arkusz3!$J$4,Arkusz3!$I$4,IF(B388=Arkusz3!$J$5,Arkusz3!$I$5,IF(B388=Arkusz3!$J$6,Arkusz3!$I$6,IF(B388=Arkusz3!$J$7,Arkusz3!$I$7,IF(B388=Arkusz3!$J$8,Arkusz3!$I$8,IF(B388=Arkusz3!$J$9,Arkusz3!$I$9,IF(B388=Arkusz3!$J$10,Arkusz3!$I$10,IF(B388=Arkusz3!$J$11,Arkusz3!$I$11,IF(B388=Arkusz3!$J$12,Arkusz3!$I$12,IF(B388=Arkusz3!$J$13,Arkusz3!$I$13,IF(B388=Arkusz3!$J$14,Arkusz3!$I$14,IF(B388=Arkusz3!$J$15,Arkusz3!$I$15,IF(B388=Arkusz3!$J$16,Arkusz3!$I$16,IF(B388=Arkusz3!$J$17,Arkusz3!$I$17,IF(B388=Arkusz3!$J$18,Arkusz3!$I$18,IF(B388=Arkusz3!$J$19,Arkusz3!$I$19,IF(B388=Arkusz3!$J$20,Arkusz3!$I$20,IF(B388=Arkusz3!$J$21,Arkusz3!$I$21,IF(B388=Arkusz3!$J$22,Arkusz3!$I$22,IF(B388=Arkusz3!$J$23,Arkusz3!$I$23,IF(B388=Arkusz3!$J$24,Arkusz3!$I$24,IF(B388=Arkusz3!$J$25,Arkusz3!$I$25,IF(B388=Arkusz3!$J$26,Arkusz3!$I$26,IF(B388=Arkusz3!$J$27,Arkusz3!$I$27,IF(B388=Arkusz3!$J$28,Arkusz3!$I$28,IF(B388=Arkusz3!$J$29,Arkusz3!$I$29,IF(B388=Arkusz3!$J$30,Arkusz3!$I$30,IF(B388=Arkusz3!$J$31,Arkusz3!$I$31,IF(B388=Arkusz3!$J$32,Arkusz3!$I$32,IF(B388=Arkusz3!$J$33,Arkusz3!$I$33,IF(B388=Arkusz3!$J$34,Arkusz3!$I$34,IF(B388=Arkusz3!$J$35,Arkusz3!$I$35,IF(B388=Arkusz3!$J$36,Arkusz3!$I$36,IF(B388=Arkusz3!$J$37,Arkusz3!$I$37,IF(B388=Arkusz3!$J$38,Arkusz3!$I$38,IF(B388=Arkusz3!$J$39,Arkusz3!$I$39,IF(B388=Arkusz3!$J$40,Arkusz3!$I$40,IF(B388=Arkusz3!$J$41,Arkusz3!$I$41,IF(B388=Arkusz3!$J$42,Arkusz3!$I$42,IF(B388=Arkusz3!$J$43,Arkusz3!$I$43,Arkusz3!$J$2))))))))))))))))))))))))))))))))))))))))))</f>
        <v>0</v>
      </c>
      <c r="B388" s="47"/>
      <c r="C388" s="45"/>
      <c r="D388" s="46"/>
      <c r="E388" s="47"/>
    </row>
    <row r="389" spans="1:5" x14ac:dyDescent="0.25">
      <c r="A389" s="57">
        <f>IF(B389=Arkusz3!$J$2,Arkusz3!$I$2,IF(B389=Arkusz3!$J$3,Arkusz3!$I$3,IF(B389=Arkusz3!$J$4,Arkusz3!$I$4,IF(B389=Arkusz3!$J$5,Arkusz3!$I$5,IF(B389=Arkusz3!$J$6,Arkusz3!$I$6,IF(B389=Arkusz3!$J$7,Arkusz3!$I$7,IF(B389=Arkusz3!$J$8,Arkusz3!$I$8,IF(B389=Arkusz3!$J$9,Arkusz3!$I$9,IF(B389=Arkusz3!$J$10,Arkusz3!$I$10,IF(B389=Arkusz3!$J$11,Arkusz3!$I$11,IF(B389=Arkusz3!$J$12,Arkusz3!$I$12,IF(B389=Arkusz3!$J$13,Arkusz3!$I$13,IF(B389=Arkusz3!$J$14,Arkusz3!$I$14,IF(B389=Arkusz3!$J$15,Arkusz3!$I$15,IF(B389=Arkusz3!$J$16,Arkusz3!$I$16,IF(B389=Arkusz3!$J$17,Arkusz3!$I$17,IF(B389=Arkusz3!$J$18,Arkusz3!$I$18,IF(B389=Arkusz3!$J$19,Arkusz3!$I$19,IF(B389=Arkusz3!$J$20,Arkusz3!$I$20,IF(B389=Arkusz3!$J$21,Arkusz3!$I$21,IF(B389=Arkusz3!$J$22,Arkusz3!$I$22,IF(B389=Arkusz3!$J$23,Arkusz3!$I$23,IF(B389=Arkusz3!$J$24,Arkusz3!$I$24,IF(B389=Arkusz3!$J$25,Arkusz3!$I$25,IF(B389=Arkusz3!$J$26,Arkusz3!$I$26,IF(B389=Arkusz3!$J$27,Arkusz3!$I$27,IF(B389=Arkusz3!$J$28,Arkusz3!$I$28,IF(B389=Arkusz3!$J$29,Arkusz3!$I$29,IF(B389=Arkusz3!$J$30,Arkusz3!$I$30,IF(B389=Arkusz3!$J$31,Arkusz3!$I$31,IF(B389=Arkusz3!$J$32,Arkusz3!$I$32,IF(B389=Arkusz3!$J$33,Arkusz3!$I$33,IF(B389=Arkusz3!$J$34,Arkusz3!$I$34,IF(B389=Arkusz3!$J$35,Arkusz3!$I$35,IF(B389=Arkusz3!$J$36,Arkusz3!$I$36,IF(B389=Arkusz3!$J$37,Arkusz3!$I$37,IF(B389=Arkusz3!$J$38,Arkusz3!$I$38,IF(B389=Arkusz3!$J$39,Arkusz3!$I$39,IF(B389=Arkusz3!$J$40,Arkusz3!$I$40,IF(B389=Arkusz3!$J$41,Arkusz3!$I$41,IF(B389=Arkusz3!$J$42,Arkusz3!$I$42,IF(B389=Arkusz3!$J$43,Arkusz3!$I$43,Arkusz3!$J$2))))))))))))))))))))))))))))))))))))))))))</f>
        <v>0</v>
      </c>
      <c r="B389" s="47"/>
      <c r="C389" s="45"/>
      <c r="D389" s="46"/>
      <c r="E389" s="47"/>
    </row>
    <row r="390" spans="1:5" x14ac:dyDescent="0.25">
      <c r="A390" s="57">
        <f>IF(B390=Arkusz3!$J$2,Arkusz3!$I$2,IF(B390=Arkusz3!$J$3,Arkusz3!$I$3,IF(B390=Arkusz3!$J$4,Arkusz3!$I$4,IF(B390=Arkusz3!$J$5,Arkusz3!$I$5,IF(B390=Arkusz3!$J$6,Arkusz3!$I$6,IF(B390=Arkusz3!$J$7,Arkusz3!$I$7,IF(B390=Arkusz3!$J$8,Arkusz3!$I$8,IF(B390=Arkusz3!$J$9,Arkusz3!$I$9,IF(B390=Arkusz3!$J$10,Arkusz3!$I$10,IF(B390=Arkusz3!$J$11,Arkusz3!$I$11,IF(B390=Arkusz3!$J$12,Arkusz3!$I$12,IF(B390=Arkusz3!$J$13,Arkusz3!$I$13,IF(B390=Arkusz3!$J$14,Arkusz3!$I$14,IF(B390=Arkusz3!$J$15,Arkusz3!$I$15,IF(B390=Arkusz3!$J$16,Arkusz3!$I$16,IF(B390=Arkusz3!$J$17,Arkusz3!$I$17,IF(B390=Arkusz3!$J$18,Arkusz3!$I$18,IF(B390=Arkusz3!$J$19,Arkusz3!$I$19,IF(B390=Arkusz3!$J$20,Arkusz3!$I$20,IF(B390=Arkusz3!$J$21,Arkusz3!$I$21,IF(B390=Arkusz3!$J$22,Arkusz3!$I$22,IF(B390=Arkusz3!$J$23,Arkusz3!$I$23,IF(B390=Arkusz3!$J$24,Arkusz3!$I$24,IF(B390=Arkusz3!$J$25,Arkusz3!$I$25,IF(B390=Arkusz3!$J$26,Arkusz3!$I$26,IF(B390=Arkusz3!$J$27,Arkusz3!$I$27,IF(B390=Arkusz3!$J$28,Arkusz3!$I$28,IF(B390=Arkusz3!$J$29,Arkusz3!$I$29,IF(B390=Arkusz3!$J$30,Arkusz3!$I$30,IF(B390=Arkusz3!$J$31,Arkusz3!$I$31,IF(B390=Arkusz3!$J$32,Arkusz3!$I$32,IF(B390=Arkusz3!$J$33,Arkusz3!$I$33,IF(B390=Arkusz3!$J$34,Arkusz3!$I$34,IF(B390=Arkusz3!$J$35,Arkusz3!$I$35,IF(B390=Arkusz3!$J$36,Arkusz3!$I$36,IF(B390=Arkusz3!$J$37,Arkusz3!$I$37,IF(B390=Arkusz3!$J$38,Arkusz3!$I$38,IF(B390=Arkusz3!$J$39,Arkusz3!$I$39,IF(B390=Arkusz3!$J$40,Arkusz3!$I$40,IF(B390=Arkusz3!$J$41,Arkusz3!$I$41,IF(B390=Arkusz3!$J$42,Arkusz3!$I$42,IF(B390=Arkusz3!$J$43,Arkusz3!$I$43,Arkusz3!$J$2))))))))))))))))))))))))))))))))))))))))))</f>
        <v>0</v>
      </c>
      <c r="B390" s="47"/>
      <c r="C390" s="45"/>
      <c r="D390" s="46"/>
      <c r="E390" s="47"/>
    </row>
    <row r="391" spans="1:5" x14ac:dyDescent="0.25">
      <c r="A391" s="57">
        <f>IF(B391=Arkusz3!$J$2,Arkusz3!$I$2,IF(B391=Arkusz3!$J$3,Arkusz3!$I$3,IF(B391=Arkusz3!$J$4,Arkusz3!$I$4,IF(B391=Arkusz3!$J$5,Arkusz3!$I$5,IF(B391=Arkusz3!$J$6,Arkusz3!$I$6,IF(B391=Arkusz3!$J$7,Arkusz3!$I$7,IF(B391=Arkusz3!$J$8,Arkusz3!$I$8,IF(B391=Arkusz3!$J$9,Arkusz3!$I$9,IF(B391=Arkusz3!$J$10,Arkusz3!$I$10,IF(B391=Arkusz3!$J$11,Arkusz3!$I$11,IF(B391=Arkusz3!$J$12,Arkusz3!$I$12,IF(B391=Arkusz3!$J$13,Arkusz3!$I$13,IF(B391=Arkusz3!$J$14,Arkusz3!$I$14,IF(B391=Arkusz3!$J$15,Arkusz3!$I$15,IF(B391=Arkusz3!$J$16,Arkusz3!$I$16,IF(B391=Arkusz3!$J$17,Arkusz3!$I$17,IF(B391=Arkusz3!$J$18,Arkusz3!$I$18,IF(B391=Arkusz3!$J$19,Arkusz3!$I$19,IF(B391=Arkusz3!$J$20,Arkusz3!$I$20,IF(B391=Arkusz3!$J$21,Arkusz3!$I$21,IF(B391=Arkusz3!$J$22,Arkusz3!$I$22,IF(B391=Arkusz3!$J$23,Arkusz3!$I$23,IF(B391=Arkusz3!$J$24,Arkusz3!$I$24,IF(B391=Arkusz3!$J$25,Arkusz3!$I$25,IF(B391=Arkusz3!$J$26,Arkusz3!$I$26,IF(B391=Arkusz3!$J$27,Arkusz3!$I$27,IF(B391=Arkusz3!$J$28,Arkusz3!$I$28,IF(B391=Arkusz3!$J$29,Arkusz3!$I$29,IF(B391=Arkusz3!$J$30,Arkusz3!$I$30,IF(B391=Arkusz3!$J$31,Arkusz3!$I$31,IF(B391=Arkusz3!$J$32,Arkusz3!$I$32,IF(B391=Arkusz3!$J$33,Arkusz3!$I$33,IF(B391=Arkusz3!$J$34,Arkusz3!$I$34,IF(B391=Arkusz3!$J$35,Arkusz3!$I$35,IF(B391=Arkusz3!$J$36,Arkusz3!$I$36,IF(B391=Arkusz3!$J$37,Arkusz3!$I$37,IF(B391=Arkusz3!$J$38,Arkusz3!$I$38,IF(B391=Arkusz3!$J$39,Arkusz3!$I$39,IF(B391=Arkusz3!$J$40,Arkusz3!$I$40,IF(B391=Arkusz3!$J$41,Arkusz3!$I$41,IF(B391=Arkusz3!$J$42,Arkusz3!$I$42,IF(B391=Arkusz3!$J$43,Arkusz3!$I$43,Arkusz3!$J$2))))))))))))))))))))))))))))))))))))))))))</f>
        <v>0</v>
      </c>
      <c r="B391" s="47"/>
      <c r="C391" s="45"/>
      <c r="D391" s="46"/>
      <c r="E391" s="47"/>
    </row>
    <row r="392" spans="1:5" x14ac:dyDescent="0.25">
      <c r="A392" s="57">
        <f>IF(B392=Arkusz3!$J$2,Arkusz3!$I$2,IF(B392=Arkusz3!$J$3,Arkusz3!$I$3,IF(B392=Arkusz3!$J$4,Arkusz3!$I$4,IF(B392=Arkusz3!$J$5,Arkusz3!$I$5,IF(B392=Arkusz3!$J$6,Arkusz3!$I$6,IF(B392=Arkusz3!$J$7,Arkusz3!$I$7,IF(B392=Arkusz3!$J$8,Arkusz3!$I$8,IF(B392=Arkusz3!$J$9,Arkusz3!$I$9,IF(B392=Arkusz3!$J$10,Arkusz3!$I$10,IF(B392=Arkusz3!$J$11,Arkusz3!$I$11,IF(B392=Arkusz3!$J$12,Arkusz3!$I$12,IF(B392=Arkusz3!$J$13,Arkusz3!$I$13,IF(B392=Arkusz3!$J$14,Arkusz3!$I$14,IF(B392=Arkusz3!$J$15,Arkusz3!$I$15,IF(B392=Arkusz3!$J$16,Arkusz3!$I$16,IF(B392=Arkusz3!$J$17,Arkusz3!$I$17,IF(B392=Arkusz3!$J$18,Arkusz3!$I$18,IF(B392=Arkusz3!$J$19,Arkusz3!$I$19,IF(B392=Arkusz3!$J$20,Arkusz3!$I$20,IF(B392=Arkusz3!$J$21,Arkusz3!$I$21,IF(B392=Arkusz3!$J$22,Arkusz3!$I$22,IF(B392=Arkusz3!$J$23,Arkusz3!$I$23,IF(B392=Arkusz3!$J$24,Arkusz3!$I$24,IF(B392=Arkusz3!$J$25,Arkusz3!$I$25,IF(B392=Arkusz3!$J$26,Arkusz3!$I$26,IF(B392=Arkusz3!$J$27,Arkusz3!$I$27,IF(B392=Arkusz3!$J$28,Arkusz3!$I$28,IF(B392=Arkusz3!$J$29,Arkusz3!$I$29,IF(B392=Arkusz3!$J$30,Arkusz3!$I$30,IF(B392=Arkusz3!$J$31,Arkusz3!$I$31,IF(B392=Arkusz3!$J$32,Arkusz3!$I$32,IF(B392=Arkusz3!$J$33,Arkusz3!$I$33,IF(B392=Arkusz3!$J$34,Arkusz3!$I$34,IF(B392=Arkusz3!$J$35,Arkusz3!$I$35,IF(B392=Arkusz3!$J$36,Arkusz3!$I$36,IF(B392=Arkusz3!$J$37,Arkusz3!$I$37,IF(B392=Arkusz3!$J$38,Arkusz3!$I$38,IF(B392=Arkusz3!$J$39,Arkusz3!$I$39,IF(B392=Arkusz3!$J$40,Arkusz3!$I$40,IF(B392=Arkusz3!$J$41,Arkusz3!$I$41,IF(B392=Arkusz3!$J$42,Arkusz3!$I$42,IF(B392=Arkusz3!$J$43,Arkusz3!$I$43,Arkusz3!$J$2))))))))))))))))))))))))))))))))))))))))))</f>
        <v>0</v>
      </c>
      <c r="B392" s="47"/>
      <c r="C392" s="45"/>
      <c r="D392" s="46"/>
      <c r="E392" s="47"/>
    </row>
    <row r="393" spans="1:5" x14ac:dyDescent="0.25">
      <c r="A393" s="57">
        <f>IF(B393=Arkusz3!$J$2,Arkusz3!$I$2,IF(B393=Arkusz3!$J$3,Arkusz3!$I$3,IF(B393=Arkusz3!$J$4,Arkusz3!$I$4,IF(B393=Arkusz3!$J$5,Arkusz3!$I$5,IF(B393=Arkusz3!$J$6,Arkusz3!$I$6,IF(B393=Arkusz3!$J$7,Arkusz3!$I$7,IF(B393=Arkusz3!$J$8,Arkusz3!$I$8,IF(B393=Arkusz3!$J$9,Arkusz3!$I$9,IF(B393=Arkusz3!$J$10,Arkusz3!$I$10,IF(B393=Arkusz3!$J$11,Arkusz3!$I$11,IF(B393=Arkusz3!$J$12,Arkusz3!$I$12,IF(B393=Arkusz3!$J$13,Arkusz3!$I$13,IF(B393=Arkusz3!$J$14,Arkusz3!$I$14,IF(B393=Arkusz3!$J$15,Arkusz3!$I$15,IF(B393=Arkusz3!$J$16,Arkusz3!$I$16,IF(B393=Arkusz3!$J$17,Arkusz3!$I$17,IF(B393=Arkusz3!$J$18,Arkusz3!$I$18,IF(B393=Arkusz3!$J$19,Arkusz3!$I$19,IF(B393=Arkusz3!$J$20,Arkusz3!$I$20,IF(B393=Arkusz3!$J$21,Arkusz3!$I$21,IF(B393=Arkusz3!$J$22,Arkusz3!$I$22,IF(B393=Arkusz3!$J$23,Arkusz3!$I$23,IF(B393=Arkusz3!$J$24,Arkusz3!$I$24,IF(B393=Arkusz3!$J$25,Arkusz3!$I$25,IF(B393=Arkusz3!$J$26,Arkusz3!$I$26,IF(B393=Arkusz3!$J$27,Arkusz3!$I$27,IF(B393=Arkusz3!$J$28,Arkusz3!$I$28,IF(B393=Arkusz3!$J$29,Arkusz3!$I$29,IF(B393=Arkusz3!$J$30,Arkusz3!$I$30,IF(B393=Arkusz3!$J$31,Arkusz3!$I$31,IF(B393=Arkusz3!$J$32,Arkusz3!$I$32,IF(B393=Arkusz3!$J$33,Arkusz3!$I$33,IF(B393=Arkusz3!$J$34,Arkusz3!$I$34,IF(B393=Arkusz3!$J$35,Arkusz3!$I$35,IF(B393=Arkusz3!$J$36,Arkusz3!$I$36,IF(B393=Arkusz3!$J$37,Arkusz3!$I$37,IF(B393=Arkusz3!$J$38,Arkusz3!$I$38,IF(B393=Arkusz3!$J$39,Arkusz3!$I$39,IF(B393=Arkusz3!$J$40,Arkusz3!$I$40,IF(B393=Arkusz3!$J$41,Arkusz3!$I$41,IF(B393=Arkusz3!$J$42,Arkusz3!$I$42,IF(B393=Arkusz3!$J$43,Arkusz3!$I$43,Arkusz3!$J$2))))))))))))))))))))))))))))))))))))))))))</f>
        <v>0</v>
      </c>
      <c r="B393" s="47"/>
      <c r="C393" s="45"/>
      <c r="D393" s="46"/>
      <c r="E393" s="47"/>
    </row>
    <row r="394" spans="1:5" x14ac:dyDescent="0.25">
      <c r="A394" s="57">
        <f>IF(B394=Arkusz3!$J$2,Arkusz3!$I$2,IF(B394=Arkusz3!$J$3,Arkusz3!$I$3,IF(B394=Arkusz3!$J$4,Arkusz3!$I$4,IF(B394=Arkusz3!$J$5,Arkusz3!$I$5,IF(B394=Arkusz3!$J$6,Arkusz3!$I$6,IF(B394=Arkusz3!$J$7,Arkusz3!$I$7,IF(B394=Arkusz3!$J$8,Arkusz3!$I$8,IF(B394=Arkusz3!$J$9,Arkusz3!$I$9,IF(B394=Arkusz3!$J$10,Arkusz3!$I$10,IF(B394=Arkusz3!$J$11,Arkusz3!$I$11,IF(B394=Arkusz3!$J$12,Arkusz3!$I$12,IF(B394=Arkusz3!$J$13,Arkusz3!$I$13,IF(B394=Arkusz3!$J$14,Arkusz3!$I$14,IF(B394=Arkusz3!$J$15,Arkusz3!$I$15,IF(B394=Arkusz3!$J$16,Arkusz3!$I$16,IF(B394=Arkusz3!$J$17,Arkusz3!$I$17,IF(B394=Arkusz3!$J$18,Arkusz3!$I$18,IF(B394=Arkusz3!$J$19,Arkusz3!$I$19,IF(B394=Arkusz3!$J$20,Arkusz3!$I$20,IF(B394=Arkusz3!$J$21,Arkusz3!$I$21,IF(B394=Arkusz3!$J$22,Arkusz3!$I$22,IF(B394=Arkusz3!$J$23,Arkusz3!$I$23,IF(B394=Arkusz3!$J$24,Arkusz3!$I$24,IF(B394=Arkusz3!$J$25,Arkusz3!$I$25,IF(B394=Arkusz3!$J$26,Arkusz3!$I$26,IF(B394=Arkusz3!$J$27,Arkusz3!$I$27,IF(B394=Arkusz3!$J$28,Arkusz3!$I$28,IF(B394=Arkusz3!$J$29,Arkusz3!$I$29,IF(B394=Arkusz3!$J$30,Arkusz3!$I$30,IF(B394=Arkusz3!$J$31,Arkusz3!$I$31,IF(B394=Arkusz3!$J$32,Arkusz3!$I$32,IF(B394=Arkusz3!$J$33,Arkusz3!$I$33,IF(B394=Arkusz3!$J$34,Arkusz3!$I$34,IF(B394=Arkusz3!$J$35,Arkusz3!$I$35,IF(B394=Arkusz3!$J$36,Arkusz3!$I$36,IF(B394=Arkusz3!$J$37,Arkusz3!$I$37,IF(B394=Arkusz3!$J$38,Arkusz3!$I$38,IF(B394=Arkusz3!$J$39,Arkusz3!$I$39,IF(B394=Arkusz3!$J$40,Arkusz3!$I$40,IF(B394=Arkusz3!$J$41,Arkusz3!$I$41,IF(B394=Arkusz3!$J$42,Arkusz3!$I$42,IF(B394=Arkusz3!$J$43,Arkusz3!$I$43,Arkusz3!$J$2))))))))))))))))))))))))))))))))))))))))))</f>
        <v>0</v>
      </c>
      <c r="B394" s="47"/>
      <c r="C394" s="45"/>
      <c r="D394" s="46"/>
      <c r="E394" s="47"/>
    </row>
    <row r="395" spans="1:5" x14ac:dyDescent="0.25">
      <c r="A395" s="57">
        <f>IF(B395=Arkusz3!$J$2,Arkusz3!$I$2,IF(B395=Arkusz3!$J$3,Arkusz3!$I$3,IF(B395=Arkusz3!$J$4,Arkusz3!$I$4,IF(B395=Arkusz3!$J$5,Arkusz3!$I$5,IF(B395=Arkusz3!$J$6,Arkusz3!$I$6,IF(B395=Arkusz3!$J$7,Arkusz3!$I$7,IF(B395=Arkusz3!$J$8,Arkusz3!$I$8,IF(B395=Arkusz3!$J$9,Arkusz3!$I$9,IF(B395=Arkusz3!$J$10,Arkusz3!$I$10,IF(B395=Arkusz3!$J$11,Arkusz3!$I$11,IF(B395=Arkusz3!$J$12,Arkusz3!$I$12,IF(B395=Arkusz3!$J$13,Arkusz3!$I$13,IF(B395=Arkusz3!$J$14,Arkusz3!$I$14,IF(B395=Arkusz3!$J$15,Arkusz3!$I$15,IF(B395=Arkusz3!$J$16,Arkusz3!$I$16,IF(B395=Arkusz3!$J$17,Arkusz3!$I$17,IF(B395=Arkusz3!$J$18,Arkusz3!$I$18,IF(B395=Arkusz3!$J$19,Arkusz3!$I$19,IF(B395=Arkusz3!$J$20,Arkusz3!$I$20,IF(B395=Arkusz3!$J$21,Arkusz3!$I$21,IF(B395=Arkusz3!$J$22,Arkusz3!$I$22,IF(B395=Arkusz3!$J$23,Arkusz3!$I$23,IF(B395=Arkusz3!$J$24,Arkusz3!$I$24,IF(B395=Arkusz3!$J$25,Arkusz3!$I$25,IF(B395=Arkusz3!$J$26,Arkusz3!$I$26,IF(B395=Arkusz3!$J$27,Arkusz3!$I$27,IF(B395=Arkusz3!$J$28,Arkusz3!$I$28,IF(B395=Arkusz3!$J$29,Arkusz3!$I$29,IF(B395=Arkusz3!$J$30,Arkusz3!$I$30,IF(B395=Arkusz3!$J$31,Arkusz3!$I$31,IF(B395=Arkusz3!$J$32,Arkusz3!$I$32,IF(B395=Arkusz3!$J$33,Arkusz3!$I$33,IF(B395=Arkusz3!$J$34,Arkusz3!$I$34,IF(B395=Arkusz3!$J$35,Arkusz3!$I$35,IF(B395=Arkusz3!$J$36,Arkusz3!$I$36,IF(B395=Arkusz3!$J$37,Arkusz3!$I$37,IF(B395=Arkusz3!$J$38,Arkusz3!$I$38,IF(B395=Arkusz3!$J$39,Arkusz3!$I$39,IF(B395=Arkusz3!$J$40,Arkusz3!$I$40,IF(B395=Arkusz3!$J$41,Arkusz3!$I$41,IF(B395=Arkusz3!$J$42,Arkusz3!$I$42,IF(B395=Arkusz3!$J$43,Arkusz3!$I$43,Arkusz3!$J$2))))))))))))))))))))))))))))))))))))))))))</f>
        <v>0</v>
      </c>
      <c r="B395" s="47"/>
      <c r="C395" s="45"/>
      <c r="D395" s="46"/>
      <c r="E395" s="47"/>
    </row>
    <row r="396" spans="1:5" x14ac:dyDescent="0.25">
      <c r="A396" s="57">
        <f>IF(B396=Arkusz3!$J$2,Arkusz3!$I$2,IF(B396=Arkusz3!$J$3,Arkusz3!$I$3,IF(B396=Arkusz3!$J$4,Arkusz3!$I$4,IF(B396=Arkusz3!$J$5,Arkusz3!$I$5,IF(B396=Arkusz3!$J$6,Arkusz3!$I$6,IF(B396=Arkusz3!$J$7,Arkusz3!$I$7,IF(B396=Arkusz3!$J$8,Arkusz3!$I$8,IF(B396=Arkusz3!$J$9,Arkusz3!$I$9,IF(B396=Arkusz3!$J$10,Arkusz3!$I$10,IF(B396=Arkusz3!$J$11,Arkusz3!$I$11,IF(B396=Arkusz3!$J$12,Arkusz3!$I$12,IF(B396=Arkusz3!$J$13,Arkusz3!$I$13,IF(B396=Arkusz3!$J$14,Arkusz3!$I$14,IF(B396=Arkusz3!$J$15,Arkusz3!$I$15,IF(B396=Arkusz3!$J$16,Arkusz3!$I$16,IF(B396=Arkusz3!$J$17,Arkusz3!$I$17,IF(B396=Arkusz3!$J$18,Arkusz3!$I$18,IF(B396=Arkusz3!$J$19,Arkusz3!$I$19,IF(B396=Arkusz3!$J$20,Arkusz3!$I$20,IF(B396=Arkusz3!$J$21,Arkusz3!$I$21,IF(B396=Arkusz3!$J$22,Arkusz3!$I$22,IF(B396=Arkusz3!$J$23,Arkusz3!$I$23,IF(B396=Arkusz3!$J$24,Arkusz3!$I$24,IF(B396=Arkusz3!$J$25,Arkusz3!$I$25,IF(B396=Arkusz3!$J$26,Arkusz3!$I$26,IF(B396=Arkusz3!$J$27,Arkusz3!$I$27,IF(B396=Arkusz3!$J$28,Arkusz3!$I$28,IF(B396=Arkusz3!$J$29,Arkusz3!$I$29,IF(B396=Arkusz3!$J$30,Arkusz3!$I$30,IF(B396=Arkusz3!$J$31,Arkusz3!$I$31,IF(B396=Arkusz3!$J$32,Arkusz3!$I$32,IF(B396=Arkusz3!$J$33,Arkusz3!$I$33,IF(B396=Arkusz3!$J$34,Arkusz3!$I$34,IF(B396=Arkusz3!$J$35,Arkusz3!$I$35,IF(B396=Arkusz3!$J$36,Arkusz3!$I$36,IF(B396=Arkusz3!$J$37,Arkusz3!$I$37,IF(B396=Arkusz3!$J$38,Arkusz3!$I$38,IF(B396=Arkusz3!$J$39,Arkusz3!$I$39,IF(B396=Arkusz3!$J$40,Arkusz3!$I$40,IF(B396=Arkusz3!$J$41,Arkusz3!$I$41,IF(B396=Arkusz3!$J$42,Arkusz3!$I$42,IF(B396=Arkusz3!$J$43,Arkusz3!$I$43,Arkusz3!$J$2))))))))))))))))))))))))))))))))))))))))))</f>
        <v>0</v>
      </c>
      <c r="B396" s="47"/>
      <c r="C396" s="45"/>
      <c r="D396" s="46"/>
      <c r="E396" s="47"/>
    </row>
    <row r="397" spans="1:5" x14ac:dyDescent="0.25">
      <c r="A397" s="57">
        <f>IF(B397=Arkusz3!$J$2,Arkusz3!$I$2,IF(B397=Arkusz3!$J$3,Arkusz3!$I$3,IF(B397=Arkusz3!$J$4,Arkusz3!$I$4,IF(B397=Arkusz3!$J$5,Arkusz3!$I$5,IF(B397=Arkusz3!$J$6,Arkusz3!$I$6,IF(B397=Arkusz3!$J$7,Arkusz3!$I$7,IF(B397=Arkusz3!$J$8,Arkusz3!$I$8,IF(B397=Arkusz3!$J$9,Arkusz3!$I$9,IF(B397=Arkusz3!$J$10,Arkusz3!$I$10,IF(B397=Arkusz3!$J$11,Arkusz3!$I$11,IF(B397=Arkusz3!$J$12,Arkusz3!$I$12,IF(B397=Arkusz3!$J$13,Arkusz3!$I$13,IF(B397=Arkusz3!$J$14,Arkusz3!$I$14,IF(B397=Arkusz3!$J$15,Arkusz3!$I$15,IF(B397=Arkusz3!$J$16,Arkusz3!$I$16,IF(B397=Arkusz3!$J$17,Arkusz3!$I$17,IF(B397=Arkusz3!$J$18,Arkusz3!$I$18,IF(B397=Arkusz3!$J$19,Arkusz3!$I$19,IF(B397=Arkusz3!$J$20,Arkusz3!$I$20,IF(B397=Arkusz3!$J$21,Arkusz3!$I$21,IF(B397=Arkusz3!$J$22,Arkusz3!$I$22,IF(B397=Arkusz3!$J$23,Arkusz3!$I$23,IF(B397=Arkusz3!$J$24,Arkusz3!$I$24,IF(B397=Arkusz3!$J$25,Arkusz3!$I$25,IF(B397=Arkusz3!$J$26,Arkusz3!$I$26,IF(B397=Arkusz3!$J$27,Arkusz3!$I$27,IF(B397=Arkusz3!$J$28,Arkusz3!$I$28,IF(B397=Arkusz3!$J$29,Arkusz3!$I$29,IF(B397=Arkusz3!$J$30,Arkusz3!$I$30,IF(B397=Arkusz3!$J$31,Arkusz3!$I$31,IF(B397=Arkusz3!$J$32,Arkusz3!$I$32,IF(B397=Arkusz3!$J$33,Arkusz3!$I$33,IF(B397=Arkusz3!$J$34,Arkusz3!$I$34,IF(B397=Arkusz3!$J$35,Arkusz3!$I$35,IF(B397=Arkusz3!$J$36,Arkusz3!$I$36,IF(B397=Arkusz3!$J$37,Arkusz3!$I$37,IF(B397=Arkusz3!$J$38,Arkusz3!$I$38,IF(B397=Arkusz3!$J$39,Arkusz3!$I$39,IF(B397=Arkusz3!$J$40,Arkusz3!$I$40,IF(B397=Arkusz3!$J$41,Arkusz3!$I$41,IF(B397=Arkusz3!$J$42,Arkusz3!$I$42,IF(B397=Arkusz3!$J$43,Arkusz3!$I$43,Arkusz3!$J$2))))))))))))))))))))))))))))))))))))))))))</f>
        <v>0</v>
      </c>
      <c r="B397" s="47"/>
      <c r="C397" s="45"/>
      <c r="D397" s="46"/>
      <c r="E397" s="47"/>
    </row>
    <row r="398" spans="1:5" x14ac:dyDescent="0.25">
      <c r="A398" s="57">
        <f>IF(B398=Arkusz3!$J$2,Arkusz3!$I$2,IF(B398=Arkusz3!$J$3,Arkusz3!$I$3,IF(B398=Arkusz3!$J$4,Arkusz3!$I$4,IF(B398=Arkusz3!$J$5,Arkusz3!$I$5,IF(B398=Arkusz3!$J$6,Arkusz3!$I$6,IF(B398=Arkusz3!$J$7,Arkusz3!$I$7,IF(B398=Arkusz3!$J$8,Arkusz3!$I$8,IF(B398=Arkusz3!$J$9,Arkusz3!$I$9,IF(B398=Arkusz3!$J$10,Arkusz3!$I$10,IF(B398=Arkusz3!$J$11,Arkusz3!$I$11,IF(B398=Arkusz3!$J$12,Arkusz3!$I$12,IF(B398=Arkusz3!$J$13,Arkusz3!$I$13,IF(B398=Arkusz3!$J$14,Arkusz3!$I$14,IF(B398=Arkusz3!$J$15,Arkusz3!$I$15,IF(B398=Arkusz3!$J$16,Arkusz3!$I$16,IF(B398=Arkusz3!$J$17,Arkusz3!$I$17,IF(B398=Arkusz3!$J$18,Arkusz3!$I$18,IF(B398=Arkusz3!$J$19,Arkusz3!$I$19,IF(B398=Arkusz3!$J$20,Arkusz3!$I$20,IF(B398=Arkusz3!$J$21,Arkusz3!$I$21,IF(B398=Arkusz3!$J$22,Arkusz3!$I$22,IF(B398=Arkusz3!$J$23,Arkusz3!$I$23,IF(B398=Arkusz3!$J$24,Arkusz3!$I$24,IF(B398=Arkusz3!$J$25,Arkusz3!$I$25,IF(B398=Arkusz3!$J$26,Arkusz3!$I$26,IF(B398=Arkusz3!$J$27,Arkusz3!$I$27,IF(B398=Arkusz3!$J$28,Arkusz3!$I$28,IF(B398=Arkusz3!$J$29,Arkusz3!$I$29,IF(B398=Arkusz3!$J$30,Arkusz3!$I$30,IF(B398=Arkusz3!$J$31,Arkusz3!$I$31,IF(B398=Arkusz3!$J$32,Arkusz3!$I$32,IF(B398=Arkusz3!$J$33,Arkusz3!$I$33,IF(B398=Arkusz3!$J$34,Arkusz3!$I$34,IF(B398=Arkusz3!$J$35,Arkusz3!$I$35,IF(B398=Arkusz3!$J$36,Arkusz3!$I$36,IF(B398=Arkusz3!$J$37,Arkusz3!$I$37,IF(B398=Arkusz3!$J$38,Arkusz3!$I$38,IF(B398=Arkusz3!$J$39,Arkusz3!$I$39,IF(B398=Arkusz3!$J$40,Arkusz3!$I$40,IF(B398=Arkusz3!$J$41,Arkusz3!$I$41,IF(B398=Arkusz3!$J$42,Arkusz3!$I$42,IF(B398=Arkusz3!$J$43,Arkusz3!$I$43,Arkusz3!$J$2))))))))))))))))))))))))))))))))))))))))))</f>
        <v>0</v>
      </c>
      <c r="B398" s="47"/>
      <c r="C398" s="45"/>
      <c r="D398" s="46"/>
      <c r="E398" s="47"/>
    </row>
    <row r="399" spans="1:5" x14ac:dyDescent="0.25">
      <c r="A399" s="57">
        <f>IF(B399=Arkusz3!$J$2,Arkusz3!$I$2,IF(B399=Arkusz3!$J$3,Arkusz3!$I$3,IF(B399=Arkusz3!$J$4,Arkusz3!$I$4,IF(B399=Arkusz3!$J$5,Arkusz3!$I$5,IF(B399=Arkusz3!$J$6,Arkusz3!$I$6,IF(B399=Arkusz3!$J$7,Arkusz3!$I$7,IF(B399=Arkusz3!$J$8,Arkusz3!$I$8,IF(B399=Arkusz3!$J$9,Arkusz3!$I$9,IF(B399=Arkusz3!$J$10,Arkusz3!$I$10,IF(B399=Arkusz3!$J$11,Arkusz3!$I$11,IF(B399=Arkusz3!$J$12,Arkusz3!$I$12,IF(B399=Arkusz3!$J$13,Arkusz3!$I$13,IF(B399=Arkusz3!$J$14,Arkusz3!$I$14,IF(B399=Arkusz3!$J$15,Arkusz3!$I$15,IF(B399=Arkusz3!$J$16,Arkusz3!$I$16,IF(B399=Arkusz3!$J$17,Arkusz3!$I$17,IF(B399=Arkusz3!$J$18,Arkusz3!$I$18,IF(B399=Arkusz3!$J$19,Arkusz3!$I$19,IF(B399=Arkusz3!$J$20,Arkusz3!$I$20,IF(B399=Arkusz3!$J$21,Arkusz3!$I$21,IF(B399=Arkusz3!$J$22,Arkusz3!$I$22,IF(B399=Arkusz3!$J$23,Arkusz3!$I$23,IF(B399=Arkusz3!$J$24,Arkusz3!$I$24,IF(B399=Arkusz3!$J$25,Arkusz3!$I$25,IF(B399=Arkusz3!$J$26,Arkusz3!$I$26,IF(B399=Arkusz3!$J$27,Arkusz3!$I$27,IF(B399=Arkusz3!$J$28,Arkusz3!$I$28,IF(B399=Arkusz3!$J$29,Arkusz3!$I$29,IF(B399=Arkusz3!$J$30,Arkusz3!$I$30,IF(B399=Arkusz3!$J$31,Arkusz3!$I$31,IF(B399=Arkusz3!$J$32,Arkusz3!$I$32,IF(B399=Arkusz3!$J$33,Arkusz3!$I$33,IF(B399=Arkusz3!$J$34,Arkusz3!$I$34,IF(B399=Arkusz3!$J$35,Arkusz3!$I$35,IF(B399=Arkusz3!$J$36,Arkusz3!$I$36,IF(B399=Arkusz3!$J$37,Arkusz3!$I$37,IF(B399=Arkusz3!$J$38,Arkusz3!$I$38,IF(B399=Arkusz3!$J$39,Arkusz3!$I$39,IF(B399=Arkusz3!$J$40,Arkusz3!$I$40,IF(B399=Arkusz3!$J$41,Arkusz3!$I$41,IF(B399=Arkusz3!$J$42,Arkusz3!$I$42,IF(B399=Arkusz3!$J$43,Arkusz3!$I$43,Arkusz3!$J$2))))))))))))))))))))))))))))))))))))))))))</f>
        <v>0</v>
      </c>
      <c r="B399" s="47"/>
      <c r="C399" s="45"/>
      <c r="D399" s="46"/>
      <c r="E399" s="47"/>
    </row>
    <row r="400" spans="1:5" x14ac:dyDescent="0.25">
      <c r="A400" s="57">
        <f>IF(B400=Arkusz3!$J$2,Arkusz3!$I$2,IF(B400=Arkusz3!$J$3,Arkusz3!$I$3,IF(B400=Arkusz3!$J$4,Arkusz3!$I$4,IF(B400=Arkusz3!$J$5,Arkusz3!$I$5,IF(B400=Arkusz3!$J$6,Arkusz3!$I$6,IF(B400=Arkusz3!$J$7,Arkusz3!$I$7,IF(B400=Arkusz3!$J$8,Arkusz3!$I$8,IF(B400=Arkusz3!$J$9,Arkusz3!$I$9,IF(B400=Arkusz3!$J$10,Arkusz3!$I$10,IF(B400=Arkusz3!$J$11,Arkusz3!$I$11,IF(B400=Arkusz3!$J$12,Arkusz3!$I$12,IF(B400=Arkusz3!$J$13,Arkusz3!$I$13,IF(B400=Arkusz3!$J$14,Arkusz3!$I$14,IF(B400=Arkusz3!$J$15,Arkusz3!$I$15,IF(B400=Arkusz3!$J$16,Arkusz3!$I$16,IF(B400=Arkusz3!$J$17,Arkusz3!$I$17,IF(B400=Arkusz3!$J$18,Arkusz3!$I$18,IF(B400=Arkusz3!$J$19,Arkusz3!$I$19,IF(B400=Arkusz3!$J$20,Arkusz3!$I$20,IF(B400=Arkusz3!$J$21,Arkusz3!$I$21,IF(B400=Arkusz3!$J$22,Arkusz3!$I$22,IF(B400=Arkusz3!$J$23,Arkusz3!$I$23,IF(B400=Arkusz3!$J$24,Arkusz3!$I$24,IF(B400=Arkusz3!$J$25,Arkusz3!$I$25,IF(B400=Arkusz3!$J$26,Arkusz3!$I$26,IF(B400=Arkusz3!$J$27,Arkusz3!$I$27,IF(B400=Arkusz3!$J$28,Arkusz3!$I$28,IF(B400=Arkusz3!$J$29,Arkusz3!$I$29,IF(B400=Arkusz3!$J$30,Arkusz3!$I$30,IF(B400=Arkusz3!$J$31,Arkusz3!$I$31,IF(B400=Arkusz3!$J$32,Arkusz3!$I$32,IF(B400=Arkusz3!$J$33,Arkusz3!$I$33,IF(B400=Arkusz3!$J$34,Arkusz3!$I$34,IF(B400=Arkusz3!$J$35,Arkusz3!$I$35,IF(B400=Arkusz3!$J$36,Arkusz3!$I$36,IF(B400=Arkusz3!$J$37,Arkusz3!$I$37,IF(B400=Arkusz3!$J$38,Arkusz3!$I$38,IF(B400=Arkusz3!$J$39,Arkusz3!$I$39,IF(B400=Arkusz3!$J$40,Arkusz3!$I$40,IF(B400=Arkusz3!$J$41,Arkusz3!$I$41,IF(B400=Arkusz3!$J$42,Arkusz3!$I$42,IF(B400=Arkusz3!$J$43,Arkusz3!$I$43,Arkusz3!$J$2))))))))))))))))))))))))))))))))))))))))))</f>
        <v>0</v>
      </c>
      <c r="B400" s="47"/>
      <c r="C400" s="45"/>
      <c r="D400" s="46"/>
      <c r="E400" s="47"/>
    </row>
    <row r="401" spans="1:5" x14ac:dyDescent="0.25">
      <c r="A401" s="57">
        <f>IF(B401=Arkusz3!$J$2,Arkusz3!$I$2,IF(B401=Arkusz3!$J$3,Arkusz3!$I$3,IF(B401=Arkusz3!$J$4,Arkusz3!$I$4,IF(B401=Arkusz3!$J$5,Arkusz3!$I$5,IF(B401=Arkusz3!$J$6,Arkusz3!$I$6,IF(B401=Arkusz3!$J$7,Arkusz3!$I$7,IF(B401=Arkusz3!$J$8,Arkusz3!$I$8,IF(B401=Arkusz3!$J$9,Arkusz3!$I$9,IF(B401=Arkusz3!$J$10,Arkusz3!$I$10,IF(B401=Arkusz3!$J$11,Arkusz3!$I$11,IF(B401=Arkusz3!$J$12,Arkusz3!$I$12,IF(B401=Arkusz3!$J$13,Arkusz3!$I$13,IF(B401=Arkusz3!$J$14,Arkusz3!$I$14,IF(B401=Arkusz3!$J$15,Arkusz3!$I$15,IF(B401=Arkusz3!$J$16,Arkusz3!$I$16,IF(B401=Arkusz3!$J$17,Arkusz3!$I$17,IF(B401=Arkusz3!$J$18,Arkusz3!$I$18,IF(B401=Arkusz3!$J$19,Arkusz3!$I$19,IF(B401=Arkusz3!$J$20,Arkusz3!$I$20,IF(B401=Arkusz3!$J$21,Arkusz3!$I$21,IF(B401=Arkusz3!$J$22,Arkusz3!$I$22,IF(B401=Arkusz3!$J$23,Arkusz3!$I$23,IF(B401=Arkusz3!$J$24,Arkusz3!$I$24,IF(B401=Arkusz3!$J$25,Arkusz3!$I$25,IF(B401=Arkusz3!$J$26,Arkusz3!$I$26,IF(B401=Arkusz3!$J$27,Arkusz3!$I$27,IF(B401=Arkusz3!$J$28,Arkusz3!$I$28,IF(B401=Arkusz3!$J$29,Arkusz3!$I$29,IF(B401=Arkusz3!$J$30,Arkusz3!$I$30,IF(B401=Arkusz3!$J$31,Arkusz3!$I$31,IF(B401=Arkusz3!$J$32,Arkusz3!$I$32,IF(B401=Arkusz3!$J$33,Arkusz3!$I$33,IF(B401=Arkusz3!$J$34,Arkusz3!$I$34,IF(B401=Arkusz3!$J$35,Arkusz3!$I$35,IF(B401=Arkusz3!$J$36,Arkusz3!$I$36,IF(B401=Arkusz3!$J$37,Arkusz3!$I$37,IF(B401=Arkusz3!$J$38,Arkusz3!$I$38,IF(B401=Arkusz3!$J$39,Arkusz3!$I$39,IF(B401=Arkusz3!$J$40,Arkusz3!$I$40,IF(B401=Arkusz3!$J$41,Arkusz3!$I$41,IF(B401=Arkusz3!$J$42,Arkusz3!$I$42,IF(B401=Arkusz3!$J$43,Arkusz3!$I$43,Arkusz3!$J$2))))))))))))))))))))))))))))))))))))))))))</f>
        <v>0</v>
      </c>
      <c r="B401" s="47"/>
      <c r="C401" s="45"/>
      <c r="D401" s="46"/>
      <c r="E401" s="47"/>
    </row>
    <row r="402" spans="1:5" x14ac:dyDescent="0.25">
      <c r="A402" s="57">
        <f>IF(B402=Arkusz3!$J$2,Arkusz3!$I$2,IF(B402=Arkusz3!$J$3,Arkusz3!$I$3,IF(B402=Arkusz3!$J$4,Arkusz3!$I$4,IF(B402=Arkusz3!$J$5,Arkusz3!$I$5,IF(B402=Arkusz3!$J$6,Arkusz3!$I$6,IF(B402=Arkusz3!$J$7,Arkusz3!$I$7,IF(B402=Arkusz3!$J$8,Arkusz3!$I$8,IF(B402=Arkusz3!$J$9,Arkusz3!$I$9,IF(B402=Arkusz3!$J$10,Arkusz3!$I$10,IF(B402=Arkusz3!$J$11,Arkusz3!$I$11,IF(B402=Arkusz3!$J$12,Arkusz3!$I$12,IF(B402=Arkusz3!$J$13,Arkusz3!$I$13,IF(B402=Arkusz3!$J$14,Arkusz3!$I$14,IF(B402=Arkusz3!$J$15,Arkusz3!$I$15,IF(B402=Arkusz3!$J$16,Arkusz3!$I$16,IF(B402=Arkusz3!$J$17,Arkusz3!$I$17,IF(B402=Arkusz3!$J$18,Arkusz3!$I$18,IF(B402=Arkusz3!$J$19,Arkusz3!$I$19,IF(B402=Arkusz3!$J$20,Arkusz3!$I$20,IF(B402=Arkusz3!$J$21,Arkusz3!$I$21,IF(B402=Arkusz3!$J$22,Arkusz3!$I$22,IF(B402=Arkusz3!$J$23,Arkusz3!$I$23,IF(B402=Arkusz3!$J$24,Arkusz3!$I$24,IF(B402=Arkusz3!$J$25,Arkusz3!$I$25,IF(B402=Arkusz3!$J$26,Arkusz3!$I$26,IF(B402=Arkusz3!$J$27,Arkusz3!$I$27,IF(B402=Arkusz3!$J$28,Arkusz3!$I$28,IF(B402=Arkusz3!$J$29,Arkusz3!$I$29,IF(B402=Arkusz3!$J$30,Arkusz3!$I$30,IF(B402=Arkusz3!$J$31,Arkusz3!$I$31,IF(B402=Arkusz3!$J$32,Arkusz3!$I$32,IF(B402=Arkusz3!$J$33,Arkusz3!$I$33,IF(B402=Arkusz3!$J$34,Arkusz3!$I$34,IF(B402=Arkusz3!$J$35,Arkusz3!$I$35,IF(B402=Arkusz3!$J$36,Arkusz3!$I$36,IF(B402=Arkusz3!$J$37,Arkusz3!$I$37,IF(B402=Arkusz3!$J$38,Arkusz3!$I$38,IF(B402=Arkusz3!$J$39,Arkusz3!$I$39,IF(B402=Arkusz3!$J$40,Arkusz3!$I$40,IF(B402=Arkusz3!$J$41,Arkusz3!$I$41,IF(B402=Arkusz3!$J$42,Arkusz3!$I$42,IF(B402=Arkusz3!$J$43,Arkusz3!$I$43,Arkusz3!$J$2))))))))))))))))))))))))))))))))))))))))))</f>
        <v>0</v>
      </c>
      <c r="B402" s="47"/>
      <c r="C402" s="45"/>
      <c r="D402" s="46"/>
      <c r="E402" s="47"/>
    </row>
    <row r="403" spans="1:5" x14ac:dyDescent="0.25">
      <c r="A403" s="57">
        <f>IF(B403=Arkusz3!$J$2,Arkusz3!$I$2,IF(B403=Arkusz3!$J$3,Arkusz3!$I$3,IF(B403=Arkusz3!$J$4,Arkusz3!$I$4,IF(B403=Arkusz3!$J$5,Arkusz3!$I$5,IF(B403=Arkusz3!$J$6,Arkusz3!$I$6,IF(B403=Arkusz3!$J$7,Arkusz3!$I$7,IF(B403=Arkusz3!$J$8,Arkusz3!$I$8,IF(B403=Arkusz3!$J$9,Arkusz3!$I$9,IF(B403=Arkusz3!$J$10,Arkusz3!$I$10,IF(B403=Arkusz3!$J$11,Arkusz3!$I$11,IF(B403=Arkusz3!$J$12,Arkusz3!$I$12,IF(B403=Arkusz3!$J$13,Arkusz3!$I$13,IF(B403=Arkusz3!$J$14,Arkusz3!$I$14,IF(B403=Arkusz3!$J$15,Arkusz3!$I$15,IF(B403=Arkusz3!$J$16,Arkusz3!$I$16,IF(B403=Arkusz3!$J$17,Arkusz3!$I$17,IF(B403=Arkusz3!$J$18,Arkusz3!$I$18,IF(B403=Arkusz3!$J$19,Arkusz3!$I$19,IF(B403=Arkusz3!$J$20,Arkusz3!$I$20,IF(B403=Arkusz3!$J$21,Arkusz3!$I$21,IF(B403=Arkusz3!$J$22,Arkusz3!$I$22,IF(B403=Arkusz3!$J$23,Arkusz3!$I$23,IF(B403=Arkusz3!$J$24,Arkusz3!$I$24,IF(B403=Arkusz3!$J$25,Arkusz3!$I$25,IF(B403=Arkusz3!$J$26,Arkusz3!$I$26,IF(B403=Arkusz3!$J$27,Arkusz3!$I$27,IF(B403=Arkusz3!$J$28,Arkusz3!$I$28,IF(B403=Arkusz3!$J$29,Arkusz3!$I$29,IF(B403=Arkusz3!$J$30,Arkusz3!$I$30,IF(B403=Arkusz3!$J$31,Arkusz3!$I$31,IF(B403=Arkusz3!$J$32,Arkusz3!$I$32,IF(B403=Arkusz3!$J$33,Arkusz3!$I$33,IF(B403=Arkusz3!$J$34,Arkusz3!$I$34,IF(B403=Arkusz3!$J$35,Arkusz3!$I$35,IF(B403=Arkusz3!$J$36,Arkusz3!$I$36,IF(B403=Arkusz3!$J$37,Arkusz3!$I$37,IF(B403=Arkusz3!$J$38,Arkusz3!$I$38,IF(B403=Arkusz3!$J$39,Arkusz3!$I$39,IF(B403=Arkusz3!$J$40,Arkusz3!$I$40,IF(B403=Arkusz3!$J$41,Arkusz3!$I$41,IF(B403=Arkusz3!$J$42,Arkusz3!$I$42,IF(B403=Arkusz3!$J$43,Arkusz3!$I$43,Arkusz3!$J$2))))))))))))))))))))))))))))))))))))))))))</f>
        <v>0</v>
      </c>
      <c r="B403" s="47"/>
      <c r="C403" s="45"/>
      <c r="D403" s="46"/>
      <c r="E403" s="47"/>
    </row>
    <row r="404" spans="1:5" x14ac:dyDescent="0.25">
      <c r="A404" s="57">
        <f>IF(B404=Arkusz3!$J$2,Arkusz3!$I$2,IF(B404=Arkusz3!$J$3,Arkusz3!$I$3,IF(B404=Arkusz3!$J$4,Arkusz3!$I$4,IF(B404=Arkusz3!$J$5,Arkusz3!$I$5,IF(B404=Arkusz3!$J$6,Arkusz3!$I$6,IF(B404=Arkusz3!$J$7,Arkusz3!$I$7,IF(B404=Arkusz3!$J$8,Arkusz3!$I$8,IF(B404=Arkusz3!$J$9,Arkusz3!$I$9,IF(B404=Arkusz3!$J$10,Arkusz3!$I$10,IF(B404=Arkusz3!$J$11,Arkusz3!$I$11,IF(B404=Arkusz3!$J$12,Arkusz3!$I$12,IF(B404=Arkusz3!$J$13,Arkusz3!$I$13,IF(B404=Arkusz3!$J$14,Arkusz3!$I$14,IF(B404=Arkusz3!$J$15,Arkusz3!$I$15,IF(B404=Arkusz3!$J$16,Arkusz3!$I$16,IF(B404=Arkusz3!$J$17,Arkusz3!$I$17,IF(B404=Arkusz3!$J$18,Arkusz3!$I$18,IF(B404=Arkusz3!$J$19,Arkusz3!$I$19,IF(B404=Arkusz3!$J$20,Arkusz3!$I$20,IF(B404=Arkusz3!$J$21,Arkusz3!$I$21,IF(B404=Arkusz3!$J$22,Arkusz3!$I$22,IF(B404=Arkusz3!$J$23,Arkusz3!$I$23,IF(B404=Arkusz3!$J$24,Arkusz3!$I$24,IF(B404=Arkusz3!$J$25,Arkusz3!$I$25,IF(B404=Arkusz3!$J$26,Arkusz3!$I$26,IF(B404=Arkusz3!$J$27,Arkusz3!$I$27,IF(B404=Arkusz3!$J$28,Arkusz3!$I$28,IF(B404=Arkusz3!$J$29,Arkusz3!$I$29,IF(B404=Arkusz3!$J$30,Arkusz3!$I$30,IF(B404=Arkusz3!$J$31,Arkusz3!$I$31,IF(B404=Arkusz3!$J$32,Arkusz3!$I$32,IF(B404=Arkusz3!$J$33,Arkusz3!$I$33,IF(B404=Arkusz3!$J$34,Arkusz3!$I$34,IF(B404=Arkusz3!$J$35,Arkusz3!$I$35,IF(B404=Arkusz3!$J$36,Arkusz3!$I$36,IF(B404=Arkusz3!$J$37,Arkusz3!$I$37,IF(B404=Arkusz3!$J$38,Arkusz3!$I$38,IF(B404=Arkusz3!$J$39,Arkusz3!$I$39,IF(B404=Arkusz3!$J$40,Arkusz3!$I$40,IF(B404=Arkusz3!$J$41,Arkusz3!$I$41,IF(B404=Arkusz3!$J$42,Arkusz3!$I$42,IF(B404=Arkusz3!$J$43,Arkusz3!$I$43,Arkusz3!$J$2))))))))))))))))))))))))))))))))))))))))))</f>
        <v>0</v>
      </c>
      <c r="B404" s="47"/>
      <c r="C404" s="45"/>
      <c r="D404" s="46"/>
      <c r="E404" s="47"/>
    </row>
    <row r="405" spans="1:5" x14ac:dyDescent="0.25">
      <c r="A405" s="57">
        <f>IF(B405=Arkusz3!$J$2,Arkusz3!$I$2,IF(B405=Arkusz3!$J$3,Arkusz3!$I$3,IF(B405=Arkusz3!$J$4,Arkusz3!$I$4,IF(B405=Arkusz3!$J$5,Arkusz3!$I$5,IF(B405=Arkusz3!$J$6,Arkusz3!$I$6,IF(B405=Arkusz3!$J$7,Arkusz3!$I$7,IF(B405=Arkusz3!$J$8,Arkusz3!$I$8,IF(B405=Arkusz3!$J$9,Arkusz3!$I$9,IF(B405=Arkusz3!$J$10,Arkusz3!$I$10,IF(B405=Arkusz3!$J$11,Arkusz3!$I$11,IF(B405=Arkusz3!$J$12,Arkusz3!$I$12,IF(B405=Arkusz3!$J$13,Arkusz3!$I$13,IF(B405=Arkusz3!$J$14,Arkusz3!$I$14,IF(B405=Arkusz3!$J$15,Arkusz3!$I$15,IF(B405=Arkusz3!$J$16,Arkusz3!$I$16,IF(B405=Arkusz3!$J$17,Arkusz3!$I$17,IF(B405=Arkusz3!$J$18,Arkusz3!$I$18,IF(B405=Arkusz3!$J$19,Arkusz3!$I$19,IF(B405=Arkusz3!$J$20,Arkusz3!$I$20,IF(B405=Arkusz3!$J$21,Arkusz3!$I$21,IF(B405=Arkusz3!$J$22,Arkusz3!$I$22,IF(B405=Arkusz3!$J$23,Arkusz3!$I$23,IF(B405=Arkusz3!$J$24,Arkusz3!$I$24,IF(B405=Arkusz3!$J$25,Arkusz3!$I$25,IF(B405=Arkusz3!$J$26,Arkusz3!$I$26,IF(B405=Arkusz3!$J$27,Arkusz3!$I$27,IF(B405=Arkusz3!$J$28,Arkusz3!$I$28,IF(B405=Arkusz3!$J$29,Arkusz3!$I$29,IF(B405=Arkusz3!$J$30,Arkusz3!$I$30,IF(B405=Arkusz3!$J$31,Arkusz3!$I$31,IF(B405=Arkusz3!$J$32,Arkusz3!$I$32,IF(B405=Arkusz3!$J$33,Arkusz3!$I$33,IF(B405=Arkusz3!$J$34,Arkusz3!$I$34,IF(B405=Arkusz3!$J$35,Arkusz3!$I$35,IF(B405=Arkusz3!$J$36,Arkusz3!$I$36,IF(B405=Arkusz3!$J$37,Arkusz3!$I$37,IF(B405=Arkusz3!$J$38,Arkusz3!$I$38,IF(B405=Arkusz3!$J$39,Arkusz3!$I$39,IF(B405=Arkusz3!$J$40,Arkusz3!$I$40,IF(B405=Arkusz3!$J$41,Arkusz3!$I$41,IF(B405=Arkusz3!$J$42,Arkusz3!$I$42,IF(B405=Arkusz3!$J$43,Arkusz3!$I$43,Arkusz3!$J$2))))))))))))))))))))))))))))))))))))))))))</f>
        <v>0</v>
      </c>
      <c r="B405" s="47"/>
      <c r="C405" s="45"/>
      <c r="D405" s="46"/>
      <c r="E405" s="47"/>
    </row>
    <row r="406" spans="1:5" x14ac:dyDescent="0.25">
      <c r="A406" s="57">
        <f>IF(B406=Arkusz3!$J$2,Arkusz3!$I$2,IF(B406=Arkusz3!$J$3,Arkusz3!$I$3,IF(B406=Arkusz3!$J$4,Arkusz3!$I$4,IF(B406=Arkusz3!$J$5,Arkusz3!$I$5,IF(B406=Arkusz3!$J$6,Arkusz3!$I$6,IF(B406=Arkusz3!$J$7,Arkusz3!$I$7,IF(B406=Arkusz3!$J$8,Arkusz3!$I$8,IF(B406=Arkusz3!$J$9,Arkusz3!$I$9,IF(B406=Arkusz3!$J$10,Arkusz3!$I$10,IF(B406=Arkusz3!$J$11,Arkusz3!$I$11,IF(B406=Arkusz3!$J$12,Arkusz3!$I$12,IF(B406=Arkusz3!$J$13,Arkusz3!$I$13,IF(B406=Arkusz3!$J$14,Arkusz3!$I$14,IF(B406=Arkusz3!$J$15,Arkusz3!$I$15,IF(B406=Arkusz3!$J$16,Arkusz3!$I$16,IF(B406=Arkusz3!$J$17,Arkusz3!$I$17,IF(B406=Arkusz3!$J$18,Arkusz3!$I$18,IF(B406=Arkusz3!$J$19,Arkusz3!$I$19,IF(B406=Arkusz3!$J$20,Arkusz3!$I$20,IF(B406=Arkusz3!$J$21,Arkusz3!$I$21,IF(B406=Arkusz3!$J$22,Arkusz3!$I$22,IF(B406=Arkusz3!$J$23,Arkusz3!$I$23,IF(B406=Arkusz3!$J$24,Arkusz3!$I$24,IF(B406=Arkusz3!$J$25,Arkusz3!$I$25,IF(B406=Arkusz3!$J$26,Arkusz3!$I$26,IF(B406=Arkusz3!$J$27,Arkusz3!$I$27,IF(B406=Arkusz3!$J$28,Arkusz3!$I$28,IF(B406=Arkusz3!$J$29,Arkusz3!$I$29,IF(B406=Arkusz3!$J$30,Arkusz3!$I$30,IF(B406=Arkusz3!$J$31,Arkusz3!$I$31,IF(B406=Arkusz3!$J$32,Arkusz3!$I$32,IF(B406=Arkusz3!$J$33,Arkusz3!$I$33,IF(B406=Arkusz3!$J$34,Arkusz3!$I$34,IF(B406=Arkusz3!$J$35,Arkusz3!$I$35,IF(B406=Arkusz3!$J$36,Arkusz3!$I$36,IF(B406=Arkusz3!$J$37,Arkusz3!$I$37,IF(B406=Arkusz3!$J$38,Arkusz3!$I$38,IF(B406=Arkusz3!$J$39,Arkusz3!$I$39,IF(B406=Arkusz3!$J$40,Arkusz3!$I$40,IF(B406=Arkusz3!$J$41,Arkusz3!$I$41,IF(B406=Arkusz3!$J$42,Arkusz3!$I$42,IF(B406=Arkusz3!$J$43,Arkusz3!$I$43,Arkusz3!$J$2))))))))))))))))))))))))))))))))))))))))))</f>
        <v>0</v>
      </c>
      <c r="B406" s="47"/>
      <c r="C406" s="45"/>
      <c r="D406" s="46"/>
      <c r="E406" s="47"/>
    </row>
    <row r="407" spans="1:5" x14ac:dyDescent="0.25">
      <c r="A407" s="57">
        <f>IF(B407=Arkusz3!$J$2,Arkusz3!$I$2,IF(B407=Arkusz3!$J$3,Arkusz3!$I$3,IF(B407=Arkusz3!$J$4,Arkusz3!$I$4,IF(B407=Arkusz3!$J$5,Arkusz3!$I$5,IF(B407=Arkusz3!$J$6,Arkusz3!$I$6,IF(B407=Arkusz3!$J$7,Arkusz3!$I$7,IF(B407=Arkusz3!$J$8,Arkusz3!$I$8,IF(B407=Arkusz3!$J$9,Arkusz3!$I$9,IF(B407=Arkusz3!$J$10,Arkusz3!$I$10,IF(B407=Arkusz3!$J$11,Arkusz3!$I$11,IF(B407=Arkusz3!$J$12,Arkusz3!$I$12,IF(B407=Arkusz3!$J$13,Arkusz3!$I$13,IF(B407=Arkusz3!$J$14,Arkusz3!$I$14,IF(B407=Arkusz3!$J$15,Arkusz3!$I$15,IF(B407=Arkusz3!$J$16,Arkusz3!$I$16,IF(B407=Arkusz3!$J$17,Arkusz3!$I$17,IF(B407=Arkusz3!$J$18,Arkusz3!$I$18,IF(B407=Arkusz3!$J$19,Arkusz3!$I$19,IF(B407=Arkusz3!$J$20,Arkusz3!$I$20,IF(B407=Arkusz3!$J$21,Arkusz3!$I$21,IF(B407=Arkusz3!$J$22,Arkusz3!$I$22,IF(B407=Arkusz3!$J$23,Arkusz3!$I$23,IF(B407=Arkusz3!$J$24,Arkusz3!$I$24,IF(B407=Arkusz3!$J$25,Arkusz3!$I$25,IF(B407=Arkusz3!$J$26,Arkusz3!$I$26,IF(B407=Arkusz3!$J$27,Arkusz3!$I$27,IF(B407=Arkusz3!$J$28,Arkusz3!$I$28,IF(B407=Arkusz3!$J$29,Arkusz3!$I$29,IF(B407=Arkusz3!$J$30,Arkusz3!$I$30,IF(B407=Arkusz3!$J$31,Arkusz3!$I$31,IF(B407=Arkusz3!$J$32,Arkusz3!$I$32,IF(B407=Arkusz3!$J$33,Arkusz3!$I$33,IF(B407=Arkusz3!$J$34,Arkusz3!$I$34,IF(B407=Arkusz3!$J$35,Arkusz3!$I$35,IF(B407=Arkusz3!$J$36,Arkusz3!$I$36,IF(B407=Arkusz3!$J$37,Arkusz3!$I$37,IF(B407=Arkusz3!$J$38,Arkusz3!$I$38,IF(B407=Arkusz3!$J$39,Arkusz3!$I$39,IF(B407=Arkusz3!$J$40,Arkusz3!$I$40,IF(B407=Arkusz3!$J$41,Arkusz3!$I$41,IF(B407=Arkusz3!$J$42,Arkusz3!$I$42,IF(B407=Arkusz3!$J$43,Arkusz3!$I$43,Arkusz3!$J$2))))))))))))))))))))))))))))))))))))))))))</f>
        <v>0</v>
      </c>
      <c r="B407" s="47"/>
      <c r="C407" s="45"/>
      <c r="D407" s="46"/>
      <c r="E407" s="47"/>
    </row>
    <row r="408" spans="1:5" x14ac:dyDescent="0.25">
      <c r="A408" s="57">
        <f>IF(B408=Arkusz3!$J$2,Arkusz3!$I$2,IF(B408=Arkusz3!$J$3,Arkusz3!$I$3,IF(B408=Arkusz3!$J$4,Arkusz3!$I$4,IF(B408=Arkusz3!$J$5,Arkusz3!$I$5,IF(B408=Arkusz3!$J$6,Arkusz3!$I$6,IF(B408=Arkusz3!$J$7,Arkusz3!$I$7,IF(B408=Arkusz3!$J$8,Arkusz3!$I$8,IF(B408=Arkusz3!$J$9,Arkusz3!$I$9,IF(B408=Arkusz3!$J$10,Arkusz3!$I$10,IF(B408=Arkusz3!$J$11,Arkusz3!$I$11,IF(B408=Arkusz3!$J$12,Arkusz3!$I$12,IF(B408=Arkusz3!$J$13,Arkusz3!$I$13,IF(B408=Arkusz3!$J$14,Arkusz3!$I$14,IF(B408=Arkusz3!$J$15,Arkusz3!$I$15,IF(B408=Arkusz3!$J$16,Arkusz3!$I$16,IF(B408=Arkusz3!$J$17,Arkusz3!$I$17,IF(B408=Arkusz3!$J$18,Arkusz3!$I$18,IF(B408=Arkusz3!$J$19,Arkusz3!$I$19,IF(B408=Arkusz3!$J$20,Arkusz3!$I$20,IF(B408=Arkusz3!$J$21,Arkusz3!$I$21,IF(B408=Arkusz3!$J$22,Arkusz3!$I$22,IF(B408=Arkusz3!$J$23,Arkusz3!$I$23,IF(B408=Arkusz3!$J$24,Arkusz3!$I$24,IF(B408=Arkusz3!$J$25,Arkusz3!$I$25,IF(B408=Arkusz3!$J$26,Arkusz3!$I$26,IF(B408=Arkusz3!$J$27,Arkusz3!$I$27,IF(B408=Arkusz3!$J$28,Arkusz3!$I$28,IF(B408=Arkusz3!$J$29,Arkusz3!$I$29,IF(B408=Arkusz3!$J$30,Arkusz3!$I$30,IF(B408=Arkusz3!$J$31,Arkusz3!$I$31,IF(B408=Arkusz3!$J$32,Arkusz3!$I$32,IF(B408=Arkusz3!$J$33,Arkusz3!$I$33,IF(B408=Arkusz3!$J$34,Arkusz3!$I$34,IF(B408=Arkusz3!$J$35,Arkusz3!$I$35,IF(B408=Arkusz3!$J$36,Arkusz3!$I$36,IF(B408=Arkusz3!$J$37,Arkusz3!$I$37,IF(B408=Arkusz3!$J$38,Arkusz3!$I$38,IF(B408=Arkusz3!$J$39,Arkusz3!$I$39,IF(B408=Arkusz3!$J$40,Arkusz3!$I$40,IF(B408=Arkusz3!$J$41,Arkusz3!$I$41,IF(B408=Arkusz3!$J$42,Arkusz3!$I$42,IF(B408=Arkusz3!$J$43,Arkusz3!$I$43,Arkusz3!$J$2))))))))))))))))))))))))))))))))))))))))))</f>
        <v>0</v>
      </c>
      <c r="B408" s="47"/>
      <c r="C408" s="45"/>
      <c r="D408" s="46"/>
      <c r="E408" s="47"/>
    </row>
    <row r="409" spans="1:5" x14ac:dyDescent="0.25">
      <c r="A409" s="57">
        <f>IF(B409=Arkusz3!$J$2,Arkusz3!$I$2,IF(B409=Arkusz3!$J$3,Arkusz3!$I$3,IF(B409=Arkusz3!$J$4,Arkusz3!$I$4,IF(B409=Arkusz3!$J$5,Arkusz3!$I$5,IF(B409=Arkusz3!$J$6,Arkusz3!$I$6,IF(B409=Arkusz3!$J$7,Arkusz3!$I$7,IF(B409=Arkusz3!$J$8,Arkusz3!$I$8,IF(B409=Arkusz3!$J$9,Arkusz3!$I$9,IF(B409=Arkusz3!$J$10,Arkusz3!$I$10,IF(B409=Arkusz3!$J$11,Arkusz3!$I$11,IF(B409=Arkusz3!$J$12,Arkusz3!$I$12,IF(B409=Arkusz3!$J$13,Arkusz3!$I$13,IF(B409=Arkusz3!$J$14,Arkusz3!$I$14,IF(B409=Arkusz3!$J$15,Arkusz3!$I$15,IF(B409=Arkusz3!$J$16,Arkusz3!$I$16,IF(B409=Arkusz3!$J$17,Arkusz3!$I$17,IF(B409=Arkusz3!$J$18,Arkusz3!$I$18,IF(B409=Arkusz3!$J$19,Arkusz3!$I$19,IF(B409=Arkusz3!$J$20,Arkusz3!$I$20,IF(B409=Arkusz3!$J$21,Arkusz3!$I$21,IF(B409=Arkusz3!$J$22,Arkusz3!$I$22,IF(B409=Arkusz3!$J$23,Arkusz3!$I$23,IF(B409=Arkusz3!$J$24,Arkusz3!$I$24,IF(B409=Arkusz3!$J$25,Arkusz3!$I$25,IF(B409=Arkusz3!$J$26,Arkusz3!$I$26,IF(B409=Arkusz3!$J$27,Arkusz3!$I$27,IF(B409=Arkusz3!$J$28,Arkusz3!$I$28,IF(B409=Arkusz3!$J$29,Arkusz3!$I$29,IF(B409=Arkusz3!$J$30,Arkusz3!$I$30,IF(B409=Arkusz3!$J$31,Arkusz3!$I$31,IF(B409=Arkusz3!$J$32,Arkusz3!$I$32,IF(B409=Arkusz3!$J$33,Arkusz3!$I$33,IF(B409=Arkusz3!$J$34,Arkusz3!$I$34,IF(B409=Arkusz3!$J$35,Arkusz3!$I$35,IF(B409=Arkusz3!$J$36,Arkusz3!$I$36,IF(B409=Arkusz3!$J$37,Arkusz3!$I$37,IF(B409=Arkusz3!$J$38,Arkusz3!$I$38,IF(B409=Arkusz3!$J$39,Arkusz3!$I$39,IF(B409=Arkusz3!$J$40,Arkusz3!$I$40,IF(B409=Arkusz3!$J$41,Arkusz3!$I$41,IF(B409=Arkusz3!$J$42,Arkusz3!$I$42,IF(B409=Arkusz3!$J$43,Arkusz3!$I$43,Arkusz3!$J$2))))))))))))))))))))))))))))))))))))))))))</f>
        <v>0</v>
      </c>
      <c r="B409" s="47"/>
      <c r="C409" s="45"/>
      <c r="D409" s="46"/>
      <c r="E409" s="47"/>
    </row>
    <row r="410" spans="1:5" x14ac:dyDescent="0.25">
      <c r="A410" s="57">
        <f>IF(B410=Arkusz3!$J$2,Arkusz3!$I$2,IF(B410=Arkusz3!$J$3,Arkusz3!$I$3,IF(B410=Arkusz3!$J$4,Arkusz3!$I$4,IF(B410=Arkusz3!$J$5,Arkusz3!$I$5,IF(B410=Arkusz3!$J$6,Arkusz3!$I$6,IF(B410=Arkusz3!$J$7,Arkusz3!$I$7,IF(B410=Arkusz3!$J$8,Arkusz3!$I$8,IF(B410=Arkusz3!$J$9,Arkusz3!$I$9,IF(B410=Arkusz3!$J$10,Arkusz3!$I$10,IF(B410=Arkusz3!$J$11,Arkusz3!$I$11,IF(B410=Arkusz3!$J$12,Arkusz3!$I$12,IF(B410=Arkusz3!$J$13,Arkusz3!$I$13,IF(B410=Arkusz3!$J$14,Arkusz3!$I$14,IF(B410=Arkusz3!$J$15,Arkusz3!$I$15,IF(B410=Arkusz3!$J$16,Arkusz3!$I$16,IF(B410=Arkusz3!$J$17,Arkusz3!$I$17,IF(B410=Arkusz3!$J$18,Arkusz3!$I$18,IF(B410=Arkusz3!$J$19,Arkusz3!$I$19,IF(B410=Arkusz3!$J$20,Arkusz3!$I$20,IF(B410=Arkusz3!$J$21,Arkusz3!$I$21,IF(B410=Arkusz3!$J$22,Arkusz3!$I$22,IF(B410=Arkusz3!$J$23,Arkusz3!$I$23,IF(B410=Arkusz3!$J$24,Arkusz3!$I$24,IF(B410=Arkusz3!$J$25,Arkusz3!$I$25,IF(B410=Arkusz3!$J$26,Arkusz3!$I$26,IF(B410=Arkusz3!$J$27,Arkusz3!$I$27,IF(B410=Arkusz3!$J$28,Arkusz3!$I$28,IF(B410=Arkusz3!$J$29,Arkusz3!$I$29,IF(B410=Arkusz3!$J$30,Arkusz3!$I$30,IF(B410=Arkusz3!$J$31,Arkusz3!$I$31,IF(B410=Arkusz3!$J$32,Arkusz3!$I$32,IF(B410=Arkusz3!$J$33,Arkusz3!$I$33,IF(B410=Arkusz3!$J$34,Arkusz3!$I$34,IF(B410=Arkusz3!$J$35,Arkusz3!$I$35,IF(B410=Arkusz3!$J$36,Arkusz3!$I$36,IF(B410=Arkusz3!$J$37,Arkusz3!$I$37,IF(B410=Arkusz3!$J$38,Arkusz3!$I$38,IF(B410=Arkusz3!$J$39,Arkusz3!$I$39,IF(B410=Arkusz3!$J$40,Arkusz3!$I$40,IF(B410=Arkusz3!$J$41,Arkusz3!$I$41,IF(B410=Arkusz3!$J$42,Arkusz3!$I$42,IF(B410=Arkusz3!$J$43,Arkusz3!$I$43,Arkusz3!$J$2))))))))))))))))))))))))))))))))))))))))))</f>
        <v>0</v>
      </c>
      <c r="B410" s="47"/>
      <c r="C410" s="45"/>
      <c r="D410" s="46"/>
      <c r="E410" s="47"/>
    </row>
    <row r="411" spans="1:5" x14ac:dyDescent="0.25">
      <c r="A411" s="57">
        <f>IF(B411=Arkusz3!$J$2,Arkusz3!$I$2,IF(B411=Arkusz3!$J$3,Arkusz3!$I$3,IF(B411=Arkusz3!$J$4,Arkusz3!$I$4,IF(B411=Arkusz3!$J$5,Arkusz3!$I$5,IF(B411=Arkusz3!$J$6,Arkusz3!$I$6,IF(B411=Arkusz3!$J$7,Arkusz3!$I$7,IF(B411=Arkusz3!$J$8,Arkusz3!$I$8,IF(B411=Arkusz3!$J$9,Arkusz3!$I$9,IF(B411=Arkusz3!$J$10,Arkusz3!$I$10,IF(B411=Arkusz3!$J$11,Arkusz3!$I$11,IF(B411=Arkusz3!$J$12,Arkusz3!$I$12,IF(B411=Arkusz3!$J$13,Arkusz3!$I$13,IF(B411=Arkusz3!$J$14,Arkusz3!$I$14,IF(B411=Arkusz3!$J$15,Arkusz3!$I$15,IF(B411=Arkusz3!$J$16,Arkusz3!$I$16,IF(B411=Arkusz3!$J$17,Arkusz3!$I$17,IF(B411=Arkusz3!$J$18,Arkusz3!$I$18,IF(B411=Arkusz3!$J$19,Arkusz3!$I$19,IF(B411=Arkusz3!$J$20,Arkusz3!$I$20,IF(B411=Arkusz3!$J$21,Arkusz3!$I$21,IF(B411=Arkusz3!$J$22,Arkusz3!$I$22,IF(B411=Arkusz3!$J$23,Arkusz3!$I$23,IF(B411=Arkusz3!$J$24,Arkusz3!$I$24,IF(B411=Arkusz3!$J$25,Arkusz3!$I$25,IF(B411=Arkusz3!$J$26,Arkusz3!$I$26,IF(B411=Arkusz3!$J$27,Arkusz3!$I$27,IF(B411=Arkusz3!$J$28,Arkusz3!$I$28,IF(B411=Arkusz3!$J$29,Arkusz3!$I$29,IF(B411=Arkusz3!$J$30,Arkusz3!$I$30,IF(B411=Arkusz3!$J$31,Arkusz3!$I$31,IF(B411=Arkusz3!$J$32,Arkusz3!$I$32,IF(B411=Arkusz3!$J$33,Arkusz3!$I$33,IF(B411=Arkusz3!$J$34,Arkusz3!$I$34,IF(B411=Arkusz3!$J$35,Arkusz3!$I$35,IF(B411=Arkusz3!$J$36,Arkusz3!$I$36,IF(B411=Arkusz3!$J$37,Arkusz3!$I$37,IF(B411=Arkusz3!$J$38,Arkusz3!$I$38,IF(B411=Arkusz3!$J$39,Arkusz3!$I$39,IF(B411=Arkusz3!$J$40,Arkusz3!$I$40,IF(B411=Arkusz3!$J$41,Arkusz3!$I$41,IF(B411=Arkusz3!$J$42,Arkusz3!$I$42,IF(B411=Arkusz3!$J$43,Arkusz3!$I$43,Arkusz3!$J$2))))))))))))))))))))))))))))))))))))))))))</f>
        <v>0</v>
      </c>
      <c r="B411" s="47"/>
      <c r="C411" s="45"/>
      <c r="D411" s="46"/>
      <c r="E411" s="47"/>
    </row>
    <row r="412" spans="1:5" x14ac:dyDescent="0.25">
      <c r="A412" s="57">
        <f>IF(B412=Arkusz3!$J$2,Arkusz3!$I$2,IF(B412=Arkusz3!$J$3,Arkusz3!$I$3,IF(B412=Arkusz3!$J$4,Arkusz3!$I$4,IF(B412=Arkusz3!$J$5,Arkusz3!$I$5,IF(B412=Arkusz3!$J$6,Arkusz3!$I$6,IF(B412=Arkusz3!$J$7,Arkusz3!$I$7,IF(B412=Arkusz3!$J$8,Arkusz3!$I$8,IF(B412=Arkusz3!$J$9,Arkusz3!$I$9,IF(B412=Arkusz3!$J$10,Arkusz3!$I$10,IF(B412=Arkusz3!$J$11,Arkusz3!$I$11,IF(B412=Arkusz3!$J$12,Arkusz3!$I$12,IF(B412=Arkusz3!$J$13,Arkusz3!$I$13,IF(B412=Arkusz3!$J$14,Arkusz3!$I$14,IF(B412=Arkusz3!$J$15,Arkusz3!$I$15,IF(B412=Arkusz3!$J$16,Arkusz3!$I$16,IF(B412=Arkusz3!$J$17,Arkusz3!$I$17,IF(B412=Arkusz3!$J$18,Arkusz3!$I$18,IF(B412=Arkusz3!$J$19,Arkusz3!$I$19,IF(B412=Arkusz3!$J$20,Arkusz3!$I$20,IF(B412=Arkusz3!$J$21,Arkusz3!$I$21,IF(B412=Arkusz3!$J$22,Arkusz3!$I$22,IF(B412=Arkusz3!$J$23,Arkusz3!$I$23,IF(B412=Arkusz3!$J$24,Arkusz3!$I$24,IF(B412=Arkusz3!$J$25,Arkusz3!$I$25,IF(B412=Arkusz3!$J$26,Arkusz3!$I$26,IF(B412=Arkusz3!$J$27,Arkusz3!$I$27,IF(B412=Arkusz3!$J$28,Arkusz3!$I$28,IF(B412=Arkusz3!$J$29,Arkusz3!$I$29,IF(B412=Arkusz3!$J$30,Arkusz3!$I$30,IF(B412=Arkusz3!$J$31,Arkusz3!$I$31,IF(B412=Arkusz3!$J$32,Arkusz3!$I$32,IF(B412=Arkusz3!$J$33,Arkusz3!$I$33,IF(B412=Arkusz3!$J$34,Arkusz3!$I$34,IF(B412=Arkusz3!$J$35,Arkusz3!$I$35,IF(B412=Arkusz3!$J$36,Arkusz3!$I$36,IF(B412=Arkusz3!$J$37,Arkusz3!$I$37,IF(B412=Arkusz3!$J$38,Arkusz3!$I$38,IF(B412=Arkusz3!$J$39,Arkusz3!$I$39,IF(B412=Arkusz3!$J$40,Arkusz3!$I$40,IF(B412=Arkusz3!$J$41,Arkusz3!$I$41,IF(B412=Arkusz3!$J$42,Arkusz3!$I$42,IF(B412=Arkusz3!$J$43,Arkusz3!$I$43,Arkusz3!$J$2))))))))))))))))))))))))))))))))))))))))))</f>
        <v>0</v>
      </c>
      <c r="B412" s="47"/>
      <c r="C412" s="45"/>
      <c r="D412" s="46"/>
      <c r="E412" s="47"/>
    </row>
    <row r="413" spans="1:5" x14ac:dyDescent="0.25">
      <c r="A413" s="57">
        <f>IF(B413=Arkusz3!$J$2,Arkusz3!$I$2,IF(B413=Arkusz3!$J$3,Arkusz3!$I$3,IF(B413=Arkusz3!$J$4,Arkusz3!$I$4,IF(B413=Arkusz3!$J$5,Arkusz3!$I$5,IF(B413=Arkusz3!$J$6,Arkusz3!$I$6,IF(B413=Arkusz3!$J$7,Arkusz3!$I$7,IF(B413=Arkusz3!$J$8,Arkusz3!$I$8,IF(B413=Arkusz3!$J$9,Arkusz3!$I$9,IF(B413=Arkusz3!$J$10,Arkusz3!$I$10,IF(B413=Arkusz3!$J$11,Arkusz3!$I$11,IF(B413=Arkusz3!$J$12,Arkusz3!$I$12,IF(B413=Arkusz3!$J$13,Arkusz3!$I$13,IF(B413=Arkusz3!$J$14,Arkusz3!$I$14,IF(B413=Arkusz3!$J$15,Arkusz3!$I$15,IF(B413=Arkusz3!$J$16,Arkusz3!$I$16,IF(B413=Arkusz3!$J$17,Arkusz3!$I$17,IF(B413=Arkusz3!$J$18,Arkusz3!$I$18,IF(B413=Arkusz3!$J$19,Arkusz3!$I$19,IF(B413=Arkusz3!$J$20,Arkusz3!$I$20,IF(B413=Arkusz3!$J$21,Arkusz3!$I$21,IF(B413=Arkusz3!$J$22,Arkusz3!$I$22,IF(B413=Arkusz3!$J$23,Arkusz3!$I$23,IF(B413=Arkusz3!$J$24,Arkusz3!$I$24,IF(B413=Arkusz3!$J$25,Arkusz3!$I$25,IF(B413=Arkusz3!$J$26,Arkusz3!$I$26,IF(B413=Arkusz3!$J$27,Arkusz3!$I$27,IF(B413=Arkusz3!$J$28,Arkusz3!$I$28,IF(B413=Arkusz3!$J$29,Arkusz3!$I$29,IF(B413=Arkusz3!$J$30,Arkusz3!$I$30,IF(B413=Arkusz3!$J$31,Arkusz3!$I$31,IF(B413=Arkusz3!$J$32,Arkusz3!$I$32,IF(B413=Arkusz3!$J$33,Arkusz3!$I$33,IF(B413=Arkusz3!$J$34,Arkusz3!$I$34,IF(B413=Arkusz3!$J$35,Arkusz3!$I$35,IF(B413=Arkusz3!$J$36,Arkusz3!$I$36,IF(B413=Arkusz3!$J$37,Arkusz3!$I$37,IF(B413=Arkusz3!$J$38,Arkusz3!$I$38,IF(B413=Arkusz3!$J$39,Arkusz3!$I$39,IF(B413=Arkusz3!$J$40,Arkusz3!$I$40,IF(B413=Arkusz3!$J$41,Arkusz3!$I$41,IF(B413=Arkusz3!$J$42,Arkusz3!$I$42,IF(B413=Arkusz3!$J$43,Arkusz3!$I$43,Arkusz3!$J$2))))))))))))))))))))))))))))))))))))))))))</f>
        <v>0</v>
      </c>
      <c r="B413" s="47"/>
      <c r="C413" s="45"/>
      <c r="D413" s="46"/>
      <c r="E413" s="47"/>
    </row>
    <row r="414" spans="1:5" x14ac:dyDescent="0.25">
      <c r="A414" s="57">
        <f>IF(B414=Arkusz3!$J$2,Arkusz3!$I$2,IF(B414=Arkusz3!$J$3,Arkusz3!$I$3,IF(B414=Arkusz3!$J$4,Arkusz3!$I$4,IF(B414=Arkusz3!$J$5,Arkusz3!$I$5,IF(B414=Arkusz3!$J$6,Arkusz3!$I$6,IF(B414=Arkusz3!$J$7,Arkusz3!$I$7,IF(B414=Arkusz3!$J$8,Arkusz3!$I$8,IF(B414=Arkusz3!$J$9,Arkusz3!$I$9,IF(B414=Arkusz3!$J$10,Arkusz3!$I$10,IF(B414=Arkusz3!$J$11,Arkusz3!$I$11,IF(B414=Arkusz3!$J$12,Arkusz3!$I$12,IF(B414=Arkusz3!$J$13,Arkusz3!$I$13,IF(B414=Arkusz3!$J$14,Arkusz3!$I$14,IF(B414=Arkusz3!$J$15,Arkusz3!$I$15,IF(B414=Arkusz3!$J$16,Arkusz3!$I$16,IF(B414=Arkusz3!$J$17,Arkusz3!$I$17,IF(B414=Arkusz3!$J$18,Arkusz3!$I$18,IF(B414=Arkusz3!$J$19,Arkusz3!$I$19,IF(B414=Arkusz3!$J$20,Arkusz3!$I$20,IF(B414=Arkusz3!$J$21,Arkusz3!$I$21,IF(B414=Arkusz3!$J$22,Arkusz3!$I$22,IF(B414=Arkusz3!$J$23,Arkusz3!$I$23,IF(B414=Arkusz3!$J$24,Arkusz3!$I$24,IF(B414=Arkusz3!$J$25,Arkusz3!$I$25,IF(B414=Arkusz3!$J$26,Arkusz3!$I$26,IF(B414=Arkusz3!$J$27,Arkusz3!$I$27,IF(B414=Arkusz3!$J$28,Arkusz3!$I$28,IF(B414=Arkusz3!$J$29,Arkusz3!$I$29,IF(B414=Arkusz3!$J$30,Arkusz3!$I$30,IF(B414=Arkusz3!$J$31,Arkusz3!$I$31,IF(B414=Arkusz3!$J$32,Arkusz3!$I$32,IF(B414=Arkusz3!$J$33,Arkusz3!$I$33,IF(B414=Arkusz3!$J$34,Arkusz3!$I$34,IF(B414=Arkusz3!$J$35,Arkusz3!$I$35,IF(B414=Arkusz3!$J$36,Arkusz3!$I$36,IF(B414=Arkusz3!$J$37,Arkusz3!$I$37,IF(B414=Arkusz3!$J$38,Arkusz3!$I$38,IF(B414=Arkusz3!$J$39,Arkusz3!$I$39,IF(B414=Arkusz3!$J$40,Arkusz3!$I$40,IF(B414=Arkusz3!$J$41,Arkusz3!$I$41,IF(B414=Arkusz3!$J$42,Arkusz3!$I$42,IF(B414=Arkusz3!$J$43,Arkusz3!$I$43,Arkusz3!$J$2))))))))))))))))))))))))))))))))))))))))))</f>
        <v>0</v>
      </c>
      <c r="B414" s="47"/>
      <c r="C414" s="45"/>
      <c r="D414" s="46"/>
      <c r="E414" s="47"/>
    </row>
    <row r="415" spans="1:5" x14ac:dyDescent="0.25">
      <c r="A415" s="57">
        <f>IF(B415=Arkusz3!$J$2,Arkusz3!$I$2,IF(B415=Arkusz3!$J$3,Arkusz3!$I$3,IF(B415=Arkusz3!$J$4,Arkusz3!$I$4,IF(B415=Arkusz3!$J$5,Arkusz3!$I$5,IF(B415=Arkusz3!$J$6,Arkusz3!$I$6,IF(B415=Arkusz3!$J$7,Arkusz3!$I$7,IF(B415=Arkusz3!$J$8,Arkusz3!$I$8,IF(B415=Arkusz3!$J$9,Arkusz3!$I$9,IF(B415=Arkusz3!$J$10,Arkusz3!$I$10,IF(B415=Arkusz3!$J$11,Arkusz3!$I$11,IF(B415=Arkusz3!$J$12,Arkusz3!$I$12,IF(B415=Arkusz3!$J$13,Arkusz3!$I$13,IF(B415=Arkusz3!$J$14,Arkusz3!$I$14,IF(B415=Arkusz3!$J$15,Arkusz3!$I$15,IF(B415=Arkusz3!$J$16,Arkusz3!$I$16,IF(B415=Arkusz3!$J$17,Arkusz3!$I$17,IF(B415=Arkusz3!$J$18,Arkusz3!$I$18,IF(B415=Arkusz3!$J$19,Arkusz3!$I$19,IF(B415=Arkusz3!$J$20,Arkusz3!$I$20,IF(B415=Arkusz3!$J$21,Arkusz3!$I$21,IF(B415=Arkusz3!$J$22,Arkusz3!$I$22,IF(B415=Arkusz3!$J$23,Arkusz3!$I$23,IF(B415=Arkusz3!$J$24,Arkusz3!$I$24,IF(B415=Arkusz3!$J$25,Arkusz3!$I$25,IF(B415=Arkusz3!$J$26,Arkusz3!$I$26,IF(B415=Arkusz3!$J$27,Arkusz3!$I$27,IF(B415=Arkusz3!$J$28,Arkusz3!$I$28,IF(B415=Arkusz3!$J$29,Arkusz3!$I$29,IF(B415=Arkusz3!$J$30,Arkusz3!$I$30,IF(B415=Arkusz3!$J$31,Arkusz3!$I$31,IF(B415=Arkusz3!$J$32,Arkusz3!$I$32,IF(B415=Arkusz3!$J$33,Arkusz3!$I$33,IF(B415=Arkusz3!$J$34,Arkusz3!$I$34,IF(B415=Arkusz3!$J$35,Arkusz3!$I$35,IF(B415=Arkusz3!$J$36,Arkusz3!$I$36,IF(B415=Arkusz3!$J$37,Arkusz3!$I$37,IF(B415=Arkusz3!$J$38,Arkusz3!$I$38,IF(B415=Arkusz3!$J$39,Arkusz3!$I$39,IF(B415=Arkusz3!$J$40,Arkusz3!$I$40,IF(B415=Arkusz3!$J$41,Arkusz3!$I$41,IF(B415=Arkusz3!$J$42,Arkusz3!$I$42,IF(B415=Arkusz3!$J$43,Arkusz3!$I$43,Arkusz3!$J$2))))))))))))))))))))))))))))))))))))))))))</f>
        <v>0</v>
      </c>
      <c r="B415" s="47"/>
      <c r="C415" s="45"/>
      <c r="D415" s="46"/>
      <c r="E415" s="47"/>
    </row>
    <row r="416" spans="1:5" x14ac:dyDescent="0.25">
      <c r="A416" s="57">
        <f>IF(B416=Arkusz3!$J$2,Arkusz3!$I$2,IF(B416=Arkusz3!$J$3,Arkusz3!$I$3,IF(B416=Arkusz3!$J$4,Arkusz3!$I$4,IF(B416=Arkusz3!$J$5,Arkusz3!$I$5,IF(B416=Arkusz3!$J$6,Arkusz3!$I$6,IF(B416=Arkusz3!$J$7,Arkusz3!$I$7,IF(B416=Arkusz3!$J$8,Arkusz3!$I$8,IF(B416=Arkusz3!$J$9,Arkusz3!$I$9,IF(B416=Arkusz3!$J$10,Arkusz3!$I$10,IF(B416=Arkusz3!$J$11,Arkusz3!$I$11,IF(B416=Arkusz3!$J$12,Arkusz3!$I$12,IF(B416=Arkusz3!$J$13,Arkusz3!$I$13,IF(B416=Arkusz3!$J$14,Arkusz3!$I$14,IF(B416=Arkusz3!$J$15,Arkusz3!$I$15,IF(B416=Arkusz3!$J$16,Arkusz3!$I$16,IF(B416=Arkusz3!$J$17,Arkusz3!$I$17,IF(B416=Arkusz3!$J$18,Arkusz3!$I$18,IF(B416=Arkusz3!$J$19,Arkusz3!$I$19,IF(B416=Arkusz3!$J$20,Arkusz3!$I$20,IF(B416=Arkusz3!$J$21,Arkusz3!$I$21,IF(B416=Arkusz3!$J$22,Arkusz3!$I$22,IF(B416=Arkusz3!$J$23,Arkusz3!$I$23,IF(B416=Arkusz3!$J$24,Arkusz3!$I$24,IF(B416=Arkusz3!$J$25,Arkusz3!$I$25,IF(B416=Arkusz3!$J$26,Arkusz3!$I$26,IF(B416=Arkusz3!$J$27,Arkusz3!$I$27,IF(B416=Arkusz3!$J$28,Arkusz3!$I$28,IF(B416=Arkusz3!$J$29,Arkusz3!$I$29,IF(B416=Arkusz3!$J$30,Arkusz3!$I$30,IF(B416=Arkusz3!$J$31,Arkusz3!$I$31,IF(B416=Arkusz3!$J$32,Arkusz3!$I$32,IF(B416=Arkusz3!$J$33,Arkusz3!$I$33,IF(B416=Arkusz3!$J$34,Arkusz3!$I$34,IF(B416=Arkusz3!$J$35,Arkusz3!$I$35,IF(B416=Arkusz3!$J$36,Arkusz3!$I$36,IF(B416=Arkusz3!$J$37,Arkusz3!$I$37,IF(B416=Arkusz3!$J$38,Arkusz3!$I$38,IF(B416=Arkusz3!$J$39,Arkusz3!$I$39,IF(B416=Arkusz3!$J$40,Arkusz3!$I$40,IF(B416=Arkusz3!$J$41,Arkusz3!$I$41,IF(B416=Arkusz3!$J$42,Arkusz3!$I$42,IF(B416=Arkusz3!$J$43,Arkusz3!$I$43,Arkusz3!$J$2))))))))))))))))))))))))))))))))))))))))))</f>
        <v>0</v>
      </c>
      <c r="B416" s="47"/>
      <c r="C416" s="45"/>
      <c r="D416" s="46"/>
      <c r="E416" s="47"/>
    </row>
    <row r="417" spans="1:5" x14ac:dyDescent="0.25">
      <c r="A417" s="57">
        <f>IF(B417=Arkusz3!$J$2,Arkusz3!$I$2,IF(B417=Arkusz3!$J$3,Arkusz3!$I$3,IF(B417=Arkusz3!$J$4,Arkusz3!$I$4,IF(B417=Arkusz3!$J$5,Arkusz3!$I$5,IF(B417=Arkusz3!$J$6,Arkusz3!$I$6,IF(B417=Arkusz3!$J$7,Arkusz3!$I$7,IF(B417=Arkusz3!$J$8,Arkusz3!$I$8,IF(B417=Arkusz3!$J$9,Arkusz3!$I$9,IF(B417=Arkusz3!$J$10,Arkusz3!$I$10,IF(B417=Arkusz3!$J$11,Arkusz3!$I$11,IF(B417=Arkusz3!$J$12,Arkusz3!$I$12,IF(B417=Arkusz3!$J$13,Arkusz3!$I$13,IF(B417=Arkusz3!$J$14,Arkusz3!$I$14,IF(B417=Arkusz3!$J$15,Arkusz3!$I$15,IF(B417=Arkusz3!$J$16,Arkusz3!$I$16,IF(B417=Arkusz3!$J$17,Arkusz3!$I$17,IF(B417=Arkusz3!$J$18,Arkusz3!$I$18,IF(B417=Arkusz3!$J$19,Arkusz3!$I$19,IF(B417=Arkusz3!$J$20,Arkusz3!$I$20,IF(B417=Arkusz3!$J$21,Arkusz3!$I$21,IF(B417=Arkusz3!$J$22,Arkusz3!$I$22,IF(B417=Arkusz3!$J$23,Arkusz3!$I$23,IF(B417=Arkusz3!$J$24,Arkusz3!$I$24,IF(B417=Arkusz3!$J$25,Arkusz3!$I$25,IF(B417=Arkusz3!$J$26,Arkusz3!$I$26,IF(B417=Arkusz3!$J$27,Arkusz3!$I$27,IF(B417=Arkusz3!$J$28,Arkusz3!$I$28,IF(B417=Arkusz3!$J$29,Arkusz3!$I$29,IF(B417=Arkusz3!$J$30,Arkusz3!$I$30,IF(B417=Arkusz3!$J$31,Arkusz3!$I$31,IF(B417=Arkusz3!$J$32,Arkusz3!$I$32,IF(B417=Arkusz3!$J$33,Arkusz3!$I$33,IF(B417=Arkusz3!$J$34,Arkusz3!$I$34,IF(B417=Arkusz3!$J$35,Arkusz3!$I$35,IF(B417=Arkusz3!$J$36,Arkusz3!$I$36,IF(B417=Arkusz3!$J$37,Arkusz3!$I$37,IF(B417=Arkusz3!$J$38,Arkusz3!$I$38,IF(B417=Arkusz3!$J$39,Arkusz3!$I$39,IF(B417=Arkusz3!$J$40,Arkusz3!$I$40,IF(B417=Arkusz3!$J$41,Arkusz3!$I$41,IF(B417=Arkusz3!$J$42,Arkusz3!$I$42,IF(B417=Arkusz3!$J$43,Arkusz3!$I$43,Arkusz3!$J$2))))))))))))))))))))))))))))))))))))))))))</f>
        <v>0</v>
      </c>
      <c r="B417" s="47"/>
      <c r="C417" s="45"/>
      <c r="D417" s="46"/>
      <c r="E417" s="47"/>
    </row>
    <row r="418" spans="1:5" x14ac:dyDescent="0.25">
      <c r="A418" s="57">
        <f>IF(B418=Arkusz3!$J$2,Arkusz3!$I$2,IF(B418=Arkusz3!$J$3,Arkusz3!$I$3,IF(B418=Arkusz3!$J$4,Arkusz3!$I$4,IF(B418=Arkusz3!$J$5,Arkusz3!$I$5,IF(B418=Arkusz3!$J$6,Arkusz3!$I$6,IF(B418=Arkusz3!$J$7,Arkusz3!$I$7,IF(B418=Arkusz3!$J$8,Arkusz3!$I$8,IF(B418=Arkusz3!$J$9,Arkusz3!$I$9,IF(B418=Arkusz3!$J$10,Arkusz3!$I$10,IF(B418=Arkusz3!$J$11,Arkusz3!$I$11,IF(B418=Arkusz3!$J$12,Arkusz3!$I$12,IF(B418=Arkusz3!$J$13,Arkusz3!$I$13,IF(B418=Arkusz3!$J$14,Arkusz3!$I$14,IF(B418=Arkusz3!$J$15,Arkusz3!$I$15,IF(B418=Arkusz3!$J$16,Arkusz3!$I$16,IF(B418=Arkusz3!$J$17,Arkusz3!$I$17,IF(B418=Arkusz3!$J$18,Arkusz3!$I$18,IF(B418=Arkusz3!$J$19,Arkusz3!$I$19,IF(B418=Arkusz3!$J$20,Arkusz3!$I$20,IF(B418=Arkusz3!$J$21,Arkusz3!$I$21,IF(B418=Arkusz3!$J$22,Arkusz3!$I$22,IF(B418=Arkusz3!$J$23,Arkusz3!$I$23,IF(B418=Arkusz3!$J$24,Arkusz3!$I$24,IF(B418=Arkusz3!$J$25,Arkusz3!$I$25,IF(B418=Arkusz3!$J$26,Arkusz3!$I$26,IF(B418=Arkusz3!$J$27,Arkusz3!$I$27,IF(B418=Arkusz3!$J$28,Arkusz3!$I$28,IF(B418=Arkusz3!$J$29,Arkusz3!$I$29,IF(B418=Arkusz3!$J$30,Arkusz3!$I$30,IF(B418=Arkusz3!$J$31,Arkusz3!$I$31,IF(B418=Arkusz3!$J$32,Arkusz3!$I$32,IF(B418=Arkusz3!$J$33,Arkusz3!$I$33,IF(B418=Arkusz3!$J$34,Arkusz3!$I$34,IF(B418=Arkusz3!$J$35,Arkusz3!$I$35,IF(B418=Arkusz3!$J$36,Arkusz3!$I$36,IF(B418=Arkusz3!$J$37,Arkusz3!$I$37,IF(B418=Arkusz3!$J$38,Arkusz3!$I$38,IF(B418=Arkusz3!$J$39,Arkusz3!$I$39,IF(B418=Arkusz3!$J$40,Arkusz3!$I$40,IF(B418=Arkusz3!$J$41,Arkusz3!$I$41,IF(B418=Arkusz3!$J$42,Arkusz3!$I$42,IF(B418=Arkusz3!$J$43,Arkusz3!$I$43,Arkusz3!$J$2))))))))))))))))))))))))))))))))))))))))))</f>
        <v>0</v>
      </c>
      <c r="B418" s="47"/>
      <c r="C418" s="45"/>
      <c r="D418" s="46"/>
      <c r="E418" s="47"/>
    </row>
    <row r="419" spans="1:5" x14ac:dyDescent="0.25">
      <c r="A419" s="57">
        <f>IF(B419=Arkusz3!$J$2,Arkusz3!$I$2,IF(B419=Arkusz3!$J$3,Arkusz3!$I$3,IF(B419=Arkusz3!$J$4,Arkusz3!$I$4,IF(B419=Arkusz3!$J$5,Arkusz3!$I$5,IF(B419=Arkusz3!$J$6,Arkusz3!$I$6,IF(B419=Arkusz3!$J$7,Arkusz3!$I$7,IF(B419=Arkusz3!$J$8,Arkusz3!$I$8,IF(B419=Arkusz3!$J$9,Arkusz3!$I$9,IF(B419=Arkusz3!$J$10,Arkusz3!$I$10,IF(B419=Arkusz3!$J$11,Arkusz3!$I$11,IF(B419=Arkusz3!$J$12,Arkusz3!$I$12,IF(B419=Arkusz3!$J$13,Arkusz3!$I$13,IF(B419=Arkusz3!$J$14,Arkusz3!$I$14,IF(B419=Arkusz3!$J$15,Arkusz3!$I$15,IF(B419=Arkusz3!$J$16,Arkusz3!$I$16,IF(B419=Arkusz3!$J$17,Arkusz3!$I$17,IF(B419=Arkusz3!$J$18,Arkusz3!$I$18,IF(B419=Arkusz3!$J$19,Arkusz3!$I$19,IF(B419=Arkusz3!$J$20,Arkusz3!$I$20,IF(B419=Arkusz3!$J$21,Arkusz3!$I$21,IF(B419=Arkusz3!$J$22,Arkusz3!$I$22,IF(B419=Arkusz3!$J$23,Arkusz3!$I$23,IF(B419=Arkusz3!$J$24,Arkusz3!$I$24,IF(B419=Arkusz3!$J$25,Arkusz3!$I$25,IF(B419=Arkusz3!$J$26,Arkusz3!$I$26,IF(B419=Arkusz3!$J$27,Arkusz3!$I$27,IF(B419=Arkusz3!$J$28,Arkusz3!$I$28,IF(B419=Arkusz3!$J$29,Arkusz3!$I$29,IF(B419=Arkusz3!$J$30,Arkusz3!$I$30,IF(B419=Arkusz3!$J$31,Arkusz3!$I$31,IF(B419=Arkusz3!$J$32,Arkusz3!$I$32,IF(B419=Arkusz3!$J$33,Arkusz3!$I$33,IF(B419=Arkusz3!$J$34,Arkusz3!$I$34,IF(B419=Arkusz3!$J$35,Arkusz3!$I$35,IF(B419=Arkusz3!$J$36,Arkusz3!$I$36,IF(B419=Arkusz3!$J$37,Arkusz3!$I$37,IF(B419=Arkusz3!$J$38,Arkusz3!$I$38,IF(B419=Arkusz3!$J$39,Arkusz3!$I$39,IF(B419=Arkusz3!$J$40,Arkusz3!$I$40,IF(B419=Arkusz3!$J$41,Arkusz3!$I$41,IF(B419=Arkusz3!$J$42,Arkusz3!$I$42,IF(B419=Arkusz3!$J$43,Arkusz3!$I$43,Arkusz3!$J$2))))))))))))))))))))))))))))))))))))))))))</f>
        <v>0</v>
      </c>
      <c r="B419" s="47"/>
      <c r="C419" s="45"/>
      <c r="D419" s="46"/>
      <c r="E419" s="47"/>
    </row>
    <row r="420" spans="1:5" x14ac:dyDescent="0.25">
      <c r="A420" s="57">
        <f>IF(B420=Arkusz3!$J$2,Arkusz3!$I$2,IF(B420=Arkusz3!$J$3,Arkusz3!$I$3,IF(B420=Arkusz3!$J$4,Arkusz3!$I$4,IF(B420=Arkusz3!$J$5,Arkusz3!$I$5,IF(B420=Arkusz3!$J$6,Arkusz3!$I$6,IF(B420=Arkusz3!$J$7,Arkusz3!$I$7,IF(B420=Arkusz3!$J$8,Arkusz3!$I$8,IF(B420=Arkusz3!$J$9,Arkusz3!$I$9,IF(B420=Arkusz3!$J$10,Arkusz3!$I$10,IF(B420=Arkusz3!$J$11,Arkusz3!$I$11,IF(B420=Arkusz3!$J$12,Arkusz3!$I$12,IF(B420=Arkusz3!$J$13,Arkusz3!$I$13,IF(B420=Arkusz3!$J$14,Arkusz3!$I$14,IF(B420=Arkusz3!$J$15,Arkusz3!$I$15,IF(B420=Arkusz3!$J$16,Arkusz3!$I$16,IF(B420=Arkusz3!$J$17,Arkusz3!$I$17,IF(B420=Arkusz3!$J$18,Arkusz3!$I$18,IF(B420=Arkusz3!$J$19,Arkusz3!$I$19,IF(B420=Arkusz3!$J$20,Arkusz3!$I$20,IF(B420=Arkusz3!$J$21,Arkusz3!$I$21,IF(B420=Arkusz3!$J$22,Arkusz3!$I$22,IF(B420=Arkusz3!$J$23,Arkusz3!$I$23,IF(B420=Arkusz3!$J$24,Arkusz3!$I$24,IF(B420=Arkusz3!$J$25,Arkusz3!$I$25,IF(B420=Arkusz3!$J$26,Arkusz3!$I$26,IF(B420=Arkusz3!$J$27,Arkusz3!$I$27,IF(B420=Arkusz3!$J$28,Arkusz3!$I$28,IF(B420=Arkusz3!$J$29,Arkusz3!$I$29,IF(B420=Arkusz3!$J$30,Arkusz3!$I$30,IF(B420=Arkusz3!$J$31,Arkusz3!$I$31,IF(B420=Arkusz3!$J$32,Arkusz3!$I$32,IF(B420=Arkusz3!$J$33,Arkusz3!$I$33,IF(B420=Arkusz3!$J$34,Arkusz3!$I$34,IF(B420=Arkusz3!$J$35,Arkusz3!$I$35,IF(B420=Arkusz3!$J$36,Arkusz3!$I$36,IF(B420=Arkusz3!$J$37,Arkusz3!$I$37,IF(B420=Arkusz3!$J$38,Arkusz3!$I$38,IF(B420=Arkusz3!$J$39,Arkusz3!$I$39,IF(B420=Arkusz3!$J$40,Arkusz3!$I$40,IF(B420=Arkusz3!$J$41,Arkusz3!$I$41,IF(B420=Arkusz3!$J$42,Arkusz3!$I$42,IF(B420=Arkusz3!$J$43,Arkusz3!$I$43,Arkusz3!$J$2))))))))))))))))))))))))))))))))))))))))))</f>
        <v>0</v>
      </c>
      <c r="B420" s="47"/>
      <c r="C420" s="45"/>
      <c r="D420" s="46"/>
      <c r="E420" s="47"/>
    </row>
    <row r="421" spans="1:5" x14ac:dyDescent="0.25">
      <c r="A421" s="57">
        <f>IF(B421=Arkusz3!$J$2,Arkusz3!$I$2,IF(B421=Arkusz3!$J$3,Arkusz3!$I$3,IF(B421=Arkusz3!$J$4,Arkusz3!$I$4,IF(B421=Arkusz3!$J$5,Arkusz3!$I$5,IF(B421=Arkusz3!$J$6,Arkusz3!$I$6,IF(B421=Arkusz3!$J$7,Arkusz3!$I$7,IF(B421=Arkusz3!$J$8,Arkusz3!$I$8,IF(B421=Arkusz3!$J$9,Arkusz3!$I$9,IF(B421=Arkusz3!$J$10,Arkusz3!$I$10,IF(B421=Arkusz3!$J$11,Arkusz3!$I$11,IF(B421=Arkusz3!$J$12,Arkusz3!$I$12,IF(B421=Arkusz3!$J$13,Arkusz3!$I$13,IF(B421=Arkusz3!$J$14,Arkusz3!$I$14,IF(B421=Arkusz3!$J$15,Arkusz3!$I$15,IF(B421=Arkusz3!$J$16,Arkusz3!$I$16,IF(B421=Arkusz3!$J$17,Arkusz3!$I$17,IF(B421=Arkusz3!$J$18,Arkusz3!$I$18,IF(B421=Arkusz3!$J$19,Arkusz3!$I$19,IF(B421=Arkusz3!$J$20,Arkusz3!$I$20,IF(B421=Arkusz3!$J$21,Arkusz3!$I$21,IF(B421=Arkusz3!$J$22,Arkusz3!$I$22,IF(B421=Arkusz3!$J$23,Arkusz3!$I$23,IF(B421=Arkusz3!$J$24,Arkusz3!$I$24,IF(B421=Arkusz3!$J$25,Arkusz3!$I$25,IF(B421=Arkusz3!$J$26,Arkusz3!$I$26,IF(B421=Arkusz3!$J$27,Arkusz3!$I$27,IF(B421=Arkusz3!$J$28,Arkusz3!$I$28,IF(B421=Arkusz3!$J$29,Arkusz3!$I$29,IF(B421=Arkusz3!$J$30,Arkusz3!$I$30,IF(B421=Arkusz3!$J$31,Arkusz3!$I$31,IF(B421=Arkusz3!$J$32,Arkusz3!$I$32,IF(B421=Arkusz3!$J$33,Arkusz3!$I$33,IF(B421=Arkusz3!$J$34,Arkusz3!$I$34,IF(B421=Arkusz3!$J$35,Arkusz3!$I$35,IF(B421=Arkusz3!$J$36,Arkusz3!$I$36,IF(B421=Arkusz3!$J$37,Arkusz3!$I$37,IF(B421=Arkusz3!$J$38,Arkusz3!$I$38,IF(B421=Arkusz3!$J$39,Arkusz3!$I$39,IF(B421=Arkusz3!$J$40,Arkusz3!$I$40,IF(B421=Arkusz3!$J$41,Arkusz3!$I$41,IF(B421=Arkusz3!$J$42,Arkusz3!$I$42,IF(B421=Arkusz3!$J$43,Arkusz3!$I$43,Arkusz3!$J$2))))))))))))))))))))))))))))))))))))))))))</f>
        <v>0</v>
      </c>
      <c r="B421" s="47"/>
      <c r="C421" s="45"/>
      <c r="D421" s="46"/>
      <c r="E421" s="47"/>
    </row>
    <row r="422" spans="1:5" x14ac:dyDescent="0.25">
      <c r="A422" s="57">
        <f>IF(B422=Arkusz3!$J$2,Arkusz3!$I$2,IF(B422=Arkusz3!$J$3,Arkusz3!$I$3,IF(B422=Arkusz3!$J$4,Arkusz3!$I$4,IF(B422=Arkusz3!$J$5,Arkusz3!$I$5,IF(B422=Arkusz3!$J$6,Arkusz3!$I$6,IF(B422=Arkusz3!$J$7,Arkusz3!$I$7,IF(B422=Arkusz3!$J$8,Arkusz3!$I$8,IF(B422=Arkusz3!$J$9,Arkusz3!$I$9,IF(B422=Arkusz3!$J$10,Arkusz3!$I$10,IF(B422=Arkusz3!$J$11,Arkusz3!$I$11,IF(B422=Arkusz3!$J$12,Arkusz3!$I$12,IF(B422=Arkusz3!$J$13,Arkusz3!$I$13,IF(B422=Arkusz3!$J$14,Arkusz3!$I$14,IF(B422=Arkusz3!$J$15,Arkusz3!$I$15,IF(B422=Arkusz3!$J$16,Arkusz3!$I$16,IF(B422=Arkusz3!$J$17,Arkusz3!$I$17,IF(B422=Arkusz3!$J$18,Arkusz3!$I$18,IF(B422=Arkusz3!$J$19,Arkusz3!$I$19,IF(B422=Arkusz3!$J$20,Arkusz3!$I$20,IF(B422=Arkusz3!$J$21,Arkusz3!$I$21,IF(B422=Arkusz3!$J$22,Arkusz3!$I$22,IF(B422=Arkusz3!$J$23,Arkusz3!$I$23,IF(B422=Arkusz3!$J$24,Arkusz3!$I$24,IF(B422=Arkusz3!$J$25,Arkusz3!$I$25,IF(B422=Arkusz3!$J$26,Arkusz3!$I$26,IF(B422=Arkusz3!$J$27,Arkusz3!$I$27,IF(B422=Arkusz3!$J$28,Arkusz3!$I$28,IF(B422=Arkusz3!$J$29,Arkusz3!$I$29,IF(B422=Arkusz3!$J$30,Arkusz3!$I$30,IF(B422=Arkusz3!$J$31,Arkusz3!$I$31,IF(B422=Arkusz3!$J$32,Arkusz3!$I$32,IF(B422=Arkusz3!$J$33,Arkusz3!$I$33,IF(B422=Arkusz3!$J$34,Arkusz3!$I$34,IF(B422=Arkusz3!$J$35,Arkusz3!$I$35,IF(B422=Arkusz3!$J$36,Arkusz3!$I$36,IF(B422=Arkusz3!$J$37,Arkusz3!$I$37,IF(B422=Arkusz3!$J$38,Arkusz3!$I$38,IF(B422=Arkusz3!$J$39,Arkusz3!$I$39,IF(B422=Arkusz3!$J$40,Arkusz3!$I$40,IF(B422=Arkusz3!$J$41,Arkusz3!$I$41,IF(B422=Arkusz3!$J$42,Arkusz3!$I$42,IF(B422=Arkusz3!$J$43,Arkusz3!$I$43,Arkusz3!$J$2))))))))))))))))))))))))))))))))))))))))))</f>
        <v>0</v>
      </c>
      <c r="B422" s="47"/>
      <c r="C422" s="45"/>
      <c r="D422" s="46"/>
      <c r="E422" s="47"/>
    </row>
    <row r="423" spans="1:5" x14ac:dyDescent="0.25">
      <c r="A423" s="57">
        <f>IF(B423=Arkusz3!$J$2,Arkusz3!$I$2,IF(B423=Arkusz3!$J$3,Arkusz3!$I$3,IF(B423=Arkusz3!$J$4,Arkusz3!$I$4,IF(B423=Arkusz3!$J$5,Arkusz3!$I$5,IF(B423=Arkusz3!$J$6,Arkusz3!$I$6,IF(B423=Arkusz3!$J$7,Arkusz3!$I$7,IF(B423=Arkusz3!$J$8,Arkusz3!$I$8,IF(B423=Arkusz3!$J$9,Arkusz3!$I$9,IF(B423=Arkusz3!$J$10,Arkusz3!$I$10,IF(B423=Arkusz3!$J$11,Arkusz3!$I$11,IF(B423=Arkusz3!$J$12,Arkusz3!$I$12,IF(B423=Arkusz3!$J$13,Arkusz3!$I$13,IF(B423=Arkusz3!$J$14,Arkusz3!$I$14,IF(B423=Arkusz3!$J$15,Arkusz3!$I$15,IF(B423=Arkusz3!$J$16,Arkusz3!$I$16,IF(B423=Arkusz3!$J$17,Arkusz3!$I$17,IF(B423=Arkusz3!$J$18,Arkusz3!$I$18,IF(B423=Arkusz3!$J$19,Arkusz3!$I$19,IF(B423=Arkusz3!$J$20,Arkusz3!$I$20,IF(B423=Arkusz3!$J$21,Arkusz3!$I$21,IF(B423=Arkusz3!$J$22,Arkusz3!$I$22,IF(B423=Arkusz3!$J$23,Arkusz3!$I$23,IF(B423=Arkusz3!$J$24,Arkusz3!$I$24,IF(B423=Arkusz3!$J$25,Arkusz3!$I$25,IF(B423=Arkusz3!$J$26,Arkusz3!$I$26,IF(B423=Arkusz3!$J$27,Arkusz3!$I$27,IF(B423=Arkusz3!$J$28,Arkusz3!$I$28,IF(B423=Arkusz3!$J$29,Arkusz3!$I$29,IF(B423=Arkusz3!$J$30,Arkusz3!$I$30,IF(B423=Arkusz3!$J$31,Arkusz3!$I$31,IF(B423=Arkusz3!$J$32,Arkusz3!$I$32,IF(B423=Arkusz3!$J$33,Arkusz3!$I$33,IF(B423=Arkusz3!$J$34,Arkusz3!$I$34,IF(B423=Arkusz3!$J$35,Arkusz3!$I$35,IF(B423=Arkusz3!$J$36,Arkusz3!$I$36,IF(B423=Arkusz3!$J$37,Arkusz3!$I$37,IF(B423=Arkusz3!$J$38,Arkusz3!$I$38,IF(B423=Arkusz3!$J$39,Arkusz3!$I$39,IF(B423=Arkusz3!$J$40,Arkusz3!$I$40,IF(B423=Arkusz3!$J$41,Arkusz3!$I$41,IF(B423=Arkusz3!$J$42,Arkusz3!$I$42,IF(B423=Arkusz3!$J$43,Arkusz3!$I$43,Arkusz3!$J$2))))))))))))))))))))))))))))))))))))))))))</f>
        <v>0</v>
      </c>
      <c r="B423" s="47"/>
      <c r="C423" s="45"/>
      <c r="D423" s="46"/>
      <c r="E423" s="47"/>
    </row>
    <row r="424" spans="1:5" x14ac:dyDescent="0.25">
      <c r="A424" s="57">
        <f>IF(B424=Arkusz3!$J$2,Arkusz3!$I$2,IF(B424=Arkusz3!$J$3,Arkusz3!$I$3,IF(B424=Arkusz3!$J$4,Arkusz3!$I$4,IF(B424=Arkusz3!$J$5,Arkusz3!$I$5,IF(B424=Arkusz3!$J$6,Arkusz3!$I$6,IF(B424=Arkusz3!$J$7,Arkusz3!$I$7,IF(B424=Arkusz3!$J$8,Arkusz3!$I$8,IF(B424=Arkusz3!$J$9,Arkusz3!$I$9,IF(B424=Arkusz3!$J$10,Arkusz3!$I$10,IF(B424=Arkusz3!$J$11,Arkusz3!$I$11,IF(B424=Arkusz3!$J$12,Arkusz3!$I$12,IF(B424=Arkusz3!$J$13,Arkusz3!$I$13,IF(B424=Arkusz3!$J$14,Arkusz3!$I$14,IF(B424=Arkusz3!$J$15,Arkusz3!$I$15,IF(B424=Arkusz3!$J$16,Arkusz3!$I$16,IF(B424=Arkusz3!$J$17,Arkusz3!$I$17,IF(B424=Arkusz3!$J$18,Arkusz3!$I$18,IF(B424=Arkusz3!$J$19,Arkusz3!$I$19,IF(B424=Arkusz3!$J$20,Arkusz3!$I$20,IF(B424=Arkusz3!$J$21,Arkusz3!$I$21,IF(B424=Arkusz3!$J$22,Arkusz3!$I$22,IF(B424=Arkusz3!$J$23,Arkusz3!$I$23,IF(B424=Arkusz3!$J$24,Arkusz3!$I$24,IF(B424=Arkusz3!$J$25,Arkusz3!$I$25,IF(B424=Arkusz3!$J$26,Arkusz3!$I$26,IF(B424=Arkusz3!$J$27,Arkusz3!$I$27,IF(B424=Arkusz3!$J$28,Arkusz3!$I$28,IF(B424=Arkusz3!$J$29,Arkusz3!$I$29,IF(B424=Arkusz3!$J$30,Arkusz3!$I$30,IF(B424=Arkusz3!$J$31,Arkusz3!$I$31,IF(B424=Arkusz3!$J$32,Arkusz3!$I$32,IF(B424=Arkusz3!$J$33,Arkusz3!$I$33,IF(B424=Arkusz3!$J$34,Arkusz3!$I$34,IF(B424=Arkusz3!$J$35,Arkusz3!$I$35,IF(B424=Arkusz3!$J$36,Arkusz3!$I$36,IF(B424=Arkusz3!$J$37,Arkusz3!$I$37,IF(B424=Arkusz3!$J$38,Arkusz3!$I$38,IF(B424=Arkusz3!$J$39,Arkusz3!$I$39,IF(B424=Arkusz3!$J$40,Arkusz3!$I$40,IF(B424=Arkusz3!$J$41,Arkusz3!$I$41,IF(B424=Arkusz3!$J$42,Arkusz3!$I$42,IF(B424=Arkusz3!$J$43,Arkusz3!$I$43,Arkusz3!$J$2))))))))))))))))))))))))))))))))))))))))))</f>
        <v>0</v>
      </c>
      <c r="B424" s="47"/>
      <c r="C424" s="45"/>
      <c r="D424" s="46"/>
      <c r="E424" s="47"/>
    </row>
    <row r="425" spans="1:5" x14ac:dyDescent="0.25">
      <c r="A425" s="57">
        <f>IF(B425=Arkusz3!$J$2,Arkusz3!$I$2,IF(B425=Arkusz3!$J$3,Arkusz3!$I$3,IF(B425=Arkusz3!$J$4,Arkusz3!$I$4,IF(B425=Arkusz3!$J$5,Arkusz3!$I$5,IF(B425=Arkusz3!$J$6,Arkusz3!$I$6,IF(B425=Arkusz3!$J$7,Arkusz3!$I$7,IF(B425=Arkusz3!$J$8,Arkusz3!$I$8,IF(B425=Arkusz3!$J$9,Arkusz3!$I$9,IF(B425=Arkusz3!$J$10,Arkusz3!$I$10,IF(B425=Arkusz3!$J$11,Arkusz3!$I$11,IF(B425=Arkusz3!$J$12,Arkusz3!$I$12,IF(B425=Arkusz3!$J$13,Arkusz3!$I$13,IF(B425=Arkusz3!$J$14,Arkusz3!$I$14,IF(B425=Arkusz3!$J$15,Arkusz3!$I$15,IF(B425=Arkusz3!$J$16,Arkusz3!$I$16,IF(B425=Arkusz3!$J$17,Arkusz3!$I$17,IF(B425=Arkusz3!$J$18,Arkusz3!$I$18,IF(B425=Arkusz3!$J$19,Arkusz3!$I$19,IF(B425=Arkusz3!$J$20,Arkusz3!$I$20,IF(B425=Arkusz3!$J$21,Arkusz3!$I$21,IF(B425=Arkusz3!$J$22,Arkusz3!$I$22,IF(B425=Arkusz3!$J$23,Arkusz3!$I$23,IF(B425=Arkusz3!$J$24,Arkusz3!$I$24,IF(B425=Arkusz3!$J$25,Arkusz3!$I$25,IF(B425=Arkusz3!$J$26,Arkusz3!$I$26,IF(B425=Arkusz3!$J$27,Arkusz3!$I$27,IF(B425=Arkusz3!$J$28,Arkusz3!$I$28,IF(B425=Arkusz3!$J$29,Arkusz3!$I$29,IF(B425=Arkusz3!$J$30,Arkusz3!$I$30,IF(B425=Arkusz3!$J$31,Arkusz3!$I$31,IF(B425=Arkusz3!$J$32,Arkusz3!$I$32,IF(B425=Arkusz3!$J$33,Arkusz3!$I$33,IF(B425=Arkusz3!$J$34,Arkusz3!$I$34,IF(B425=Arkusz3!$J$35,Arkusz3!$I$35,IF(B425=Arkusz3!$J$36,Arkusz3!$I$36,IF(B425=Arkusz3!$J$37,Arkusz3!$I$37,IF(B425=Arkusz3!$J$38,Arkusz3!$I$38,IF(B425=Arkusz3!$J$39,Arkusz3!$I$39,IF(B425=Arkusz3!$J$40,Arkusz3!$I$40,IF(B425=Arkusz3!$J$41,Arkusz3!$I$41,IF(B425=Arkusz3!$J$42,Arkusz3!$I$42,IF(B425=Arkusz3!$J$43,Arkusz3!$I$43,Arkusz3!$J$2))))))))))))))))))))))))))))))))))))))))))</f>
        <v>0</v>
      </c>
      <c r="B425" s="47"/>
      <c r="C425" s="45"/>
      <c r="D425" s="46"/>
      <c r="E425" s="47"/>
    </row>
    <row r="426" spans="1:5" x14ac:dyDescent="0.25">
      <c r="A426" s="57">
        <f>IF(B426=Arkusz3!$J$2,Arkusz3!$I$2,IF(B426=Arkusz3!$J$3,Arkusz3!$I$3,IF(B426=Arkusz3!$J$4,Arkusz3!$I$4,IF(B426=Arkusz3!$J$5,Arkusz3!$I$5,IF(B426=Arkusz3!$J$6,Arkusz3!$I$6,IF(B426=Arkusz3!$J$7,Arkusz3!$I$7,IF(B426=Arkusz3!$J$8,Arkusz3!$I$8,IF(B426=Arkusz3!$J$9,Arkusz3!$I$9,IF(B426=Arkusz3!$J$10,Arkusz3!$I$10,IF(B426=Arkusz3!$J$11,Arkusz3!$I$11,IF(B426=Arkusz3!$J$12,Arkusz3!$I$12,IF(B426=Arkusz3!$J$13,Arkusz3!$I$13,IF(B426=Arkusz3!$J$14,Arkusz3!$I$14,IF(B426=Arkusz3!$J$15,Arkusz3!$I$15,IF(B426=Arkusz3!$J$16,Arkusz3!$I$16,IF(B426=Arkusz3!$J$17,Arkusz3!$I$17,IF(B426=Arkusz3!$J$18,Arkusz3!$I$18,IF(B426=Arkusz3!$J$19,Arkusz3!$I$19,IF(B426=Arkusz3!$J$20,Arkusz3!$I$20,IF(B426=Arkusz3!$J$21,Arkusz3!$I$21,IF(B426=Arkusz3!$J$22,Arkusz3!$I$22,IF(B426=Arkusz3!$J$23,Arkusz3!$I$23,IF(B426=Arkusz3!$J$24,Arkusz3!$I$24,IF(B426=Arkusz3!$J$25,Arkusz3!$I$25,IF(B426=Arkusz3!$J$26,Arkusz3!$I$26,IF(B426=Arkusz3!$J$27,Arkusz3!$I$27,IF(B426=Arkusz3!$J$28,Arkusz3!$I$28,IF(B426=Arkusz3!$J$29,Arkusz3!$I$29,IF(B426=Arkusz3!$J$30,Arkusz3!$I$30,IF(B426=Arkusz3!$J$31,Arkusz3!$I$31,IF(B426=Arkusz3!$J$32,Arkusz3!$I$32,IF(B426=Arkusz3!$J$33,Arkusz3!$I$33,IF(B426=Arkusz3!$J$34,Arkusz3!$I$34,IF(B426=Arkusz3!$J$35,Arkusz3!$I$35,IF(B426=Arkusz3!$J$36,Arkusz3!$I$36,IF(B426=Arkusz3!$J$37,Arkusz3!$I$37,IF(B426=Arkusz3!$J$38,Arkusz3!$I$38,IF(B426=Arkusz3!$J$39,Arkusz3!$I$39,IF(B426=Arkusz3!$J$40,Arkusz3!$I$40,IF(B426=Arkusz3!$J$41,Arkusz3!$I$41,IF(B426=Arkusz3!$J$42,Arkusz3!$I$42,IF(B426=Arkusz3!$J$43,Arkusz3!$I$43,Arkusz3!$J$2))))))))))))))))))))))))))))))))))))))))))</f>
        <v>0</v>
      </c>
      <c r="B426" s="47"/>
      <c r="C426" s="45"/>
      <c r="D426" s="46"/>
      <c r="E426" s="47"/>
    </row>
    <row r="427" spans="1:5" x14ac:dyDescent="0.25">
      <c r="A427" s="57">
        <f>IF(B427=Arkusz3!$J$2,Arkusz3!$I$2,IF(B427=Arkusz3!$J$3,Arkusz3!$I$3,IF(B427=Arkusz3!$J$4,Arkusz3!$I$4,IF(B427=Arkusz3!$J$5,Arkusz3!$I$5,IF(B427=Arkusz3!$J$6,Arkusz3!$I$6,IF(B427=Arkusz3!$J$7,Arkusz3!$I$7,IF(B427=Arkusz3!$J$8,Arkusz3!$I$8,IF(B427=Arkusz3!$J$9,Arkusz3!$I$9,IF(B427=Arkusz3!$J$10,Arkusz3!$I$10,IF(B427=Arkusz3!$J$11,Arkusz3!$I$11,IF(B427=Arkusz3!$J$12,Arkusz3!$I$12,IF(B427=Arkusz3!$J$13,Arkusz3!$I$13,IF(B427=Arkusz3!$J$14,Arkusz3!$I$14,IF(B427=Arkusz3!$J$15,Arkusz3!$I$15,IF(B427=Arkusz3!$J$16,Arkusz3!$I$16,IF(B427=Arkusz3!$J$17,Arkusz3!$I$17,IF(B427=Arkusz3!$J$18,Arkusz3!$I$18,IF(B427=Arkusz3!$J$19,Arkusz3!$I$19,IF(B427=Arkusz3!$J$20,Arkusz3!$I$20,IF(B427=Arkusz3!$J$21,Arkusz3!$I$21,IF(B427=Arkusz3!$J$22,Arkusz3!$I$22,IF(B427=Arkusz3!$J$23,Arkusz3!$I$23,IF(B427=Arkusz3!$J$24,Arkusz3!$I$24,IF(B427=Arkusz3!$J$25,Arkusz3!$I$25,IF(B427=Arkusz3!$J$26,Arkusz3!$I$26,IF(B427=Arkusz3!$J$27,Arkusz3!$I$27,IF(B427=Arkusz3!$J$28,Arkusz3!$I$28,IF(B427=Arkusz3!$J$29,Arkusz3!$I$29,IF(B427=Arkusz3!$J$30,Arkusz3!$I$30,IF(B427=Arkusz3!$J$31,Arkusz3!$I$31,IF(B427=Arkusz3!$J$32,Arkusz3!$I$32,IF(B427=Arkusz3!$J$33,Arkusz3!$I$33,IF(B427=Arkusz3!$J$34,Arkusz3!$I$34,IF(B427=Arkusz3!$J$35,Arkusz3!$I$35,IF(B427=Arkusz3!$J$36,Arkusz3!$I$36,IF(B427=Arkusz3!$J$37,Arkusz3!$I$37,IF(B427=Arkusz3!$J$38,Arkusz3!$I$38,IF(B427=Arkusz3!$J$39,Arkusz3!$I$39,IF(B427=Arkusz3!$J$40,Arkusz3!$I$40,IF(B427=Arkusz3!$J$41,Arkusz3!$I$41,IF(B427=Arkusz3!$J$42,Arkusz3!$I$42,IF(B427=Arkusz3!$J$43,Arkusz3!$I$43,Arkusz3!$J$2))))))))))))))))))))))))))))))))))))))))))</f>
        <v>0</v>
      </c>
      <c r="B427" s="47"/>
      <c r="C427" s="45"/>
      <c r="D427" s="46"/>
      <c r="E427" s="47"/>
    </row>
    <row r="428" spans="1:5" x14ac:dyDescent="0.25">
      <c r="A428" s="57">
        <f>IF(B428=Arkusz3!$J$2,Arkusz3!$I$2,IF(B428=Arkusz3!$J$3,Arkusz3!$I$3,IF(B428=Arkusz3!$J$4,Arkusz3!$I$4,IF(B428=Arkusz3!$J$5,Arkusz3!$I$5,IF(B428=Arkusz3!$J$6,Arkusz3!$I$6,IF(B428=Arkusz3!$J$7,Arkusz3!$I$7,IF(B428=Arkusz3!$J$8,Arkusz3!$I$8,IF(B428=Arkusz3!$J$9,Arkusz3!$I$9,IF(B428=Arkusz3!$J$10,Arkusz3!$I$10,IF(B428=Arkusz3!$J$11,Arkusz3!$I$11,IF(B428=Arkusz3!$J$12,Arkusz3!$I$12,IF(B428=Arkusz3!$J$13,Arkusz3!$I$13,IF(B428=Arkusz3!$J$14,Arkusz3!$I$14,IF(B428=Arkusz3!$J$15,Arkusz3!$I$15,IF(B428=Arkusz3!$J$16,Arkusz3!$I$16,IF(B428=Arkusz3!$J$17,Arkusz3!$I$17,IF(B428=Arkusz3!$J$18,Arkusz3!$I$18,IF(B428=Arkusz3!$J$19,Arkusz3!$I$19,IF(B428=Arkusz3!$J$20,Arkusz3!$I$20,IF(B428=Arkusz3!$J$21,Arkusz3!$I$21,IF(B428=Arkusz3!$J$22,Arkusz3!$I$22,IF(B428=Arkusz3!$J$23,Arkusz3!$I$23,IF(B428=Arkusz3!$J$24,Arkusz3!$I$24,IF(B428=Arkusz3!$J$25,Arkusz3!$I$25,IF(B428=Arkusz3!$J$26,Arkusz3!$I$26,IF(B428=Arkusz3!$J$27,Arkusz3!$I$27,IF(B428=Arkusz3!$J$28,Arkusz3!$I$28,IF(B428=Arkusz3!$J$29,Arkusz3!$I$29,IF(B428=Arkusz3!$J$30,Arkusz3!$I$30,IF(B428=Arkusz3!$J$31,Arkusz3!$I$31,IF(B428=Arkusz3!$J$32,Arkusz3!$I$32,IF(B428=Arkusz3!$J$33,Arkusz3!$I$33,IF(B428=Arkusz3!$J$34,Arkusz3!$I$34,IF(B428=Arkusz3!$J$35,Arkusz3!$I$35,IF(B428=Arkusz3!$J$36,Arkusz3!$I$36,IF(B428=Arkusz3!$J$37,Arkusz3!$I$37,IF(B428=Arkusz3!$J$38,Arkusz3!$I$38,IF(B428=Arkusz3!$J$39,Arkusz3!$I$39,IF(B428=Arkusz3!$J$40,Arkusz3!$I$40,IF(B428=Arkusz3!$J$41,Arkusz3!$I$41,IF(B428=Arkusz3!$J$42,Arkusz3!$I$42,IF(B428=Arkusz3!$J$43,Arkusz3!$I$43,Arkusz3!$J$2))))))))))))))))))))))))))))))))))))))))))</f>
        <v>0</v>
      </c>
      <c r="B428" s="47"/>
      <c r="C428" s="45"/>
      <c r="D428" s="46"/>
      <c r="E428" s="47"/>
    </row>
    <row r="429" spans="1:5" x14ac:dyDescent="0.25">
      <c r="A429" s="57">
        <f>IF(B429=Arkusz3!$J$2,Arkusz3!$I$2,IF(B429=Arkusz3!$J$3,Arkusz3!$I$3,IF(B429=Arkusz3!$J$4,Arkusz3!$I$4,IF(B429=Arkusz3!$J$5,Arkusz3!$I$5,IF(B429=Arkusz3!$J$6,Arkusz3!$I$6,IF(B429=Arkusz3!$J$7,Arkusz3!$I$7,IF(B429=Arkusz3!$J$8,Arkusz3!$I$8,IF(B429=Arkusz3!$J$9,Arkusz3!$I$9,IF(B429=Arkusz3!$J$10,Arkusz3!$I$10,IF(B429=Arkusz3!$J$11,Arkusz3!$I$11,IF(B429=Arkusz3!$J$12,Arkusz3!$I$12,IF(B429=Arkusz3!$J$13,Arkusz3!$I$13,IF(B429=Arkusz3!$J$14,Arkusz3!$I$14,IF(B429=Arkusz3!$J$15,Arkusz3!$I$15,IF(B429=Arkusz3!$J$16,Arkusz3!$I$16,IF(B429=Arkusz3!$J$17,Arkusz3!$I$17,IF(B429=Arkusz3!$J$18,Arkusz3!$I$18,IF(B429=Arkusz3!$J$19,Arkusz3!$I$19,IF(B429=Arkusz3!$J$20,Arkusz3!$I$20,IF(B429=Arkusz3!$J$21,Arkusz3!$I$21,IF(B429=Arkusz3!$J$22,Arkusz3!$I$22,IF(B429=Arkusz3!$J$23,Arkusz3!$I$23,IF(B429=Arkusz3!$J$24,Arkusz3!$I$24,IF(B429=Arkusz3!$J$25,Arkusz3!$I$25,IF(B429=Arkusz3!$J$26,Arkusz3!$I$26,IF(B429=Arkusz3!$J$27,Arkusz3!$I$27,IF(B429=Arkusz3!$J$28,Arkusz3!$I$28,IF(B429=Arkusz3!$J$29,Arkusz3!$I$29,IF(B429=Arkusz3!$J$30,Arkusz3!$I$30,IF(B429=Arkusz3!$J$31,Arkusz3!$I$31,IF(B429=Arkusz3!$J$32,Arkusz3!$I$32,IF(B429=Arkusz3!$J$33,Arkusz3!$I$33,IF(B429=Arkusz3!$J$34,Arkusz3!$I$34,IF(B429=Arkusz3!$J$35,Arkusz3!$I$35,IF(B429=Arkusz3!$J$36,Arkusz3!$I$36,IF(B429=Arkusz3!$J$37,Arkusz3!$I$37,IF(B429=Arkusz3!$J$38,Arkusz3!$I$38,IF(B429=Arkusz3!$J$39,Arkusz3!$I$39,IF(B429=Arkusz3!$J$40,Arkusz3!$I$40,IF(B429=Arkusz3!$J$41,Arkusz3!$I$41,IF(B429=Arkusz3!$J$42,Arkusz3!$I$42,IF(B429=Arkusz3!$J$43,Arkusz3!$I$43,Arkusz3!$J$2))))))))))))))))))))))))))))))))))))))))))</f>
        <v>0</v>
      </c>
      <c r="B429" s="47"/>
      <c r="C429" s="45"/>
      <c r="D429" s="46"/>
      <c r="E429" s="47"/>
    </row>
    <row r="430" spans="1:5" x14ac:dyDescent="0.25">
      <c r="A430" s="57">
        <f>IF(B430=Arkusz3!$J$2,Arkusz3!$I$2,IF(B430=Arkusz3!$J$3,Arkusz3!$I$3,IF(B430=Arkusz3!$J$4,Arkusz3!$I$4,IF(B430=Arkusz3!$J$5,Arkusz3!$I$5,IF(B430=Arkusz3!$J$6,Arkusz3!$I$6,IF(B430=Arkusz3!$J$7,Arkusz3!$I$7,IF(B430=Arkusz3!$J$8,Arkusz3!$I$8,IF(B430=Arkusz3!$J$9,Arkusz3!$I$9,IF(B430=Arkusz3!$J$10,Arkusz3!$I$10,IF(B430=Arkusz3!$J$11,Arkusz3!$I$11,IF(B430=Arkusz3!$J$12,Arkusz3!$I$12,IF(B430=Arkusz3!$J$13,Arkusz3!$I$13,IF(B430=Arkusz3!$J$14,Arkusz3!$I$14,IF(B430=Arkusz3!$J$15,Arkusz3!$I$15,IF(B430=Arkusz3!$J$16,Arkusz3!$I$16,IF(B430=Arkusz3!$J$17,Arkusz3!$I$17,IF(B430=Arkusz3!$J$18,Arkusz3!$I$18,IF(B430=Arkusz3!$J$19,Arkusz3!$I$19,IF(B430=Arkusz3!$J$20,Arkusz3!$I$20,IF(B430=Arkusz3!$J$21,Arkusz3!$I$21,IF(B430=Arkusz3!$J$22,Arkusz3!$I$22,IF(B430=Arkusz3!$J$23,Arkusz3!$I$23,IF(B430=Arkusz3!$J$24,Arkusz3!$I$24,IF(B430=Arkusz3!$J$25,Arkusz3!$I$25,IF(B430=Arkusz3!$J$26,Arkusz3!$I$26,IF(B430=Arkusz3!$J$27,Arkusz3!$I$27,IF(B430=Arkusz3!$J$28,Arkusz3!$I$28,IF(B430=Arkusz3!$J$29,Arkusz3!$I$29,IF(B430=Arkusz3!$J$30,Arkusz3!$I$30,IF(B430=Arkusz3!$J$31,Arkusz3!$I$31,IF(B430=Arkusz3!$J$32,Arkusz3!$I$32,IF(B430=Arkusz3!$J$33,Arkusz3!$I$33,IF(B430=Arkusz3!$J$34,Arkusz3!$I$34,IF(B430=Arkusz3!$J$35,Arkusz3!$I$35,IF(B430=Arkusz3!$J$36,Arkusz3!$I$36,IF(B430=Arkusz3!$J$37,Arkusz3!$I$37,IF(B430=Arkusz3!$J$38,Arkusz3!$I$38,IF(B430=Arkusz3!$J$39,Arkusz3!$I$39,IF(B430=Arkusz3!$J$40,Arkusz3!$I$40,IF(B430=Arkusz3!$J$41,Arkusz3!$I$41,IF(B430=Arkusz3!$J$42,Arkusz3!$I$42,IF(B430=Arkusz3!$J$43,Arkusz3!$I$43,Arkusz3!$J$2))))))))))))))))))))))))))))))))))))))))))</f>
        <v>0</v>
      </c>
      <c r="B430" s="47"/>
      <c r="C430" s="45"/>
      <c r="D430" s="46"/>
      <c r="E430" s="47"/>
    </row>
    <row r="431" spans="1:5" x14ac:dyDescent="0.25">
      <c r="A431" s="57">
        <f>IF(B431=Arkusz3!$J$2,Arkusz3!$I$2,IF(B431=Arkusz3!$J$3,Arkusz3!$I$3,IF(B431=Arkusz3!$J$4,Arkusz3!$I$4,IF(B431=Arkusz3!$J$5,Arkusz3!$I$5,IF(B431=Arkusz3!$J$6,Arkusz3!$I$6,IF(B431=Arkusz3!$J$7,Arkusz3!$I$7,IF(B431=Arkusz3!$J$8,Arkusz3!$I$8,IF(B431=Arkusz3!$J$9,Arkusz3!$I$9,IF(B431=Arkusz3!$J$10,Arkusz3!$I$10,IF(B431=Arkusz3!$J$11,Arkusz3!$I$11,IF(B431=Arkusz3!$J$12,Arkusz3!$I$12,IF(B431=Arkusz3!$J$13,Arkusz3!$I$13,IF(B431=Arkusz3!$J$14,Arkusz3!$I$14,IF(B431=Arkusz3!$J$15,Arkusz3!$I$15,IF(B431=Arkusz3!$J$16,Arkusz3!$I$16,IF(B431=Arkusz3!$J$17,Arkusz3!$I$17,IF(B431=Arkusz3!$J$18,Arkusz3!$I$18,IF(B431=Arkusz3!$J$19,Arkusz3!$I$19,IF(B431=Arkusz3!$J$20,Arkusz3!$I$20,IF(B431=Arkusz3!$J$21,Arkusz3!$I$21,IF(B431=Arkusz3!$J$22,Arkusz3!$I$22,IF(B431=Arkusz3!$J$23,Arkusz3!$I$23,IF(B431=Arkusz3!$J$24,Arkusz3!$I$24,IF(B431=Arkusz3!$J$25,Arkusz3!$I$25,IF(B431=Arkusz3!$J$26,Arkusz3!$I$26,IF(B431=Arkusz3!$J$27,Arkusz3!$I$27,IF(B431=Arkusz3!$J$28,Arkusz3!$I$28,IF(B431=Arkusz3!$J$29,Arkusz3!$I$29,IF(B431=Arkusz3!$J$30,Arkusz3!$I$30,IF(B431=Arkusz3!$J$31,Arkusz3!$I$31,IF(B431=Arkusz3!$J$32,Arkusz3!$I$32,IF(B431=Arkusz3!$J$33,Arkusz3!$I$33,IF(B431=Arkusz3!$J$34,Arkusz3!$I$34,IF(B431=Arkusz3!$J$35,Arkusz3!$I$35,IF(B431=Arkusz3!$J$36,Arkusz3!$I$36,IF(B431=Arkusz3!$J$37,Arkusz3!$I$37,IF(B431=Arkusz3!$J$38,Arkusz3!$I$38,IF(B431=Arkusz3!$J$39,Arkusz3!$I$39,IF(B431=Arkusz3!$J$40,Arkusz3!$I$40,IF(B431=Arkusz3!$J$41,Arkusz3!$I$41,IF(B431=Arkusz3!$J$42,Arkusz3!$I$42,IF(B431=Arkusz3!$J$43,Arkusz3!$I$43,Arkusz3!$J$2))))))))))))))))))))))))))))))))))))))))))</f>
        <v>0</v>
      </c>
      <c r="B431" s="47"/>
      <c r="C431" s="45"/>
      <c r="D431" s="46"/>
      <c r="E431" s="47"/>
    </row>
    <row r="432" spans="1:5" x14ac:dyDescent="0.25">
      <c r="A432" s="57">
        <f>IF(B432=Arkusz3!$J$2,Arkusz3!$I$2,IF(B432=Arkusz3!$J$3,Arkusz3!$I$3,IF(B432=Arkusz3!$J$4,Arkusz3!$I$4,IF(B432=Arkusz3!$J$5,Arkusz3!$I$5,IF(B432=Arkusz3!$J$6,Arkusz3!$I$6,IF(B432=Arkusz3!$J$7,Arkusz3!$I$7,IF(B432=Arkusz3!$J$8,Arkusz3!$I$8,IF(B432=Arkusz3!$J$9,Arkusz3!$I$9,IF(B432=Arkusz3!$J$10,Arkusz3!$I$10,IF(B432=Arkusz3!$J$11,Arkusz3!$I$11,IF(B432=Arkusz3!$J$12,Arkusz3!$I$12,IF(B432=Arkusz3!$J$13,Arkusz3!$I$13,IF(B432=Arkusz3!$J$14,Arkusz3!$I$14,IF(B432=Arkusz3!$J$15,Arkusz3!$I$15,IF(B432=Arkusz3!$J$16,Arkusz3!$I$16,IF(B432=Arkusz3!$J$17,Arkusz3!$I$17,IF(B432=Arkusz3!$J$18,Arkusz3!$I$18,IF(B432=Arkusz3!$J$19,Arkusz3!$I$19,IF(B432=Arkusz3!$J$20,Arkusz3!$I$20,IF(B432=Arkusz3!$J$21,Arkusz3!$I$21,IF(B432=Arkusz3!$J$22,Arkusz3!$I$22,IF(B432=Arkusz3!$J$23,Arkusz3!$I$23,IF(B432=Arkusz3!$J$24,Arkusz3!$I$24,IF(B432=Arkusz3!$J$25,Arkusz3!$I$25,IF(B432=Arkusz3!$J$26,Arkusz3!$I$26,IF(B432=Arkusz3!$J$27,Arkusz3!$I$27,IF(B432=Arkusz3!$J$28,Arkusz3!$I$28,IF(B432=Arkusz3!$J$29,Arkusz3!$I$29,IF(B432=Arkusz3!$J$30,Arkusz3!$I$30,IF(B432=Arkusz3!$J$31,Arkusz3!$I$31,IF(B432=Arkusz3!$J$32,Arkusz3!$I$32,IF(B432=Arkusz3!$J$33,Arkusz3!$I$33,IF(B432=Arkusz3!$J$34,Arkusz3!$I$34,IF(B432=Arkusz3!$J$35,Arkusz3!$I$35,IF(B432=Arkusz3!$J$36,Arkusz3!$I$36,IF(B432=Arkusz3!$J$37,Arkusz3!$I$37,IF(B432=Arkusz3!$J$38,Arkusz3!$I$38,IF(B432=Arkusz3!$J$39,Arkusz3!$I$39,IF(B432=Arkusz3!$J$40,Arkusz3!$I$40,IF(B432=Arkusz3!$J$41,Arkusz3!$I$41,IF(B432=Arkusz3!$J$42,Arkusz3!$I$42,IF(B432=Arkusz3!$J$43,Arkusz3!$I$43,Arkusz3!$J$2))))))))))))))))))))))))))))))))))))))))))</f>
        <v>0</v>
      </c>
      <c r="B432" s="47"/>
      <c r="C432" s="45"/>
      <c r="D432" s="46"/>
      <c r="E432" s="47"/>
    </row>
    <row r="433" spans="1:5" x14ac:dyDescent="0.25">
      <c r="A433" s="57">
        <f>IF(B433=Arkusz3!$J$2,Arkusz3!$I$2,IF(B433=Arkusz3!$J$3,Arkusz3!$I$3,IF(B433=Arkusz3!$J$4,Arkusz3!$I$4,IF(B433=Arkusz3!$J$5,Arkusz3!$I$5,IF(B433=Arkusz3!$J$6,Arkusz3!$I$6,IF(B433=Arkusz3!$J$7,Arkusz3!$I$7,IF(B433=Arkusz3!$J$8,Arkusz3!$I$8,IF(B433=Arkusz3!$J$9,Arkusz3!$I$9,IF(B433=Arkusz3!$J$10,Arkusz3!$I$10,IF(B433=Arkusz3!$J$11,Arkusz3!$I$11,IF(B433=Arkusz3!$J$12,Arkusz3!$I$12,IF(B433=Arkusz3!$J$13,Arkusz3!$I$13,IF(B433=Arkusz3!$J$14,Arkusz3!$I$14,IF(B433=Arkusz3!$J$15,Arkusz3!$I$15,IF(B433=Arkusz3!$J$16,Arkusz3!$I$16,IF(B433=Arkusz3!$J$17,Arkusz3!$I$17,IF(B433=Arkusz3!$J$18,Arkusz3!$I$18,IF(B433=Arkusz3!$J$19,Arkusz3!$I$19,IF(B433=Arkusz3!$J$20,Arkusz3!$I$20,IF(B433=Arkusz3!$J$21,Arkusz3!$I$21,IF(B433=Arkusz3!$J$22,Arkusz3!$I$22,IF(B433=Arkusz3!$J$23,Arkusz3!$I$23,IF(B433=Arkusz3!$J$24,Arkusz3!$I$24,IF(B433=Arkusz3!$J$25,Arkusz3!$I$25,IF(B433=Arkusz3!$J$26,Arkusz3!$I$26,IF(B433=Arkusz3!$J$27,Arkusz3!$I$27,IF(B433=Arkusz3!$J$28,Arkusz3!$I$28,IF(B433=Arkusz3!$J$29,Arkusz3!$I$29,IF(B433=Arkusz3!$J$30,Arkusz3!$I$30,IF(B433=Arkusz3!$J$31,Arkusz3!$I$31,IF(B433=Arkusz3!$J$32,Arkusz3!$I$32,IF(B433=Arkusz3!$J$33,Arkusz3!$I$33,IF(B433=Arkusz3!$J$34,Arkusz3!$I$34,IF(B433=Arkusz3!$J$35,Arkusz3!$I$35,IF(B433=Arkusz3!$J$36,Arkusz3!$I$36,IF(B433=Arkusz3!$J$37,Arkusz3!$I$37,IF(B433=Arkusz3!$J$38,Arkusz3!$I$38,IF(B433=Arkusz3!$J$39,Arkusz3!$I$39,IF(B433=Arkusz3!$J$40,Arkusz3!$I$40,IF(B433=Arkusz3!$J$41,Arkusz3!$I$41,IF(B433=Arkusz3!$J$42,Arkusz3!$I$42,IF(B433=Arkusz3!$J$43,Arkusz3!$I$43,Arkusz3!$J$2))))))))))))))))))))))))))))))))))))))))))</f>
        <v>0</v>
      </c>
      <c r="B433" s="47"/>
      <c r="C433" s="45"/>
      <c r="D433" s="46"/>
      <c r="E433" s="47"/>
    </row>
    <row r="434" spans="1:5" x14ac:dyDescent="0.25">
      <c r="A434" s="57">
        <f>IF(B434=Arkusz3!$J$2,Arkusz3!$I$2,IF(B434=Arkusz3!$J$3,Arkusz3!$I$3,IF(B434=Arkusz3!$J$4,Arkusz3!$I$4,IF(B434=Arkusz3!$J$5,Arkusz3!$I$5,IF(B434=Arkusz3!$J$6,Arkusz3!$I$6,IF(B434=Arkusz3!$J$7,Arkusz3!$I$7,IF(B434=Arkusz3!$J$8,Arkusz3!$I$8,IF(B434=Arkusz3!$J$9,Arkusz3!$I$9,IF(B434=Arkusz3!$J$10,Arkusz3!$I$10,IF(B434=Arkusz3!$J$11,Arkusz3!$I$11,IF(B434=Arkusz3!$J$12,Arkusz3!$I$12,IF(B434=Arkusz3!$J$13,Arkusz3!$I$13,IF(B434=Arkusz3!$J$14,Arkusz3!$I$14,IF(B434=Arkusz3!$J$15,Arkusz3!$I$15,IF(B434=Arkusz3!$J$16,Arkusz3!$I$16,IF(B434=Arkusz3!$J$17,Arkusz3!$I$17,IF(B434=Arkusz3!$J$18,Arkusz3!$I$18,IF(B434=Arkusz3!$J$19,Arkusz3!$I$19,IF(B434=Arkusz3!$J$20,Arkusz3!$I$20,IF(B434=Arkusz3!$J$21,Arkusz3!$I$21,IF(B434=Arkusz3!$J$22,Arkusz3!$I$22,IF(B434=Arkusz3!$J$23,Arkusz3!$I$23,IF(B434=Arkusz3!$J$24,Arkusz3!$I$24,IF(B434=Arkusz3!$J$25,Arkusz3!$I$25,IF(B434=Arkusz3!$J$26,Arkusz3!$I$26,IF(B434=Arkusz3!$J$27,Arkusz3!$I$27,IF(B434=Arkusz3!$J$28,Arkusz3!$I$28,IF(B434=Arkusz3!$J$29,Arkusz3!$I$29,IF(B434=Arkusz3!$J$30,Arkusz3!$I$30,IF(B434=Arkusz3!$J$31,Arkusz3!$I$31,IF(B434=Arkusz3!$J$32,Arkusz3!$I$32,IF(B434=Arkusz3!$J$33,Arkusz3!$I$33,IF(B434=Arkusz3!$J$34,Arkusz3!$I$34,IF(B434=Arkusz3!$J$35,Arkusz3!$I$35,IF(B434=Arkusz3!$J$36,Arkusz3!$I$36,IF(B434=Arkusz3!$J$37,Arkusz3!$I$37,IF(B434=Arkusz3!$J$38,Arkusz3!$I$38,IF(B434=Arkusz3!$J$39,Arkusz3!$I$39,IF(B434=Arkusz3!$J$40,Arkusz3!$I$40,IF(B434=Arkusz3!$J$41,Arkusz3!$I$41,IF(B434=Arkusz3!$J$42,Arkusz3!$I$42,IF(B434=Arkusz3!$J$43,Arkusz3!$I$43,Arkusz3!$J$2))))))))))))))))))))))))))))))))))))))))))</f>
        <v>0</v>
      </c>
      <c r="B434" s="47"/>
      <c r="C434" s="45"/>
      <c r="D434" s="46"/>
      <c r="E434" s="47"/>
    </row>
    <row r="435" spans="1:5" x14ac:dyDescent="0.25">
      <c r="A435" s="57">
        <f>IF(B435=Arkusz3!$J$2,Arkusz3!$I$2,IF(B435=Arkusz3!$J$3,Arkusz3!$I$3,IF(B435=Arkusz3!$J$4,Arkusz3!$I$4,IF(B435=Arkusz3!$J$5,Arkusz3!$I$5,IF(B435=Arkusz3!$J$6,Arkusz3!$I$6,IF(B435=Arkusz3!$J$7,Arkusz3!$I$7,IF(B435=Arkusz3!$J$8,Arkusz3!$I$8,IF(B435=Arkusz3!$J$9,Arkusz3!$I$9,IF(B435=Arkusz3!$J$10,Arkusz3!$I$10,IF(B435=Arkusz3!$J$11,Arkusz3!$I$11,IF(B435=Arkusz3!$J$12,Arkusz3!$I$12,IF(B435=Arkusz3!$J$13,Arkusz3!$I$13,IF(B435=Arkusz3!$J$14,Arkusz3!$I$14,IF(B435=Arkusz3!$J$15,Arkusz3!$I$15,IF(B435=Arkusz3!$J$16,Arkusz3!$I$16,IF(B435=Arkusz3!$J$17,Arkusz3!$I$17,IF(B435=Arkusz3!$J$18,Arkusz3!$I$18,IF(B435=Arkusz3!$J$19,Arkusz3!$I$19,IF(B435=Arkusz3!$J$20,Arkusz3!$I$20,IF(B435=Arkusz3!$J$21,Arkusz3!$I$21,IF(B435=Arkusz3!$J$22,Arkusz3!$I$22,IF(B435=Arkusz3!$J$23,Arkusz3!$I$23,IF(B435=Arkusz3!$J$24,Arkusz3!$I$24,IF(B435=Arkusz3!$J$25,Arkusz3!$I$25,IF(B435=Arkusz3!$J$26,Arkusz3!$I$26,IF(B435=Arkusz3!$J$27,Arkusz3!$I$27,IF(B435=Arkusz3!$J$28,Arkusz3!$I$28,IF(B435=Arkusz3!$J$29,Arkusz3!$I$29,IF(B435=Arkusz3!$J$30,Arkusz3!$I$30,IF(B435=Arkusz3!$J$31,Arkusz3!$I$31,IF(B435=Arkusz3!$J$32,Arkusz3!$I$32,IF(B435=Arkusz3!$J$33,Arkusz3!$I$33,IF(B435=Arkusz3!$J$34,Arkusz3!$I$34,IF(B435=Arkusz3!$J$35,Arkusz3!$I$35,IF(B435=Arkusz3!$J$36,Arkusz3!$I$36,IF(B435=Arkusz3!$J$37,Arkusz3!$I$37,IF(B435=Arkusz3!$J$38,Arkusz3!$I$38,IF(B435=Arkusz3!$J$39,Arkusz3!$I$39,IF(B435=Arkusz3!$J$40,Arkusz3!$I$40,IF(B435=Arkusz3!$J$41,Arkusz3!$I$41,IF(B435=Arkusz3!$J$42,Arkusz3!$I$42,IF(B435=Arkusz3!$J$43,Arkusz3!$I$43,Arkusz3!$J$2))))))))))))))))))))))))))))))))))))))))))</f>
        <v>0</v>
      </c>
      <c r="B435" s="47"/>
      <c r="C435" s="45"/>
      <c r="D435" s="46"/>
      <c r="E435" s="47"/>
    </row>
    <row r="436" spans="1:5" x14ac:dyDescent="0.25">
      <c r="A436" s="57">
        <f>IF(B436=Arkusz3!$J$2,Arkusz3!$I$2,IF(B436=Arkusz3!$J$3,Arkusz3!$I$3,IF(B436=Arkusz3!$J$4,Arkusz3!$I$4,IF(B436=Arkusz3!$J$5,Arkusz3!$I$5,IF(B436=Arkusz3!$J$6,Arkusz3!$I$6,IF(B436=Arkusz3!$J$7,Arkusz3!$I$7,IF(B436=Arkusz3!$J$8,Arkusz3!$I$8,IF(B436=Arkusz3!$J$9,Arkusz3!$I$9,IF(B436=Arkusz3!$J$10,Arkusz3!$I$10,IF(B436=Arkusz3!$J$11,Arkusz3!$I$11,IF(B436=Arkusz3!$J$12,Arkusz3!$I$12,IF(B436=Arkusz3!$J$13,Arkusz3!$I$13,IF(B436=Arkusz3!$J$14,Arkusz3!$I$14,IF(B436=Arkusz3!$J$15,Arkusz3!$I$15,IF(B436=Arkusz3!$J$16,Arkusz3!$I$16,IF(B436=Arkusz3!$J$17,Arkusz3!$I$17,IF(B436=Arkusz3!$J$18,Arkusz3!$I$18,IF(B436=Arkusz3!$J$19,Arkusz3!$I$19,IF(B436=Arkusz3!$J$20,Arkusz3!$I$20,IF(B436=Arkusz3!$J$21,Arkusz3!$I$21,IF(B436=Arkusz3!$J$22,Arkusz3!$I$22,IF(B436=Arkusz3!$J$23,Arkusz3!$I$23,IF(B436=Arkusz3!$J$24,Arkusz3!$I$24,IF(B436=Arkusz3!$J$25,Arkusz3!$I$25,IF(B436=Arkusz3!$J$26,Arkusz3!$I$26,IF(B436=Arkusz3!$J$27,Arkusz3!$I$27,IF(B436=Arkusz3!$J$28,Arkusz3!$I$28,IF(B436=Arkusz3!$J$29,Arkusz3!$I$29,IF(B436=Arkusz3!$J$30,Arkusz3!$I$30,IF(B436=Arkusz3!$J$31,Arkusz3!$I$31,IF(B436=Arkusz3!$J$32,Arkusz3!$I$32,IF(B436=Arkusz3!$J$33,Arkusz3!$I$33,IF(B436=Arkusz3!$J$34,Arkusz3!$I$34,IF(B436=Arkusz3!$J$35,Arkusz3!$I$35,IF(B436=Arkusz3!$J$36,Arkusz3!$I$36,IF(B436=Arkusz3!$J$37,Arkusz3!$I$37,IF(B436=Arkusz3!$J$38,Arkusz3!$I$38,IF(B436=Arkusz3!$J$39,Arkusz3!$I$39,IF(B436=Arkusz3!$J$40,Arkusz3!$I$40,IF(B436=Arkusz3!$J$41,Arkusz3!$I$41,IF(B436=Arkusz3!$J$42,Arkusz3!$I$42,IF(B436=Arkusz3!$J$43,Arkusz3!$I$43,Arkusz3!$J$2))))))))))))))))))))))))))))))))))))))))))</f>
        <v>0</v>
      </c>
      <c r="B436" s="47"/>
      <c r="C436" s="45"/>
      <c r="D436" s="46"/>
      <c r="E436" s="47"/>
    </row>
    <row r="437" spans="1:5" x14ac:dyDescent="0.25">
      <c r="A437" s="57">
        <f>IF(B437=Arkusz3!$J$2,Arkusz3!$I$2,IF(B437=Arkusz3!$J$3,Arkusz3!$I$3,IF(B437=Arkusz3!$J$4,Arkusz3!$I$4,IF(B437=Arkusz3!$J$5,Arkusz3!$I$5,IF(B437=Arkusz3!$J$6,Arkusz3!$I$6,IF(B437=Arkusz3!$J$7,Arkusz3!$I$7,IF(B437=Arkusz3!$J$8,Arkusz3!$I$8,IF(B437=Arkusz3!$J$9,Arkusz3!$I$9,IF(B437=Arkusz3!$J$10,Arkusz3!$I$10,IF(B437=Arkusz3!$J$11,Arkusz3!$I$11,IF(B437=Arkusz3!$J$12,Arkusz3!$I$12,IF(B437=Arkusz3!$J$13,Arkusz3!$I$13,IF(B437=Arkusz3!$J$14,Arkusz3!$I$14,IF(B437=Arkusz3!$J$15,Arkusz3!$I$15,IF(B437=Arkusz3!$J$16,Arkusz3!$I$16,IF(B437=Arkusz3!$J$17,Arkusz3!$I$17,IF(B437=Arkusz3!$J$18,Arkusz3!$I$18,IF(B437=Arkusz3!$J$19,Arkusz3!$I$19,IF(B437=Arkusz3!$J$20,Arkusz3!$I$20,IF(B437=Arkusz3!$J$21,Arkusz3!$I$21,IF(B437=Arkusz3!$J$22,Arkusz3!$I$22,IF(B437=Arkusz3!$J$23,Arkusz3!$I$23,IF(B437=Arkusz3!$J$24,Arkusz3!$I$24,IF(B437=Arkusz3!$J$25,Arkusz3!$I$25,IF(B437=Arkusz3!$J$26,Arkusz3!$I$26,IF(B437=Arkusz3!$J$27,Arkusz3!$I$27,IF(B437=Arkusz3!$J$28,Arkusz3!$I$28,IF(B437=Arkusz3!$J$29,Arkusz3!$I$29,IF(B437=Arkusz3!$J$30,Arkusz3!$I$30,IF(B437=Arkusz3!$J$31,Arkusz3!$I$31,IF(B437=Arkusz3!$J$32,Arkusz3!$I$32,IF(B437=Arkusz3!$J$33,Arkusz3!$I$33,IF(B437=Arkusz3!$J$34,Arkusz3!$I$34,IF(B437=Arkusz3!$J$35,Arkusz3!$I$35,IF(B437=Arkusz3!$J$36,Arkusz3!$I$36,IF(B437=Arkusz3!$J$37,Arkusz3!$I$37,IF(B437=Arkusz3!$J$38,Arkusz3!$I$38,IF(B437=Arkusz3!$J$39,Arkusz3!$I$39,IF(B437=Arkusz3!$J$40,Arkusz3!$I$40,IF(B437=Arkusz3!$J$41,Arkusz3!$I$41,IF(B437=Arkusz3!$J$42,Arkusz3!$I$42,IF(B437=Arkusz3!$J$43,Arkusz3!$I$43,Arkusz3!$J$2))))))))))))))))))))))))))))))))))))))))))</f>
        <v>0</v>
      </c>
      <c r="B437" s="47"/>
      <c r="C437" s="45"/>
      <c r="D437" s="46"/>
      <c r="E437" s="47"/>
    </row>
    <row r="438" spans="1:5" x14ac:dyDescent="0.25">
      <c r="A438" s="57">
        <f>IF(B438=Arkusz3!$J$2,Arkusz3!$I$2,IF(B438=Arkusz3!$J$3,Arkusz3!$I$3,IF(B438=Arkusz3!$J$4,Arkusz3!$I$4,IF(B438=Arkusz3!$J$5,Arkusz3!$I$5,IF(B438=Arkusz3!$J$6,Arkusz3!$I$6,IF(B438=Arkusz3!$J$7,Arkusz3!$I$7,IF(B438=Arkusz3!$J$8,Arkusz3!$I$8,IF(B438=Arkusz3!$J$9,Arkusz3!$I$9,IF(B438=Arkusz3!$J$10,Arkusz3!$I$10,IF(B438=Arkusz3!$J$11,Arkusz3!$I$11,IF(B438=Arkusz3!$J$12,Arkusz3!$I$12,IF(B438=Arkusz3!$J$13,Arkusz3!$I$13,IF(B438=Arkusz3!$J$14,Arkusz3!$I$14,IF(B438=Arkusz3!$J$15,Arkusz3!$I$15,IF(B438=Arkusz3!$J$16,Arkusz3!$I$16,IF(B438=Arkusz3!$J$17,Arkusz3!$I$17,IF(B438=Arkusz3!$J$18,Arkusz3!$I$18,IF(B438=Arkusz3!$J$19,Arkusz3!$I$19,IF(B438=Arkusz3!$J$20,Arkusz3!$I$20,IF(B438=Arkusz3!$J$21,Arkusz3!$I$21,IF(B438=Arkusz3!$J$22,Arkusz3!$I$22,IF(B438=Arkusz3!$J$23,Arkusz3!$I$23,IF(B438=Arkusz3!$J$24,Arkusz3!$I$24,IF(B438=Arkusz3!$J$25,Arkusz3!$I$25,IF(B438=Arkusz3!$J$26,Arkusz3!$I$26,IF(B438=Arkusz3!$J$27,Arkusz3!$I$27,IF(B438=Arkusz3!$J$28,Arkusz3!$I$28,IF(B438=Arkusz3!$J$29,Arkusz3!$I$29,IF(B438=Arkusz3!$J$30,Arkusz3!$I$30,IF(B438=Arkusz3!$J$31,Arkusz3!$I$31,IF(B438=Arkusz3!$J$32,Arkusz3!$I$32,IF(B438=Arkusz3!$J$33,Arkusz3!$I$33,IF(B438=Arkusz3!$J$34,Arkusz3!$I$34,IF(B438=Arkusz3!$J$35,Arkusz3!$I$35,IF(B438=Arkusz3!$J$36,Arkusz3!$I$36,IF(B438=Arkusz3!$J$37,Arkusz3!$I$37,IF(B438=Arkusz3!$J$38,Arkusz3!$I$38,IF(B438=Arkusz3!$J$39,Arkusz3!$I$39,IF(B438=Arkusz3!$J$40,Arkusz3!$I$40,IF(B438=Arkusz3!$J$41,Arkusz3!$I$41,IF(B438=Arkusz3!$J$42,Arkusz3!$I$42,IF(B438=Arkusz3!$J$43,Arkusz3!$I$43,Arkusz3!$J$2))))))))))))))))))))))))))))))))))))))))))</f>
        <v>0</v>
      </c>
      <c r="B438" s="47"/>
      <c r="C438" s="45"/>
      <c r="D438" s="46"/>
      <c r="E438" s="47"/>
    </row>
    <row r="439" spans="1:5" x14ac:dyDescent="0.25">
      <c r="A439" s="57">
        <f>IF(B439=Arkusz3!$J$2,Arkusz3!$I$2,IF(B439=Arkusz3!$J$3,Arkusz3!$I$3,IF(B439=Arkusz3!$J$4,Arkusz3!$I$4,IF(B439=Arkusz3!$J$5,Arkusz3!$I$5,IF(B439=Arkusz3!$J$6,Arkusz3!$I$6,IF(B439=Arkusz3!$J$7,Arkusz3!$I$7,IF(B439=Arkusz3!$J$8,Arkusz3!$I$8,IF(B439=Arkusz3!$J$9,Arkusz3!$I$9,IF(B439=Arkusz3!$J$10,Arkusz3!$I$10,IF(B439=Arkusz3!$J$11,Arkusz3!$I$11,IF(B439=Arkusz3!$J$12,Arkusz3!$I$12,IF(B439=Arkusz3!$J$13,Arkusz3!$I$13,IF(B439=Arkusz3!$J$14,Arkusz3!$I$14,IF(B439=Arkusz3!$J$15,Arkusz3!$I$15,IF(B439=Arkusz3!$J$16,Arkusz3!$I$16,IF(B439=Arkusz3!$J$17,Arkusz3!$I$17,IF(B439=Arkusz3!$J$18,Arkusz3!$I$18,IF(B439=Arkusz3!$J$19,Arkusz3!$I$19,IF(B439=Arkusz3!$J$20,Arkusz3!$I$20,IF(B439=Arkusz3!$J$21,Arkusz3!$I$21,IF(B439=Arkusz3!$J$22,Arkusz3!$I$22,IF(B439=Arkusz3!$J$23,Arkusz3!$I$23,IF(B439=Arkusz3!$J$24,Arkusz3!$I$24,IF(B439=Arkusz3!$J$25,Arkusz3!$I$25,IF(B439=Arkusz3!$J$26,Arkusz3!$I$26,IF(B439=Arkusz3!$J$27,Arkusz3!$I$27,IF(B439=Arkusz3!$J$28,Arkusz3!$I$28,IF(B439=Arkusz3!$J$29,Arkusz3!$I$29,IF(B439=Arkusz3!$J$30,Arkusz3!$I$30,IF(B439=Arkusz3!$J$31,Arkusz3!$I$31,IF(B439=Arkusz3!$J$32,Arkusz3!$I$32,IF(B439=Arkusz3!$J$33,Arkusz3!$I$33,IF(B439=Arkusz3!$J$34,Arkusz3!$I$34,IF(B439=Arkusz3!$J$35,Arkusz3!$I$35,IF(B439=Arkusz3!$J$36,Arkusz3!$I$36,IF(B439=Arkusz3!$J$37,Arkusz3!$I$37,IF(B439=Arkusz3!$J$38,Arkusz3!$I$38,IF(B439=Arkusz3!$J$39,Arkusz3!$I$39,IF(B439=Arkusz3!$J$40,Arkusz3!$I$40,IF(B439=Arkusz3!$J$41,Arkusz3!$I$41,IF(B439=Arkusz3!$J$42,Arkusz3!$I$42,IF(B439=Arkusz3!$J$43,Arkusz3!$I$43,Arkusz3!$J$2))))))))))))))))))))))))))))))))))))))))))</f>
        <v>0</v>
      </c>
      <c r="B439" s="47"/>
      <c r="C439" s="45"/>
      <c r="D439" s="46"/>
      <c r="E439" s="47"/>
    </row>
    <row r="440" spans="1:5" x14ac:dyDescent="0.25">
      <c r="A440" s="57">
        <f>IF(B440=Arkusz3!$J$2,Arkusz3!$I$2,IF(B440=Arkusz3!$J$3,Arkusz3!$I$3,IF(B440=Arkusz3!$J$4,Arkusz3!$I$4,IF(B440=Arkusz3!$J$5,Arkusz3!$I$5,IF(B440=Arkusz3!$J$6,Arkusz3!$I$6,IF(B440=Arkusz3!$J$7,Arkusz3!$I$7,IF(B440=Arkusz3!$J$8,Arkusz3!$I$8,IF(B440=Arkusz3!$J$9,Arkusz3!$I$9,IF(B440=Arkusz3!$J$10,Arkusz3!$I$10,IF(B440=Arkusz3!$J$11,Arkusz3!$I$11,IF(B440=Arkusz3!$J$12,Arkusz3!$I$12,IF(B440=Arkusz3!$J$13,Arkusz3!$I$13,IF(B440=Arkusz3!$J$14,Arkusz3!$I$14,IF(B440=Arkusz3!$J$15,Arkusz3!$I$15,IF(B440=Arkusz3!$J$16,Arkusz3!$I$16,IF(B440=Arkusz3!$J$17,Arkusz3!$I$17,IF(B440=Arkusz3!$J$18,Arkusz3!$I$18,IF(B440=Arkusz3!$J$19,Arkusz3!$I$19,IF(B440=Arkusz3!$J$20,Arkusz3!$I$20,IF(B440=Arkusz3!$J$21,Arkusz3!$I$21,IF(B440=Arkusz3!$J$22,Arkusz3!$I$22,IF(B440=Arkusz3!$J$23,Arkusz3!$I$23,IF(B440=Arkusz3!$J$24,Arkusz3!$I$24,IF(B440=Arkusz3!$J$25,Arkusz3!$I$25,IF(B440=Arkusz3!$J$26,Arkusz3!$I$26,IF(B440=Arkusz3!$J$27,Arkusz3!$I$27,IF(B440=Arkusz3!$J$28,Arkusz3!$I$28,IF(B440=Arkusz3!$J$29,Arkusz3!$I$29,IF(B440=Arkusz3!$J$30,Arkusz3!$I$30,IF(B440=Arkusz3!$J$31,Arkusz3!$I$31,IF(B440=Arkusz3!$J$32,Arkusz3!$I$32,IF(B440=Arkusz3!$J$33,Arkusz3!$I$33,IF(B440=Arkusz3!$J$34,Arkusz3!$I$34,IF(B440=Arkusz3!$J$35,Arkusz3!$I$35,IF(B440=Arkusz3!$J$36,Arkusz3!$I$36,IF(B440=Arkusz3!$J$37,Arkusz3!$I$37,IF(B440=Arkusz3!$J$38,Arkusz3!$I$38,IF(B440=Arkusz3!$J$39,Arkusz3!$I$39,IF(B440=Arkusz3!$J$40,Arkusz3!$I$40,IF(B440=Arkusz3!$J$41,Arkusz3!$I$41,IF(B440=Arkusz3!$J$42,Arkusz3!$I$42,IF(B440=Arkusz3!$J$43,Arkusz3!$I$43,Arkusz3!$J$2))))))))))))))))))))))))))))))))))))))))))</f>
        <v>0</v>
      </c>
      <c r="B440" s="47"/>
      <c r="C440" s="45"/>
      <c r="D440" s="46"/>
      <c r="E440" s="47"/>
    </row>
    <row r="441" spans="1:5" x14ac:dyDescent="0.25">
      <c r="A441" s="57">
        <f>IF(B441=Arkusz3!$J$2,Arkusz3!$I$2,IF(B441=Arkusz3!$J$3,Arkusz3!$I$3,IF(B441=Arkusz3!$J$4,Arkusz3!$I$4,IF(B441=Arkusz3!$J$5,Arkusz3!$I$5,IF(B441=Arkusz3!$J$6,Arkusz3!$I$6,IF(B441=Arkusz3!$J$7,Arkusz3!$I$7,IF(B441=Arkusz3!$J$8,Arkusz3!$I$8,IF(B441=Arkusz3!$J$9,Arkusz3!$I$9,IF(B441=Arkusz3!$J$10,Arkusz3!$I$10,IF(B441=Arkusz3!$J$11,Arkusz3!$I$11,IF(B441=Arkusz3!$J$12,Arkusz3!$I$12,IF(B441=Arkusz3!$J$13,Arkusz3!$I$13,IF(B441=Arkusz3!$J$14,Arkusz3!$I$14,IF(B441=Arkusz3!$J$15,Arkusz3!$I$15,IF(B441=Arkusz3!$J$16,Arkusz3!$I$16,IF(B441=Arkusz3!$J$17,Arkusz3!$I$17,IF(B441=Arkusz3!$J$18,Arkusz3!$I$18,IF(B441=Arkusz3!$J$19,Arkusz3!$I$19,IF(B441=Arkusz3!$J$20,Arkusz3!$I$20,IF(B441=Arkusz3!$J$21,Arkusz3!$I$21,IF(B441=Arkusz3!$J$22,Arkusz3!$I$22,IF(B441=Arkusz3!$J$23,Arkusz3!$I$23,IF(B441=Arkusz3!$J$24,Arkusz3!$I$24,IF(B441=Arkusz3!$J$25,Arkusz3!$I$25,IF(B441=Arkusz3!$J$26,Arkusz3!$I$26,IF(B441=Arkusz3!$J$27,Arkusz3!$I$27,IF(B441=Arkusz3!$J$28,Arkusz3!$I$28,IF(B441=Arkusz3!$J$29,Arkusz3!$I$29,IF(B441=Arkusz3!$J$30,Arkusz3!$I$30,IF(B441=Arkusz3!$J$31,Arkusz3!$I$31,IF(B441=Arkusz3!$J$32,Arkusz3!$I$32,IF(B441=Arkusz3!$J$33,Arkusz3!$I$33,IF(B441=Arkusz3!$J$34,Arkusz3!$I$34,IF(B441=Arkusz3!$J$35,Arkusz3!$I$35,IF(B441=Arkusz3!$J$36,Arkusz3!$I$36,IF(B441=Arkusz3!$J$37,Arkusz3!$I$37,IF(B441=Arkusz3!$J$38,Arkusz3!$I$38,IF(B441=Arkusz3!$J$39,Arkusz3!$I$39,IF(B441=Arkusz3!$J$40,Arkusz3!$I$40,IF(B441=Arkusz3!$J$41,Arkusz3!$I$41,IF(B441=Arkusz3!$J$42,Arkusz3!$I$42,IF(B441=Arkusz3!$J$43,Arkusz3!$I$43,Arkusz3!$J$2))))))))))))))))))))))))))))))))))))))))))</f>
        <v>0</v>
      </c>
      <c r="B441" s="47"/>
      <c r="C441" s="45"/>
      <c r="D441" s="46"/>
      <c r="E441" s="47"/>
    </row>
    <row r="442" spans="1:5" x14ac:dyDescent="0.25">
      <c r="A442" s="57">
        <f>IF(B442=Arkusz3!$J$2,Arkusz3!$I$2,IF(B442=Arkusz3!$J$3,Arkusz3!$I$3,IF(B442=Arkusz3!$J$4,Arkusz3!$I$4,IF(B442=Arkusz3!$J$5,Arkusz3!$I$5,IF(B442=Arkusz3!$J$6,Arkusz3!$I$6,IF(B442=Arkusz3!$J$7,Arkusz3!$I$7,IF(B442=Arkusz3!$J$8,Arkusz3!$I$8,IF(B442=Arkusz3!$J$9,Arkusz3!$I$9,IF(B442=Arkusz3!$J$10,Arkusz3!$I$10,IF(B442=Arkusz3!$J$11,Arkusz3!$I$11,IF(B442=Arkusz3!$J$12,Arkusz3!$I$12,IF(B442=Arkusz3!$J$13,Arkusz3!$I$13,IF(B442=Arkusz3!$J$14,Arkusz3!$I$14,IF(B442=Arkusz3!$J$15,Arkusz3!$I$15,IF(B442=Arkusz3!$J$16,Arkusz3!$I$16,IF(B442=Arkusz3!$J$17,Arkusz3!$I$17,IF(B442=Arkusz3!$J$18,Arkusz3!$I$18,IF(B442=Arkusz3!$J$19,Arkusz3!$I$19,IF(B442=Arkusz3!$J$20,Arkusz3!$I$20,IF(B442=Arkusz3!$J$21,Arkusz3!$I$21,IF(B442=Arkusz3!$J$22,Arkusz3!$I$22,IF(B442=Arkusz3!$J$23,Arkusz3!$I$23,IF(B442=Arkusz3!$J$24,Arkusz3!$I$24,IF(B442=Arkusz3!$J$25,Arkusz3!$I$25,IF(B442=Arkusz3!$J$26,Arkusz3!$I$26,IF(B442=Arkusz3!$J$27,Arkusz3!$I$27,IF(B442=Arkusz3!$J$28,Arkusz3!$I$28,IF(B442=Arkusz3!$J$29,Arkusz3!$I$29,IF(B442=Arkusz3!$J$30,Arkusz3!$I$30,IF(B442=Arkusz3!$J$31,Arkusz3!$I$31,IF(B442=Arkusz3!$J$32,Arkusz3!$I$32,IF(B442=Arkusz3!$J$33,Arkusz3!$I$33,IF(B442=Arkusz3!$J$34,Arkusz3!$I$34,IF(B442=Arkusz3!$J$35,Arkusz3!$I$35,IF(B442=Arkusz3!$J$36,Arkusz3!$I$36,IF(B442=Arkusz3!$J$37,Arkusz3!$I$37,IF(B442=Arkusz3!$J$38,Arkusz3!$I$38,IF(B442=Arkusz3!$J$39,Arkusz3!$I$39,IF(B442=Arkusz3!$J$40,Arkusz3!$I$40,IF(B442=Arkusz3!$J$41,Arkusz3!$I$41,IF(B442=Arkusz3!$J$42,Arkusz3!$I$42,IF(B442=Arkusz3!$J$43,Arkusz3!$I$43,Arkusz3!$J$2))))))))))))))))))))))))))))))))))))))))))</f>
        <v>0</v>
      </c>
      <c r="B442" s="47"/>
      <c r="C442" s="45"/>
      <c r="D442" s="46"/>
      <c r="E442" s="47"/>
    </row>
    <row r="443" spans="1:5" x14ac:dyDescent="0.25">
      <c r="A443" s="57">
        <f>IF(B443=Arkusz3!$J$2,Arkusz3!$I$2,IF(B443=Arkusz3!$J$3,Arkusz3!$I$3,IF(B443=Arkusz3!$J$4,Arkusz3!$I$4,IF(B443=Arkusz3!$J$5,Arkusz3!$I$5,IF(B443=Arkusz3!$J$6,Arkusz3!$I$6,IF(B443=Arkusz3!$J$7,Arkusz3!$I$7,IF(B443=Arkusz3!$J$8,Arkusz3!$I$8,IF(B443=Arkusz3!$J$9,Arkusz3!$I$9,IF(B443=Arkusz3!$J$10,Arkusz3!$I$10,IF(B443=Arkusz3!$J$11,Arkusz3!$I$11,IF(B443=Arkusz3!$J$12,Arkusz3!$I$12,IF(B443=Arkusz3!$J$13,Arkusz3!$I$13,IF(B443=Arkusz3!$J$14,Arkusz3!$I$14,IF(B443=Arkusz3!$J$15,Arkusz3!$I$15,IF(B443=Arkusz3!$J$16,Arkusz3!$I$16,IF(B443=Arkusz3!$J$17,Arkusz3!$I$17,IF(B443=Arkusz3!$J$18,Arkusz3!$I$18,IF(B443=Arkusz3!$J$19,Arkusz3!$I$19,IF(B443=Arkusz3!$J$20,Arkusz3!$I$20,IF(B443=Arkusz3!$J$21,Arkusz3!$I$21,IF(B443=Arkusz3!$J$22,Arkusz3!$I$22,IF(B443=Arkusz3!$J$23,Arkusz3!$I$23,IF(B443=Arkusz3!$J$24,Arkusz3!$I$24,IF(B443=Arkusz3!$J$25,Arkusz3!$I$25,IF(B443=Arkusz3!$J$26,Arkusz3!$I$26,IF(B443=Arkusz3!$J$27,Arkusz3!$I$27,IF(B443=Arkusz3!$J$28,Arkusz3!$I$28,IF(B443=Arkusz3!$J$29,Arkusz3!$I$29,IF(B443=Arkusz3!$J$30,Arkusz3!$I$30,IF(B443=Arkusz3!$J$31,Arkusz3!$I$31,IF(B443=Arkusz3!$J$32,Arkusz3!$I$32,IF(B443=Arkusz3!$J$33,Arkusz3!$I$33,IF(B443=Arkusz3!$J$34,Arkusz3!$I$34,IF(B443=Arkusz3!$J$35,Arkusz3!$I$35,IF(B443=Arkusz3!$J$36,Arkusz3!$I$36,IF(B443=Arkusz3!$J$37,Arkusz3!$I$37,IF(B443=Arkusz3!$J$38,Arkusz3!$I$38,IF(B443=Arkusz3!$J$39,Arkusz3!$I$39,IF(B443=Arkusz3!$J$40,Arkusz3!$I$40,IF(B443=Arkusz3!$J$41,Arkusz3!$I$41,IF(B443=Arkusz3!$J$42,Arkusz3!$I$42,IF(B443=Arkusz3!$J$43,Arkusz3!$I$43,Arkusz3!$J$2))))))))))))))))))))))))))))))))))))))))))</f>
        <v>0</v>
      </c>
      <c r="B443" s="47"/>
      <c r="C443" s="45"/>
      <c r="D443" s="46"/>
      <c r="E443" s="47"/>
    </row>
    <row r="444" spans="1:5" x14ac:dyDescent="0.25">
      <c r="A444" s="57">
        <f>IF(B444=Arkusz3!$J$2,Arkusz3!$I$2,IF(B444=Arkusz3!$J$3,Arkusz3!$I$3,IF(B444=Arkusz3!$J$4,Arkusz3!$I$4,IF(B444=Arkusz3!$J$5,Arkusz3!$I$5,IF(B444=Arkusz3!$J$6,Arkusz3!$I$6,IF(B444=Arkusz3!$J$7,Arkusz3!$I$7,IF(B444=Arkusz3!$J$8,Arkusz3!$I$8,IF(B444=Arkusz3!$J$9,Arkusz3!$I$9,IF(B444=Arkusz3!$J$10,Arkusz3!$I$10,IF(B444=Arkusz3!$J$11,Arkusz3!$I$11,IF(B444=Arkusz3!$J$12,Arkusz3!$I$12,IF(B444=Arkusz3!$J$13,Arkusz3!$I$13,IF(B444=Arkusz3!$J$14,Arkusz3!$I$14,IF(B444=Arkusz3!$J$15,Arkusz3!$I$15,IF(B444=Arkusz3!$J$16,Arkusz3!$I$16,IF(B444=Arkusz3!$J$17,Arkusz3!$I$17,IF(B444=Arkusz3!$J$18,Arkusz3!$I$18,IF(B444=Arkusz3!$J$19,Arkusz3!$I$19,IF(B444=Arkusz3!$J$20,Arkusz3!$I$20,IF(B444=Arkusz3!$J$21,Arkusz3!$I$21,IF(B444=Arkusz3!$J$22,Arkusz3!$I$22,IF(B444=Arkusz3!$J$23,Arkusz3!$I$23,IF(B444=Arkusz3!$J$24,Arkusz3!$I$24,IF(B444=Arkusz3!$J$25,Arkusz3!$I$25,IF(B444=Arkusz3!$J$26,Arkusz3!$I$26,IF(B444=Arkusz3!$J$27,Arkusz3!$I$27,IF(B444=Arkusz3!$J$28,Arkusz3!$I$28,IF(B444=Arkusz3!$J$29,Arkusz3!$I$29,IF(B444=Arkusz3!$J$30,Arkusz3!$I$30,IF(B444=Arkusz3!$J$31,Arkusz3!$I$31,IF(B444=Arkusz3!$J$32,Arkusz3!$I$32,IF(B444=Arkusz3!$J$33,Arkusz3!$I$33,IF(B444=Arkusz3!$J$34,Arkusz3!$I$34,IF(B444=Arkusz3!$J$35,Arkusz3!$I$35,IF(B444=Arkusz3!$J$36,Arkusz3!$I$36,IF(B444=Arkusz3!$J$37,Arkusz3!$I$37,IF(B444=Arkusz3!$J$38,Arkusz3!$I$38,IF(B444=Arkusz3!$J$39,Arkusz3!$I$39,IF(B444=Arkusz3!$J$40,Arkusz3!$I$40,IF(B444=Arkusz3!$J$41,Arkusz3!$I$41,IF(B444=Arkusz3!$J$42,Arkusz3!$I$42,IF(B444=Arkusz3!$J$43,Arkusz3!$I$43,Arkusz3!$J$2))))))))))))))))))))))))))))))))))))))))))</f>
        <v>0</v>
      </c>
      <c r="B444" s="47"/>
      <c r="C444" s="45"/>
      <c r="D444" s="46"/>
      <c r="E444" s="47"/>
    </row>
    <row r="445" spans="1:5" x14ac:dyDescent="0.25">
      <c r="A445" s="57">
        <f>IF(B445=Arkusz3!$J$2,Arkusz3!$I$2,IF(B445=Arkusz3!$J$3,Arkusz3!$I$3,IF(B445=Arkusz3!$J$4,Arkusz3!$I$4,IF(B445=Arkusz3!$J$5,Arkusz3!$I$5,IF(B445=Arkusz3!$J$6,Arkusz3!$I$6,IF(B445=Arkusz3!$J$7,Arkusz3!$I$7,IF(B445=Arkusz3!$J$8,Arkusz3!$I$8,IF(B445=Arkusz3!$J$9,Arkusz3!$I$9,IF(B445=Arkusz3!$J$10,Arkusz3!$I$10,IF(B445=Arkusz3!$J$11,Arkusz3!$I$11,IF(B445=Arkusz3!$J$12,Arkusz3!$I$12,IF(B445=Arkusz3!$J$13,Arkusz3!$I$13,IF(B445=Arkusz3!$J$14,Arkusz3!$I$14,IF(B445=Arkusz3!$J$15,Arkusz3!$I$15,IF(B445=Arkusz3!$J$16,Arkusz3!$I$16,IF(B445=Arkusz3!$J$17,Arkusz3!$I$17,IF(B445=Arkusz3!$J$18,Arkusz3!$I$18,IF(B445=Arkusz3!$J$19,Arkusz3!$I$19,IF(B445=Arkusz3!$J$20,Arkusz3!$I$20,IF(B445=Arkusz3!$J$21,Arkusz3!$I$21,IF(B445=Arkusz3!$J$22,Arkusz3!$I$22,IF(B445=Arkusz3!$J$23,Arkusz3!$I$23,IF(B445=Arkusz3!$J$24,Arkusz3!$I$24,IF(B445=Arkusz3!$J$25,Arkusz3!$I$25,IF(B445=Arkusz3!$J$26,Arkusz3!$I$26,IF(B445=Arkusz3!$J$27,Arkusz3!$I$27,IF(B445=Arkusz3!$J$28,Arkusz3!$I$28,IF(B445=Arkusz3!$J$29,Arkusz3!$I$29,IF(B445=Arkusz3!$J$30,Arkusz3!$I$30,IF(B445=Arkusz3!$J$31,Arkusz3!$I$31,IF(B445=Arkusz3!$J$32,Arkusz3!$I$32,IF(B445=Arkusz3!$J$33,Arkusz3!$I$33,IF(B445=Arkusz3!$J$34,Arkusz3!$I$34,IF(B445=Arkusz3!$J$35,Arkusz3!$I$35,IF(B445=Arkusz3!$J$36,Arkusz3!$I$36,IF(B445=Arkusz3!$J$37,Arkusz3!$I$37,IF(B445=Arkusz3!$J$38,Arkusz3!$I$38,IF(B445=Arkusz3!$J$39,Arkusz3!$I$39,IF(B445=Arkusz3!$J$40,Arkusz3!$I$40,IF(B445=Arkusz3!$J$41,Arkusz3!$I$41,IF(B445=Arkusz3!$J$42,Arkusz3!$I$42,IF(B445=Arkusz3!$J$43,Arkusz3!$I$43,Arkusz3!$J$2))))))))))))))))))))))))))))))))))))))))))</f>
        <v>0</v>
      </c>
      <c r="B445" s="47"/>
      <c r="C445" s="45"/>
      <c r="D445" s="46"/>
      <c r="E445" s="47"/>
    </row>
    <row r="446" spans="1:5" x14ac:dyDescent="0.25">
      <c r="A446" s="57">
        <f>IF(B446=Arkusz3!$J$2,Arkusz3!$I$2,IF(B446=Arkusz3!$J$3,Arkusz3!$I$3,IF(B446=Arkusz3!$J$4,Arkusz3!$I$4,IF(B446=Arkusz3!$J$5,Arkusz3!$I$5,IF(B446=Arkusz3!$J$6,Arkusz3!$I$6,IF(B446=Arkusz3!$J$7,Arkusz3!$I$7,IF(B446=Arkusz3!$J$8,Arkusz3!$I$8,IF(B446=Arkusz3!$J$9,Arkusz3!$I$9,IF(B446=Arkusz3!$J$10,Arkusz3!$I$10,IF(B446=Arkusz3!$J$11,Arkusz3!$I$11,IF(B446=Arkusz3!$J$12,Arkusz3!$I$12,IF(B446=Arkusz3!$J$13,Arkusz3!$I$13,IF(B446=Arkusz3!$J$14,Arkusz3!$I$14,IF(B446=Arkusz3!$J$15,Arkusz3!$I$15,IF(B446=Arkusz3!$J$16,Arkusz3!$I$16,IF(B446=Arkusz3!$J$17,Arkusz3!$I$17,IF(B446=Arkusz3!$J$18,Arkusz3!$I$18,IF(B446=Arkusz3!$J$19,Arkusz3!$I$19,IF(B446=Arkusz3!$J$20,Arkusz3!$I$20,IF(B446=Arkusz3!$J$21,Arkusz3!$I$21,IF(B446=Arkusz3!$J$22,Arkusz3!$I$22,IF(B446=Arkusz3!$J$23,Arkusz3!$I$23,IF(B446=Arkusz3!$J$24,Arkusz3!$I$24,IF(B446=Arkusz3!$J$25,Arkusz3!$I$25,IF(B446=Arkusz3!$J$26,Arkusz3!$I$26,IF(B446=Arkusz3!$J$27,Arkusz3!$I$27,IF(B446=Arkusz3!$J$28,Arkusz3!$I$28,IF(B446=Arkusz3!$J$29,Arkusz3!$I$29,IF(B446=Arkusz3!$J$30,Arkusz3!$I$30,IF(B446=Arkusz3!$J$31,Arkusz3!$I$31,IF(B446=Arkusz3!$J$32,Arkusz3!$I$32,IF(B446=Arkusz3!$J$33,Arkusz3!$I$33,IF(B446=Arkusz3!$J$34,Arkusz3!$I$34,IF(B446=Arkusz3!$J$35,Arkusz3!$I$35,IF(B446=Arkusz3!$J$36,Arkusz3!$I$36,IF(B446=Arkusz3!$J$37,Arkusz3!$I$37,IF(B446=Arkusz3!$J$38,Arkusz3!$I$38,IF(B446=Arkusz3!$J$39,Arkusz3!$I$39,IF(B446=Arkusz3!$J$40,Arkusz3!$I$40,IF(B446=Arkusz3!$J$41,Arkusz3!$I$41,IF(B446=Arkusz3!$J$42,Arkusz3!$I$42,IF(B446=Arkusz3!$J$43,Arkusz3!$I$43,Arkusz3!$J$2))))))))))))))))))))))))))))))))))))))))))</f>
        <v>0</v>
      </c>
      <c r="B446" s="47"/>
      <c r="C446" s="45"/>
      <c r="D446" s="46"/>
      <c r="E446" s="47"/>
    </row>
    <row r="447" spans="1:5" x14ac:dyDescent="0.25">
      <c r="A447" s="57">
        <f>IF(B447=Arkusz3!$J$2,Arkusz3!$I$2,IF(B447=Arkusz3!$J$3,Arkusz3!$I$3,IF(B447=Arkusz3!$J$4,Arkusz3!$I$4,IF(B447=Arkusz3!$J$5,Arkusz3!$I$5,IF(B447=Arkusz3!$J$6,Arkusz3!$I$6,IF(B447=Arkusz3!$J$7,Arkusz3!$I$7,IF(B447=Arkusz3!$J$8,Arkusz3!$I$8,IF(B447=Arkusz3!$J$9,Arkusz3!$I$9,IF(B447=Arkusz3!$J$10,Arkusz3!$I$10,IF(B447=Arkusz3!$J$11,Arkusz3!$I$11,IF(B447=Arkusz3!$J$12,Arkusz3!$I$12,IF(B447=Arkusz3!$J$13,Arkusz3!$I$13,IF(B447=Arkusz3!$J$14,Arkusz3!$I$14,IF(B447=Arkusz3!$J$15,Arkusz3!$I$15,IF(B447=Arkusz3!$J$16,Arkusz3!$I$16,IF(B447=Arkusz3!$J$17,Arkusz3!$I$17,IF(B447=Arkusz3!$J$18,Arkusz3!$I$18,IF(B447=Arkusz3!$J$19,Arkusz3!$I$19,IF(B447=Arkusz3!$J$20,Arkusz3!$I$20,IF(B447=Arkusz3!$J$21,Arkusz3!$I$21,IF(B447=Arkusz3!$J$22,Arkusz3!$I$22,IF(B447=Arkusz3!$J$23,Arkusz3!$I$23,IF(B447=Arkusz3!$J$24,Arkusz3!$I$24,IF(B447=Arkusz3!$J$25,Arkusz3!$I$25,IF(B447=Arkusz3!$J$26,Arkusz3!$I$26,IF(B447=Arkusz3!$J$27,Arkusz3!$I$27,IF(B447=Arkusz3!$J$28,Arkusz3!$I$28,IF(B447=Arkusz3!$J$29,Arkusz3!$I$29,IF(B447=Arkusz3!$J$30,Arkusz3!$I$30,IF(B447=Arkusz3!$J$31,Arkusz3!$I$31,IF(B447=Arkusz3!$J$32,Arkusz3!$I$32,IF(B447=Arkusz3!$J$33,Arkusz3!$I$33,IF(B447=Arkusz3!$J$34,Arkusz3!$I$34,IF(B447=Arkusz3!$J$35,Arkusz3!$I$35,IF(B447=Arkusz3!$J$36,Arkusz3!$I$36,IF(B447=Arkusz3!$J$37,Arkusz3!$I$37,IF(B447=Arkusz3!$J$38,Arkusz3!$I$38,IF(B447=Arkusz3!$J$39,Arkusz3!$I$39,IF(B447=Arkusz3!$J$40,Arkusz3!$I$40,IF(B447=Arkusz3!$J$41,Arkusz3!$I$41,IF(B447=Arkusz3!$J$42,Arkusz3!$I$42,IF(B447=Arkusz3!$J$43,Arkusz3!$I$43,Arkusz3!$J$2))))))))))))))))))))))))))))))))))))))))))</f>
        <v>0</v>
      </c>
      <c r="B447" s="47"/>
      <c r="C447" s="45"/>
      <c r="D447" s="46"/>
      <c r="E447" s="47"/>
    </row>
    <row r="448" spans="1:5" x14ac:dyDescent="0.25">
      <c r="A448" s="57">
        <f>IF(B448=Arkusz3!$J$2,Arkusz3!$I$2,IF(B448=Arkusz3!$J$3,Arkusz3!$I$3,IF(B448=Arkusz3!$J$4,Arkusz3!$I$4,IF(B448=Arkusz3!$J$5,Arkusz3!$I$5,IF(B448=Arkusz3!$J$6,Arkusz3!$I$6,IF(B448=Arkusz3!$J$7,Arkusz3!$I$7,IF(B448=Arkusz3!$J$8,Arkusz3!$I$8,IF(B448=Arkusz3!$J$9,Arkusz3!$I$9,IF(B448=Arkusz3!$J$10,Arkusz3!$I$10,IF(B448=Arkusz3!$J$11,Arkusz3!$I$11,IF(B448=Arkusz3!$J$12,Arkusz3!$I$12,IF(B448=Arkusz3!$J$13,Arkusz3!$I$13,IF(B448=Arkusz3!$J$14,Arkusz3!$I$14,IF(B448=Arkusz3!$J$15,Arkusz3!$I$15,IF(B448=Arkusz3!$J$16,Arkusz3!$I$16,IF(B448=Arkusz3!$J$17,Arkusz3!$I$17,IF(B448=Arkusz3!$J$18,Arkusz3!$I$18,IF(B448=Arkusz3!$J$19,Arkusz3!$I$19,IF(B448=Arkusz3!$J$20,Arkusz3!$I$20,IF(B448=Arkusz3!$J$21,Arkusz3!$I$21,IF(B448=Arkusz3!$J$22,Arkusz3!$I$22,IF(B448=Arkusz3!$J$23,Arkusz3!$I$23,IF(B448=Arkusz3!$J$24,Arkusz3!$I$24,IF(B448=Arkusz3!$J$25,Arkusz3!$I$25,IF(B448=Arkusz3!$J$26,Arkusz3!$I$26,IF(B448=Arkusz3!$J$27,Arkusz3!$I$27,IF(B448=Arkusz3!$J$28,Arkusz3!$I$28,IF(B448=Arkusz3!$J$29,Arkusz3!$I$29,IF(B448=Arkusz3!$J$30,Arkusz3!$I$30,IF(B448=Arkusz3!$J$31,Arkusz3!$I$31,IF(B448=Arkusz3!$J$32,Arkusz3!$I$32,IF(B448=Arkusz3!$J$33,Arkusz3!$I$33,IF(B448=Arkusz3!$J$34,Arkusz3!$I$34,IF(B448=Arkusz3!$J$35,Arkusz3!$I$35,IF(B448=Arkusz3!$J$36,Arkusz3!$I$36,IF(B448=Arkusz3!$J$37,Arkusz3!$I$37,IF(B448=Arkusz3!$J$38,Arkusz3!$I$38,IF(B448=Arkusz3!$J$39,Arkusz3!$I$39,IF(B448=Arkusz3!$J$40,Arkusz3!$I$40,IF(B448=Arkusz3!$J$41,Arkusz3!$I$41,IF(B448=Arkusz3!$J$42,Arkusz3!$I$42,IF(B448=Arkusz3!$J$43,Arkusz3!$I$43,Arkusz3!$J$2))))))))))))))))))))))))))))))))))))))))))</f>
        <v>0</v>
      </c>
      <c r="B448" s="47"/>
      <c r="C448" s="45"/>
      <c r="D448" s="46"/>
      <c r="E448" s="47"/>
    </row>
    <row r="449" spans="1:5" x14ac:dyDescent="0.25">
      <c r="A449" s="57">
        <f>IF(B449=Arkusz3!$J$2,Arkusz3!$I$2,IF(B449=Arkusz3!$J$3,Arkusz3!$I$3,IF(B449=Arkusz3!$J$4,Arkusz3!$I$4,IF(B449=Arkusz3!$J$5,Arkusz3!$I$5,IF(B449=Arkusz3!$J$6,Arkusz3!$I$6,IF(B449=Arkusz3!$J$7,Arkusz3!$I$7,IF(B449=Arkusz3!$J$8,Arkusz3!$I$8,IF(B449=Arkusz3!$J$9,Arkusz3!$I$9,IF(B449=Arkusz3!$J$10,Arkusz3!$I$10,IF(B449=Arkusz3!$J$11,Arkusz3!$I$11,IF(B449=Arkusz3!$J$12,Arkusz3!$I$12,IF(B449=Arkusz3!$J$13,Arkusz3!$I$13,IF(B449=Arkusz3!$J$14,Arkusz3!$I$14,IF(B449=Arkusz3!$J$15,Arkusz3!$I$15,IF(B449=Arkusz3!$J$16,Arkusz3!$I$16,IF(B449=Arkusz3!$J$17,Arkusz3!$I$17,IF(B449=Arkusz3!$J$18,Arkusz3!$I$18,IF(B449=Arkusz3!$J$19,Arkusz3!$I$19,IF(B449=Arkusz3!$J$20,Arkusz3!$I$20,IF(B449=Arkusz3!$J$21,Arkusz3!$I$21,IF(B449=Arkusz3!$J$22,Arkusz3!$I$22,IF(B449=Arkusz3!$J$23,Arkusz3!$I$23,IF(B449=Arkusz3!$J$24,Arkusz3!$I$24,IF(B449=Arkusz3!$J$25,Arkusz3!$I$25,IF(B449=Arkusz3!$J$26,Arkusz3!$I$26,IF(B449=Arkusz3!$J$27,Arkusz3!$I$27,IF(B449=Arkusz3!$J$28,Arkusz3!$I$28,IF(B449=Arkusz3!$J$29,Arkusz3!$I$29,IF(B449=Arkusz3!$J$30,Arkusz3!$I$30,IF(B449=Arkusz3!$J$31,Arkusz3!$I$31,IF(B449=Arkusz3!$J$32,Arkusz3!$I$32,IF(B449=Arkusz3!$J$33,Arkusz3!$I$33,IF(B449=Arkusz3!$J$34,Arkusz3!$I$34,IF(B449=Arkusz3!$J$35,Arkusz3!$I$35,IF(B449=Arkusz3!$J$36,Arkusz3!$I$36,IF(B449=Arkusz3!$J$37,Arkusz3!$I$37,IF(B449=Arkusz3!$J$38,Arkusz3!$I$38,IF(B449=Arkusz3!$J$39,Arkusz3!$I$39,IF(B449=Arkusz3!$J$40,Arkusz3!$I$40,IF(B449=Arkusz3!$J$41,Arkusz3!$I$41,IF(B449=Arkusz3!$J$42,Arkusz3!$I$42,IF(B449=Arkusz3!$J$43,Arkusz3!$I$43,Arkusz3!$J$2))))))))))))))))))))))))))))))))))))))))))</f>
        <v>0</v>
      </c>
      <c r="B449" s="47"/>
      <c r="C449" s="45"/>
      <c r="D449" s="46"/>
      <c r="E449" s="47"/>
    </row>
    <row r="450" spans="1:5" x14ac:dyDescent="0.25">
      <c r="A450" s="57">
        <f>IF(B450=Arkusz3!$J$2,Arkusz3!$I$2,IF(B450=Arkusz3!$J$3,Arkusz3!$I$3,IF(B450=Arkusz3!$J$4,Arkusz3!$I$4,IF(B450=Arkusz3!$J$5,Arkusz3!$I$5,IF(B450=Arkusz3!$J$6,Arkusz3!$I$6,IF(B450=Arkusz3!$J$7,Arkusz3!$I$7,IF(B450=Arkusz3!$J$8,Arkusz3!$I$8,IF(B450=Arkusz3!$J$9,Arkusz3!$I$9,IF(B450=Arkusz3!$J$10,Arkusz3!$I$10,IF(B450=Arkusz3!$J$11,Arkusz3!$I$11,IF(B450=Arkusz3!$J$12,Arkusz3!$I$12,IF(B450=Arkusz3!$J$13,Arkusz3!$I$13,IF(B450=Arkusz3!$J$14,Arkusz3!$I$14,IF(B450=Arkusz3!$J$15,Arkusz3!$I$15,IF(B450=Arkusz3!$J$16,Arkusz3!$I$16,IF(B450=Arkusz3!$J$17,Arkusz3!$I$17,IF(B450=Arkusz3!$J$18,Arkusz3!$I$18,IF(B450=Arkusz3!$J$19,Arkusz3!$I$19,IF(B450=Arkusz3!$J$20,Arkusz3!$I$20,IF(B450=Arkusz3!$J$21,Arkusz3!$I$21,IF(B450=Arkusz3!$J$22,Arkusz3!$I$22,IF(B450=Arkusz3!$J$23,Arkusz3!$I$23,IF(B450=Arkusz3!$J$24,Arkusz3!$I$24,IF(B450=Arkusz3!$J$25,Arkusz3!$I$25,IF(B450=Arkusz3!$J$26,Arkusz3!$I$26,IF(B450=Arkusz3!$J$27,Arkusz3!$I$27,IF(B450=Arkusz3!$J$28,Arkusz3!$I$28,IF(B450=Arkusz3!$J$29,Arkusz3!$I$29,IF(B450=Arkusz3!$J$30,Arkusz3!$I$30,IF(B450=Arkusz3!$J$31,Arkusz3!$I$31,IF(B450=Arkusz3!$J$32,Arkusz3!$I$32,IF(B450=Arkusz3!$J$33,Arkusz3!$I$33,IF(B450=Arkusz3!$J$34,Arkusz3!$I$34,IF(B450=Arkusz3!$J$35,Arkusz3!$I$35,IF(B450=Arkusz3!$J$36,Arkusz3!$I$36,IF(B450=Arkusz3!$J$37,Arkusz3!$I$37,IF(B450=Arkusz3!$J$38,Arkusz3!$I$38,IF(B450=Arkusz3!$J$39,Arkusz3!$I$39,IF(B450=Arkusz3!$J$40,Arkusz3!$I$40,IF(B450=Arkusz3!$J$41,Arkusz3!$I$41,IF(B450=Arkusz3!$J$42,Arkusz3!$I$42,IF(B450=Arkusz3!$J$43,Arkusz3!$I$43,Arkusz3!$J$2))))))))))))))))))))))))))))))))))))))))))</f>
        <v>0</v>
      </c>
      <c r="B450" s="47"/>
      <c r="C450" s="45"/>
      <c r="D450" s="46"/>
      <c r="E450" s="47"/>
    </row>
    <row r="451" spans="1:5" x14ac:dyDescent="0.25">
      <c r="A451" s="57">
        <f>IF(B451=Arkusz3!$J$2,Arkusz3!$I$2,IF(B451=Arkusz3!$J$3,Arkusz3!$I$3,IF(B451=Arkusz3!$J$4,Arkusz3!$I$4,IF(B451=Arkusz3!$J$5,Arkusz3!$I$5,IF(B451=Arkusz3!$J$6,Arkusz3!$I$6,IF(B451=Arkusz3!$J$7,Arkusz3!$I$7,IF(B451=Arkusz3!$J$8,Arkusz3!$I$8,IF(B451=Arkusz3!$J$9,Arkusz3!$I$9,IF(B451=Arkusz3!$J$10,Arkusz3!$I$10,IF(B451=Arkusz3!$J$11,Arkusz3!$I$11,IF(B451=Arkusz3!$J$12,Arkusz3!$I$12,IF(B451=Arkusz3!$J$13,Arkusz3!$I$13,IF(B451=Arkusz3!$J$14,Arkusz3!$I$14,IF(B451=Arkusz3!$J$15,Arkusz3!$I$15,IF(B451=Arkusz3!$J$16,Arkusz3!$I$16,IF(B451=Arkusz3!$J$17,Arkusz3!$I$17,IF(B451=Arkusz3!$J$18,Arkusz3!$I$18,IF(B451=Arkusz3!$J$19,Arkusz3!$I$19,IF(B451=Arkusz3!$J$20,Arkusz3!$I$20,IF(B451=Arkusz3!$J$21,Arkusz3!$I$21,IF(B451=Arkusz3!$J$22,Arkusz3!$I$22,IF(B451=Arkusz3!$J$23,Arkusz3!$I$23,IF(B451=Arkusz3!$J$24,Arkusz3!$I$24,IF(B451=Arkusz3!$J$25,Arkusz3!$I$25,IF(B451=Arkusz3!$J$26,Arkusz3!$I$26,IF(B451=Arkusz3!$J$27,Arkusz3!$I$27,IF(B451=Arkusz3!$J$28,Arkusz3!$I$28,IF(B451=Arkusz3!$J$29,Arkusz3!$I$29,IF(B451=Arkusz3!$J$30,Arkusz3!$I$30,IF(B451=Arkusz3!$J$31,Arkusz3!$I$31,IF(B451=Arkusz3!$J$32,Arkusz3!$I$32,IF(B451=Arkusz3!$J$33,Arkusz3!$I$33,IF(B451=Arkusz3!$J$34,Arkusz3!$I$34,IF(B451=Arkusz3!$J$35,Arkusz3!$I$35,IF(B451=Arkusz3!$J$36,Arkusz3!$I$36,IF(B451=Arkusz3!$J$37,Arkusz3!$I$37,IF(B451=Arkusz3!$J$38,Arkusz3!$I$38,IF(B451=Arkusz3!$J$39,Arkusz3!$I$39,IF(B451=Arkusz3!$J$40,Arkusz3!$I$40,IF(B451=Arkusz3!$J$41,Arkusz3!$I$41,IF(B451=Arkusz3!$J$42,Arkusz3!$I$42,IF(B451=Arkusz3!$J$43,Arkusz3!$I$43,Arkusz3!$J$2))))))))))))))))))))))))))))))))))))))))))</f>
        <v>0</v>
      </c>
      <c r="B451" s="47"/>
      <c r="C451" s="45"/>
      <c r="D451" s="46"/>
      <c r="E451" s="47"/>
    </row>
    <row r="452" spans="1:5" x14ac:dyDescent="0.25">
      <c r="A452" s="57">
        <f>IF(B452=Arkusz3!$J$2,Arkusz3!$I$2,IF(B452=Arkusz3!$J$3,Arkusz3!$I$3,IF(B452=Arkusz3!$J$4,Arkusz3!$I$4,IF(B452=Arkusz3!$J$5,Arkusz3!$I$5,IF(B452=Arkusz3!$J$6,Arkusz3!$I$6,IF(B452=Arkusz3!$J$7,Arkusz3!$I$7,IF(B452=Arkusz3!$J$8,Arkusz3!$I$8,IF(B452=Arkusz3!$J$9,Arkusz3!$I$9,IF(B452=Arkusz3!$J$10,Arkusz3!$I$10,IF(B452=Arkusz3!$J$11,Arkusz3!$I$11,IF(B452=Arkusz3!$J$12,Arkusz3!$I$12,IF(B452=Arkusz3!$J$13,Arkusz3!$I$13,IF(B452=Arkusz3!$J$14,Arkusz3!$I$14,IF(B452=Arkusz3!$J$15,Arkusz3!$I$15,IF(B452=Arkusz3!$J$16,Arkusz3!$I$16,IF(B452=Arkusz3!$J$17,Arkusz3!$I$17,IF(B452=Arkusz3!$J$18,Arkusz3!$I$18,IF(B452=Arkusz3!$J$19,Arkusz3!$I$19,IF(B452=Arkusz3!$J$20,Arkusz3!$I$20,IF(B452=Arkusz3!$J$21,Arkusz3!$I$21,IF(B452=Arkusz3!$J$22,Arkusz3!$I$22,IF(B452=Arkusz3!$J$23,Arkusz3!$I$23,IF(B452=Arkusz3!$J$24,Arkusz3!$I$24,IF(B452=Arkusz3!$J$25,Arkusz3!$I$25,IF(B452=Arkusz3!$J$26,Arkusz3!$I$26,IF(B452=Arkusz3!$J$27,Arkusz3!$I$27,IF(B452=Arkusz3!$J$28,Arkusz3!$I$28,IF(B452=Arkusz3!$J$29,Arkusz3!$I$29,IF(B452=Arkusz3!$J$30,Arkusz3!$I$30,IF(B452=Arkusz3!$J$31,Arkusz3!$I$31,IF(B452=Arkusz3!$J$32,Arkusz3!$I$32,IF(B452=Arkusz3!$J$33,Arkusz3!$I$33,IF(B452=Arkusz3!$J$34,Arkusz3!$I$34,IF(B452=Arkusz3!$J$35,Arkusz3!$I$35,IF(B452=Arkusz3!$J$36,Arkusz3!$I$36,IF(B452=Arkusz3!$J$37,Arkusz3!$I$37,IF(B452=Arkusz3!$J$38,Arkusz3!$I$38,IF(B452=Arkusz3!$J$39,Arkusz3!$I$39,IF(B452=Arkusz3!$J$40,Arkusz3!$I$40,IF(B452=Arkusz3!$J$41,Arkusz3!$I$41,IF(B452=Arkusz3!$J$42,Arkusz3!$I$42,IF(B452=Arkusz3!$J$43,Arkusz3!$I$43,Arkusz3!$J$2))))))))))))))))))))))))))))))))))))))))))</f>
        <v>0</v>
      </c>
      <c r="B452" s="47"/>
      <c r="C452" s="45"/>
      <c r="D452" s="46"/>
      <c r="E452" s="47"/>
    </row>
    <row r="453" spans="1:5" x14ac:dyDescent="0.25">
      <c r="A453" s="57">
        <f>IF(B453=Arkusz3!$J$2,Arkusz3!$I$2,IF(B453=Arkusz3!$J$3,Arkusz3!$I$3,IF(B453=Arkusz3!$J$4,Arkusz3!$I$4,IF(B453=Arkusz3!$J$5,Arkusz3!$I$5,IF(B453=Arkusz3!$J$6,Arkusz3!$I$6,IF(B453=Arkusz3!$J$7,Arkusz3!$I$7,IF(B453=Arkusz3!$J$8,Arkusz3!$I$8,IF(B453=Arkusz3!$J$9,Arkusz3!$I$9,IF(B453=Arkusz3!$J$10,Arkusz3!$I$10,IF(B453=Arkusz3!$J$11,Arkusz3!$I$11,IF(B453=Arkusz3!$J$12,Arkusz3!$I$12,IF(B453=Arkusz3!$J$13,Arkusz3!$I$13,IF(B453=Arkusz3!$J$14,Arkusz3!$I$14,IF(B453=Arkusz3!$J$15,Arkusz3!$I$15,IF(B453=Arkusz3!$J$16,Arkusz3!$I$16,IF(B453=Arkusz3!$J$17,Arkusz3!$I$17,IF(B453=Arkusz3!$J$18,Arkusz3!$I$18,IF(B453=Arkusz3!$J$19,Arkusz3!$I$19,IF(B453=Arkusz3!$J$20,Arkusz3!$I$20,IF(B453=Arkusz3!$J$21,Arkusz3!$I$21,IF(B453=Arkusz3!$J$22,Arkusz3!$I$22,IF(B453=Arkusz3!$J$23,Arkusz3!$I$23,IF(B453=Arkusz3!$J$24,Arkusz3!$I$24,IF(B453=Arkusz3!$J$25,Arkusz3!$I$25,IF(B453=Arkusz3!$J$26,Arkusz3!$I$26,IF(B453=Arkusz3!$J$27,Arkusz3!$I$27,IF(B453=Arkusz3!$J$28,Arkusz3!$I$28,IF(B453=Arkusz3!$J$29,Arkusz3!$I$29,IF(B453=Arkusz3!$J$30,Arkusz3!$I$30,IF(B453=Arkusz3!$J$31,Arkusz3!$I$31,IF(B453=Arkusz3!$J$32,Arkusz3!$I$32,IF(B453=Arkusz3!$J$33,Arkusz3!$I$33,IF(B453=Arkusz3!$J$34,Arkusz3!$I$34,IF(B453=Arkusz3!$J$35,Arkusz3!$I$35,IF(B453=Arkusz3!$J$36,Arkusz3!$I$36,IF(B453=Arkusz3!$J$37,Arkusz3!$I$37,IF(B453=Arkusz3!$J$38,Arkusz3!$I$38,IF(B453=Arkusz3!$J$39,Arkusz3!$I$39,IF(B453=Arkusz3!$J$40,Arkusz3!$I$40,IF(B453=Arkusz3!$J$41,Arkusz3!$I$41,IF(B453=Arkusz3!$J$42,Arkusz3!$I$42,IF(B453=Arkusz3!$J$43,Arkusz3!$I$43,Arkusz3!$J$2))))))))))))))))))))))))))))))))))))))))))</f>
        <v>0</v>
      </c>
      <c r="B453" s="47"/>
      <c r="C453" s="45"/>
      <c r="D453" s="46"/>
      <c r="E453" s="47"/>
    </row>
    <row r="454" spans="1:5" x14ac:dyDescent="0.25">
      <c r="A454" s="57">
        <f>IF(B454=Arkusz3!$J$2,Arkusz3!$I$2,IF(B454=Arkusz3!$J$3,Arkusz3!$I$3,IF(B454=Arkusz3!$J$4,Arkusz3!$I$4,IF(B454=Arkusz3!$J$5,Arkusz3!$I$5,IF(B454=Arkusz3!$J$6,Arkusz3!$I$6,IF(B454=Arkusz3!$J$7,Arkusz3!$I$7,IF(B454=Arkusz3!$J$8,Arkusz3!$I$8,IF(B454=Arkusz3!$J$9,Arkusz3!$I$9,IF(B454=Arkusz3!$J$10,Arkusz3!$I$10,IF(B454=Arkusz3!$J$11,Arkusz3!$I$11,IF(B454=Arkusz3!$J$12,Arkusz3!$I$12,IF(B454=Arkusz3!$J$13,Arkusz3!$I$13,IF(B454=Arkusz3!$J$14,Arkusz3!$I$14,IF(B454=Arkusz3!$J$15,Arkusz3!$I$15,IF(B454=Arkusz3!$J$16,Arkusz3!$I$16,IF(B454=Arkusz3!$J$17,Arkusz3!$I$17,IF(B454=Arkusz3!$J$18,Arkusz3!$I$18,IF(B454=Arkusz3!$J$19,Arkusz3!$I$19,IF(B454=Arkusz3!$J$20,Arkusz3!$I$20,IF(B454=Arkusz3!$J$21,Arkusz3!$I$21,IF(B454=Arkusz3!$J$22,Arkusz3!$I$22,IF(B454=Arkusz3!$J$23,Arkusz3!$I$23,IF(B454=Arkusz3!$J$24,Arkusz3!$I$24,IF(B454=Arkusz3!$J$25,Arkusz3!$I$25,IF(B454=Arkusz3!$J$26,Arkusz3!$I$26,IF(B454=Arkusz3!$J$27,Arkusz3!$I$27,IF(B454=Arkusz3!$J$28,Arkusz3!$I$28,IF(B454=Arkusz3!$J$29,Arkusz3!$I$29,IF(B454=Arkusz3!$J$30,Arkusz3!$I$30,IF(B454=Arkusz3!$J$31,Arkusz3!$I$31,IF(B454=Arkusz3!$J$32,Arkusz3!$I$32,IF(B454=Arkusz3!$J$33,Arkusz3!$I$33,IF(B454=Arkusz3!$J$34,Arkusz3!$I$34,IF(B454=Arkusz3!$J$35,Arkusz3!$I$35,IF(B454=Arkusz3!$J$36,Arkusz3!$I$36,IF(B454=Arkusz3!$J$37,Arkusz3!$I$37,IF(B454=Arkusz3!$J$38,Arkusz3!$I$38,IF(B454=Arkusz3!$J$39,Arkusz3!$I$39,IF(B454=Arkusz3!$J$40,Arkusz3!$I$40,IF(B454=Arkusz3!$J$41,Arkusz3!$I$41,IF(B454=Arkusz3!$J$42,Arkusz3!$I$42,IF(B454=Arkusz3!$J$43,Arkusz3!$I$43,Arkusz3!$J$2))))))))))))))))))))))))))))))))))))))))))</f>
        <v>0</v>
      </c>
      <c r="B454" s="47"/>
      <c r="C454" s="45"/>
      <c r="D454" s="46"/>
      <c r="E454" s="47"/>
    </row>
    <row r="455" spans="1:5" x14ac:dyDescent="0.25">
      <c r="A455" s="57">
        <f>IF(B455=Arkusz3!$J$2,Arkusz3!$I$2,IF(B455=Arkusz3!$J$3,Arkusz3!$I$3,IF(B455=Arkusz3!$J$4,Arkusz3!$I$4,IF(B455=Arkusz3!$J$5,Arkusz3!$I$5,IF(B455=Arkusz3!$J$6,Arkusz3!$I$6,IF(B455=Arkusz3!$J$7,Arkusz3!$I$7,IF(B455=Arkusz3!$J$8,Arkusz3!$I$8,IF(B455=Arkusz3!$J$9,Arkusz3!$I$9,IF(B455=Arkusz3!$J$10,Arkusz3!$I$10,IF(B455=Arkusz3!$J$11,Arkusz3!$I$11,IF(B455=Arkusz3!$J$12,Arkusz3!$I$12,IF(B455=Arkusz3!$J$13,Arkusz3!$I$13,IF(B455=Arkusz3!$J$14,Arkusz3!$I$14,IF(B455=Arkusz3!$J$15,Arkusz3!$I$15,IF(B455=Arkusz3!$J$16,Arkusz3!$I$16,IF(B455=Arkusz3!$J$17,Arkusz3!$I$17,IF(B455=Arkusz3!$J$18,Arkusz3!$I$18,IF(B455=Arkusz3!$J$19,Arkusz3!$I$19,IF(B455=Arkusz3!$J$20,Arkusz3!$I$20,IF(B455=Arkusz3!$J$21,Arkusz3!$I$21,IF(B455=Arkusz3!$J$22,Arkusz3!$I$22,IF(B455=Arkusz3!$J$23,Arkusz3!$I$23,IF(B455=Arkusz3!$J$24,Arkusz3!$I$24,IF(B455=Arkusz3!$J$25,Arkusz3!$I$25,IF(B455=Arkusz3!$J$26,Arkusz3!$I$26,IF(B455=Arkusz3!$J$27,Arkusz3!$I$27,IF(B455=Arkusz3!$J$28,Arkusz3!$I$28,IF(B455=Arkusz3!$J$29,Arkusz3!$I$29,IF(B455=Arkusz3!$J$30,Arkusz3!$I$30,IF(B455=Arkusz3!$J$31,Arkusz3!$I$31,IF(B455=Arkusz3!$J$32,Arkusz3!$I$32,IF(B455=Arkusz3!$J$33,Arkusz3!$I$33,IF(B455=Arkusz3!$J$34,Arkusz3!$I$34,IF(B455=Arkusz3!$J$35,Arkusz3!$I$35,IF(B455=Arkusz3!$J$36,Arkusz3!$I$36,IF(B455=Arkusz3!$J$37,Arkusz3!$I$37,IF(B455=Arkusz3!$J$38,Arkusz3!$I$38,IF(B455=Arkusz3!$J$39,Arkusz3!$I$39,IF(B455=Arkusz3!$J$40,Arkusz3!$I$40,IF(B455=Arkusz3!$J$41,Arkusz3!$I$41,IF(B455=Arkusz3!$J$42,Arkusz3!$I$42,IF(B455=Arkusz3!$J$43,Arkusz3!$I$43,Arkusz3!$J$2))))))))))))))))))))))))))))))))))))))))))</f>
        <v>0</v>
      </c>
      <c r="B455" s="47"/>
      <c r="C455" s="45"/>
      <c r="D455" s="46"/>
      <c r="E455" s="47"/>
    </row>
    <row r="456" spans="1:5" x14ac:dyDescent="0.25">
      <c r="A456" s="57">
        <f>IF(B456=Arkusz3!$J$2,Arkusz3!$I$2,IF(B456=Arkusz3!$J$3,Arkusz3!$I$3,IF(B456=Arkusz3!$J$4,Arkusz3!$I$4,IF(B456=Arkusz3!$J$5,Arkusz3!$I$5,IF(B456=Arkusz3!$J$6,Arkusz3!$I$6,IF(B456=Arkusz3!$J$7,Arkusz3!$I$7,IF(B456=Arkusz3!$J$8,Arkusz3!$I$8,IF(B456=Arkusz3!$J$9,Arkusz3!$I$9,IF(B456=Arkusz3!$J$10,Arkusz3!$I$10,IF(B456=Arkusz3!$J$11,Arkusz3!$I$11,IF(B456=Arkusz3!$J$12,Arkusz3!$I$12,IF(B456=Arkusz3!$J$13,Arkusz3!$I$13,IF(B456=Arkusz3!$J$14,Arkusz3!$I$14,IF(B456=Arkusz3!$J$15,Arkusz3!$I$15,IF(B456=Arkusz3!$J$16,Arkusz3!$I$16,IF(B456=Arkusz3!$J$17,Arkusz3!$I$17,IF(B456=Arkusz3!$J$18,Arkusz3!$I$18,IF(B456=Arkusz3!$J$19,Arkusz3!$I$19,IF(B456=Arkusz3!$J$20,Arkusz3!$I$20,IF(B456=Arkusz3!$J$21,Arkusz3!$I$21,IF(B456=Arkusz3!$J$22,Arkusz3!$I$22,IF(B456=Arkusz3!$J$23,Arkusz3!$I$23,IF(B456=Arkusz3!$J$24,Arkusz3!$I$24,IF(B456=Arkusz3!$J$25,Arkusz3!$I$25,IF(B456=Arkusz3!$J$26,Arkusz3!$I$26,IF(B456=Arkusz3!$J$27,Arkusz3!$I$27,IF(B456=Arkusz3!$J$28,Arkusz3!$I$28,IF(B456=Arkusz3!$J$29,Arkusz3!$I$29,IF(B456=Arkusz3!$J$30,Arkusz3!$I$30,IF(B456=Arkusz3!$J$31,Arkusz3!$I$31,IF(B456=Arkusz3!$J$32,Arkusz3!$I$32,IF(B456=Arkusz3!$J$33,Arkusz3!$I$33,IF(B456=Arkusz3!$J$34,Arkusz3!$I$34,IF(B456=Arkusz3!$J$35,Arkusz3!$I$35,IF(B456=Arkusz3!$J$36,Arkusz3!$I$36,IF(B456=Arkusz3!$J$37,Arkusz3!$I$37,IF(B456=Arkusz3!$J$38,Arkusz3!$I$38,IF(B456=Arkusz3!$J$39,Arkusz3!$I$39,IF(B456=Arkusz3!$J$40,Arkusz3!$I$40,IF(B456=Arkusz3!$J$41,Arkusz3!$I$41,IF(B456=Arkusz3!$J$42,Arkusz3!$I$42,IF(B456=Arkusz3!$J$43,Arkusz3!$I$43,Arkusz3!$J$2))))))))))))))))))))))))))))))))))))))))))</f>
        <v>0</v>
      </c>
      <c r="B456" s="47"/>
      <c r="C456" s="45"/>
      <c r="D456" s="46"/>
      <c r="E456" s="47"/>
    </row>
    <row r="457" spans="1:5" x14ac:dyDescent="0.25">
      <c r="A457" s="57">
        <f>IF(B457=Arkusz3!$J$2,Arkusz3!$I$2,IF(B457=Arkusz3!$J$3,Arkusz3!$I$3,IF(B457=Arkusz3!$J$4,Arkusz3!$I$4,IF(B457=Arkusz3!$J$5,Arkusz3!$I$5,IF(B457=Arkusz3!$J$6,Arkusz3!$I$6,IF(B457=Arkusz3!$J$7,Arkusz3!$I$7,IF(B457=Arkusz3!$J$8,Arkusz3!$I$8,IF(B457=Arkusz3!$J$9,Arkusz3!$I$9,IF(B457=Arkusz3!$J$10,Arkusz3!$I$10,IF(B457=Arkusz3!$J$11,Arkusz3!$I$11,IF(B457=Arkusz3!$J$12,Arkusz3!$I$12,IF(B457=Arkusz3!$J$13,Arkusz3!$I$13,IF(B457=Arkusz3!$J$14,Arkusz3!$I$14,IF(B457=Arkusz3!$J$15,Arkusz3!$I$15,IF(B457=Arkusz3!$J$16,Arkusz3!$I$16,IF(B457=Arkusz3!$J$17,Arkusz3!$I$17,IF(B457=Arkusz3!$J$18,Arkusz3!$I$18,IF(B457=Arkusz3!$J$19,Arkusz3!$I$19,IF(B457=Arkusz3!$J$20,Arkusz3!$I$20,IF(B457=Arkusz3!$J$21,Arkusz3!$I$21,IF(B457=Arkusz3!$J$22,Arkusz3!$I$22,IF(B457=Arkusz3!$J$23,Arkusz3!$I$23,IF(B457=Arkusz3!$J$24,Arkusz3!$I$24,IF(B457=Arkusz3!$J$25,Arkusz3!$I$25,IF(B457=Arkusz3!$J$26,Arkusz3!$I$26,IF(B457=Arkusz3!$J$27,Arkusz3!$I$27,IF(B457=Arkusz3!$J$28,Arkusz3!$I$28,IF(B457=Arkusz3!$J$29,Arkusz3!$I$29,IF(B457=Arkusz3!$J$30,Arkusz3!$I$30,IF(B457=Arkusz3!$J$31,Arkusz3!$I$31,IF(B457=Arkusz3!$J$32,Arkusz3!$I$32,IF(B457=Arkusz3!$J$33,Arkusz3!$I$33,IF(B457=Arkusz3!$J$34,Arkusz3!$I$34,IF(B457=Arkusz3!$J$35,Arkusz3!$I$35,IF(B457=Arkusz3!$J$36,Arkusz3!$I$36,IF(B457=Arkusz3!$J$37,Arkusz3!$I$37,IF(B457=Arkusz3!$J$38,Arkusz3!$I$38,IF(B457=Arkusz3!$J$39,Arkusz3!$I$39,IF(B457=Arkusz3!$J$40,Arkusz3!$I$40,IF(B457=Arkusz3!$J$41,Arkusz3!$I$41,IF(B457=Arkusz3!$J$42,Arkusz3!$I$42,IF(B457=Arkusz3!$J$43,Arkusz3!$I$43,Arkusz3!$J$2))))))))))))))))))))))))))))))))))))))))))</f>
        <v>0</v>
      </c>
      <c r="B457" s="47"/>
      <c r="C457" s="45"/>
      <c r="D457" s="46"/>
      <c r="E457" s="47"/>
    </row>
    <row r="458" spans="1:5" x14ac:dyDescent="0.25">
      <c r="A458" s="57">
        <f>IF(B458=Arkusz3!$J$2,Arkusz3!$I$2,IF(B458=Arkusz3!$J$3,Arkusz3!$I$3,IF(B458=Arkusz3!$J$4,Arkusz3!$I$4,IF(B458=Arkusz3!$J$5,Arkusz3!$I$5,IF(B458=Arkusz3!$J$6,Arkusz3!$I$6,IF(B458=Arkusz3!$J$7,Arkusz3!$I$7,IF(B458=Arkusz3!$J$8,Arkusz3!$I$8,IF(B458=Arkusz3!$J$9,Arkusz3!$I$9,IF(B458=Arkusz3!$J$10,Arkusz3!$I$10,IF(B458=Arkusz3!$J$11,Arkusz3!$I$11,IF(B458=Arkusz3!$J$12,Arkusz3!$I$12,IF(B458=Arkusz3!$J$13,Arkusz3!$I$13,IF(B458=Arkusz3!$J$14,Arkusz3!$I$14,IF(B458=Arkusz3!$J$15,Arkusz3!$I$15,IF(B458=Arkusz3!$J$16,Arkusz3!$I$16,IF(B458=Arkusz3!$J$17,Arkusz3!$I$17,IF(B458=Arkusz3!$J$18,Arkusz3!$I$18,IF(B458=Arkusz3!$J$19,Arkusz3!$I$19,IF(B458=Arkusz3!$J$20,Arkusz3!$I$20,IF(B458=Arkusz3!$J$21,Arkusz3!$I$21,IF(B458=Arkusz3!$J$22,Arkusz3!$I$22,IF(B458=Arkusz3!$J$23,Arkusz3!$I$23,IF(B458=Arkusz3!$J$24,Arkusz3!$I$24,IF(B458=Arkusz3!$J$25,Arkusz3!$I$25,IF(B458=Arkusz3!$J$26,Arkusz3!$I$26,IF(B458=Arkusz3!$J$27,Arkusz3!$I$27,IF(B458=Arkusz3!$J$28,Arkusz3!$I$28,IF(B458=Arkusz3!$J$29,Arkusz3!$I$29,IF(B458=Arkusz3!$J$30,Arkusz3!$I$30,IF(B458=Arkusz3!$J$31,Arkusz3!$I$31,IF(B458=Arkusz3!$J$32,Arkusz3!$I$32,IF(B458=Arkusz3!$J$33,Arkusz3!$I$33,IF(B458=Arkusz3!$J$34,Arkusz3!$I$34,IF(B458=Arkusz3!$J$35,Arkusz3!$I$35,IF(B458=Arkusz3!$J$36,Arkusz3!$I$36,IF(B458=Arkusz3!$J$37,Arkusz3!$I$37,IF(B458=Arkusz3!$J$38,Arkusz3!$I$38,IF(B458=Arkusz3!$J$39,Arkusz3!$I$39,IF(B458=Arkusz3!$J$40,Arkusz3!$I$40,IF(B458=Arkusz3!$J$41,Arkusz3!$I$41,IF(B458=Arkusz3!$J$42,Arkusz3!$I$42,IF(B458=Arkusz3!$J$43,Arkusz3!$I$43,Arkusz3!$J$2))))))))))))))))))))))))))))))))))))))))))</f>
        <v>0</v>
      </c>
      <c r="B458" s="47"/>
      <c r="C458" s="45"/>
      <c r="D458" s="46"/>
      <c r="E458" s="47"/>
    </row>
    <row r="459" spans="1:5" x14ac:dyDescent="0.25">
      <c r="A459" s="57">
        <f>IF(B459=Arkusz3!$J$2,Arkusz3!$I$2,IF(B459=Arkusz3!$J$3,Arkusz3!$I$3,IF(B459=Arkusz3!$J$4,Arkusz3!$I$4,IF(B459=Arkusz3!$J$5,Arkusz3!$I$5,IF(B459=Arkusz3!$J$6,Arkusz3!$I$6,IF(B459=Arkusz3!$J$7,Arkusz3!$I$7,IF(B459=Arkusz3!$J$8,Arkusz3!$I$8,IF(B459=Arkusz3!$J$9,Arkusz3!$I$9,IF(B459=Arkusz3!$J$10,Arkusz3!$I$10,IF(B459=Arkusz3!$J$11,Arkusz3!$I$11,IF(B459=Arkusz3!$J$12,Arkusz3!$I$12,IF(B459=Arkusz3!$J$13,Arkusz3!$I$13,IF(B459=Arkusz3!$J$14,Arkusz3!$I$14,IF(B459=Arkusz3!$J$15,Arkusz3!$I$15,IF(B459=Arkusz3!$J$16,Arkusz3!$I$16,IF(B459=Arkusz3!$J$17,Arkusz3!$I$17,IF(B459=Arkusz3!$J$18,Arkusz3!$I$18,IF(B459=Arkusz3!$J$19,Arkusz3!$I$19,IF(B459=Arkusz3!$J$20,Arkusz3!$I$20,IF(B459=Arkusz3!$J$21,Arkusz3!$I$21,IF(B459=Arkusz3!$J$22,Arkusz3!$I$22,IF(B459=Arkusz3!$J$23,Arkusz3!$I$23,IF(B459=Arkusz3!$J$24,Arkusz3!$I$24,IF(B459=Arkusz3!$J$25,Arkusz3!$I$25,IF(B459=Arkusz3!$J$26,Arkusz3!$I$26,IF(B459=Arkusz3!$J$27,Arkusz3!$I$27,IF(B459=Arkusz3!$J$28,Arkusz3!$I$28,IF(B459=Arkusz3!$J$29,Arkusz3!$I$29,IF(B459=Arkusz3!$J$30,Arkusz3!$I$30,IF(B459=Arkusz3!$J$31,Arkusz3!$I$31,IF(B459=Arkusz3!$J$32,Arkusz3!$I$32,IF(B459=Arkusz3!$J$33,Arkusz3!$I$33,IF(B459=Arkusz3!$J$34,Arkusz3!$I$34,IF(B459=Arkusz3!$J$35,Arkusz3!$I$35,IF(B459=Arkusz3!$J$36,Arkusz3!$I$36,IF(B459=Arkusz3!$J$37,Arkusz3!$I$37,IF(B459=Arkusz3!$J$38,Arkusz3!$I$38,IF(B459=Arkusz3!$J$39,Arkusz3!$I$39,IF(B459=Arkusz3!$J$40,Arkusz3!$I$40,IF(B459=Arkusz3!$J$41,Arkusz3!$I$41,IF(B459=Arkusz3!$J$42,Arkusz3!$I$42,IF(B459=Arkusz3!$J$43,Arkusz3!$I$43,Arkusz3!$J$2))))))))))))))))))))))))))))))))))))))))))</f>
        <v>0</v>
      </c>
      <c r="B459" s="47"/>
      <c r="C459" s="45"/>
      <c r="D459" s="46"/>
      <c r="E459" s="47"/>
    </row>
    <row r="460" spans="1:5" x14ac:dyDescent="0.25">
      <c r="A460" s="57">
        <f>IF(B460=Arkusz3!$J$2,Arkusz3!$I$2,IF(B460=Arkusz3!$J$3,Arkusz3!$I$3,IF(B460=Arkusz3!$J$4,Arkusz3!$I$4,IF(B460=Arkusz3!$J$5,Arkusz3!$I$5,IF(B460=Arkusz3!$J$6,Arkusz3!$I$6,IF(B460=Arkusz3!$J$7,Arkusz3!$I$7,IF(B460=Arkusz3!$J$8,Arkusz3!$I$8,IF(B460=Arkusz3!$J$9,Arkusz3!$I$9,IF(B460=Arkusz3!$J$10,Arkusz3!$I$10,IF(B460=Arkusz3!$J$11,Arkusz3!$I$11,IF(B460=Arkusz3!$J$12,Arkusz3!$I$12,IF(B460=Arkusz3!$J$13,Arkusz3!$I$13,IF(B460=Arkusz3!$J$14,Arkusz3!$I$14,IF(B460=Arkusz3!$J$15,Arkusz3!$I$15,IF(B460=Arkusz3!$J$16,Arkusz3!$I$16,IF(B460=Arkusz3!$J$17,Arkusz3!$I$17,IF(B460=Arkusz3!$J$18,Arkusz3!$I$18,IF(B460=Arkusz3!$J$19,Arkusz3!$I$19,IF(B460=Arkusz3!$J$20,Arkusz3!$I$20,IF(B460=Arkusz3!$J$21,Arkusz3!$I$21,IF(B460=Arkusz3!$J$22,Arkusz3!$I$22,IF(B460=Arkusz3!$J$23,Arkusz3!$I$23,IF(B460=Arkusz3!$J$24,Arkusz3!$I$24,IF(B460=Arkusz3!$J$25,Arkusz3!$I$25,IF(B460=Arkusz3!$J$26,Arkusz3!$I$26,IF(B460=Arkusz3!$J$27,Arkusz3!$I$27,IF(B460=Arkusz3!$J$28,Arkusz3!$I$28,IF(B460=Arkusz3!$J$29,Arkusz3!$I$29,IF(B460=Arkusz3!$J$30,Arkusz3!$I$30,IF(B460=Arkusz3!$J$31,Arkusz3!$I$31,IF(B460=Arkusz3!$J$32,Arkusz3!$I$32,IF(B460=Arkusz3!$J$33,Arkusz3!$I$33,IF(B460=Arkusz3!$J$34,Arkusz3!$I$34,IF(B460=Arkusz3!$J$35,Arkusz3!$I$35,IF(B460=Arkusz3!$J$36,Arkusz3!$I$36,IF(B460=Arkusz3!$J$37,Arkusz3!$I$37,IF(B460=Arkusz3!$J$38,Arkusz3!$I$38,IF(B460=Arkusz3!$J$39,Arkusz3!$I$39,IF(B460=Arkusz3!$J$40,Arkusz3!$I$40,IF(B460=Arkusz3!$J$41,Arkusz3!$I$41,IF(B460=Arkusz3!$J$42,Arkusz3!$I$42,IF(B460=Arkusz3!$J$43,Arkusz3!$I$43,Arkusz3!$J$2))))))))))))))))))))))))))))))))))))))))))</f>
        <v>0</v>
      </c>
      <c r="B460" s="47"/>
      <c r="C460" s="45"/>
      <c r="D460" s="46"/>
      <c r="E460" s="47"/>
    </row>
    <row r="461" spans="1:5" x14ac:dyDescent="0.25">
      <c r="A461" s="57">
        <f>IF(B461=Arkusz3!$J$2,Arkusz3!$I$2,IF(B461=Arkusz3!$J$3,Arkusz3!$I$3,IF(B461=Arkusz3!$J$4,Arkusz3!$I$4,IF(B461=Arkusz3!$J$5,Arkusz3!$I$5,IF(B461=Arkusz3!$J$6,Arkusz3!$I$6,IF(B461=Arkusz3!$J$7,Arkusz3!$I$7,IF(B461=Arkusz3!$J$8,Arkusz3!$I$8,IF(B461=Arkusz3!$J$9,Arkusz3!$I$9,IF(B461=Arkusz3!$J$10,Arkusz3!$I$10,IF(B461=Arkusz3!$J$11,Arkusz3!$I$11,IF(B461=Arkusz3!$J$12,Arkusz3!$I$12,IF(B461=Arkusz3!$J$13,Arkusz3!$I$13,IF(B461=Arkusz3!$J$14,Arkusz3!$I$14,IF(B461=Arkusz3!$J$15,Arkusz3!$I$15,IF(B461=Arkusz3!$J$16,Arkusz3!$I$16,IF(B461=Arkusz3!$J$17,Arkusz3!$I$17,IF(B461=Arkusz3!$J$18,Arkusz3!$I$18,IF(B461=Arkusz3!$J$19,Arkusz3!$I$19,IF(B461=Arkusz3!$J$20,Arkusz3!$I$20,IF(B461=Arkusz3!$J$21,Arkusz3!$I$21,IF(B461=Arkusz3!$J$22,Arkusz3!$I$22,IF(B461=Arkusz3!$J$23,Arkusz3!$I$23,IF(B461=Arkusz3!$J$24,Arkusz3!$I$24,IF(B461=Arkusz3!$J$25,Arkusz3!$I$25,IF(B461=Arkusz3!$J$26,Arkusz3!$I$26,IF(B461=Arkusz3!$J$27,Arkusz3!$I$27,IF(B461=Arkusz3!$J$28,Arkusz3!$I$28,IF(B461=Arkusz3!$J$29,Arkusz3!$I$29,IF(B461=Arkusz3!$J$30,Arkusz3!$I$30,IF(B461=Arkusz3!$J$31,Arkusz3!$I$31,IF(B461=Arkusz3!$J$32,Arkusz3!$I$32,IF(B461=Arkusz3!$J$33,Arkusz3!$I$33,IF(B461=Arkusz3!$J$34,Arkusz3!$I$34,IF(B461=Arkusz3!$J$35,Arkusz3!$I$35,IF(B461=Arkusz3!$J$36,Arkusz3!$I$36,IF(B461=Arkusz3!$J$37,Arkusz3!$I$37,IF(B461=Arkusz3!$J$38,Arkusz3!$I$38,IF(B461=Arkusz3!$J$39,Arkusz3!$I$39,IF(B461=Arkusz3!$J$40,Arkusz3!$I$40,IF(B461=Arkusz3!$J$41,Arkusz3!$I$41,IF(B461=Arkusz3!$J$42,Arkusz3!$I$42,IF(B461=Arkusz3!$J$43,Arkusz3!$I$43,Arkusz3!$J$2))))))))))))))))))))))))))))))))))))))))))</f>
        <v>0</v>
      </c>
      <c r="B461" s="47"/>
      <c r="C461" s="45"/>
      <c r="D461" s="46"/>
      <c r="E461" s="47"/>
    </row>
    <row r="462" spans="1:5" x14ac:dyDescent="0.25">
      <c r="A462" s="57">
        <f>IF(B462=Arkusz3!$J$2,Arkusz3!$I$2,IF(B462=Arkusz3!$J$3,Arkusz3!$I$3,IF(B462=Arkusz3!$J$4,Arkusz3!$I$4,IF(B462=Arkusz3!$J$5,Arkusz3!$I$5,IF(B462=Arkusz3!$J$6,Arkusz3!$I$6,IF(B462=Arkusz3!$J$7,Arkusz3!$I$7,IF(B462=Arkusz3!$J$8,Arkusz3!$I$8,IF(B462=Arkusz3!$J$9,Arkusz3!$I$9,IF(B462=Arkusz3!$J$10,Arkusz3!$I$10,IF(B462=Arkusz3!$J$11,Arkusz3!$I$11,IF(B462=Arkusz3!$J$12,Arkusz3!$I$12,IF(B462=Arkusz3!$J$13,Arkusz3!$I$13,IF(B462=Arkusz3!$J$14,Arkusz3!$I$14,IF(B462=Arkusz3!$J$15,Arkusz3!$I$15,IF(B462=Arkusz3!$J$16,Arkusz3!$I$16,IF(B462=Arkusz3!$J$17,Arkusz3!$I$17,IF(B462=Arkusz3!$J$18,Arkusz3!$I$18,IF(B462=Arkusz3!$J$19,Arkusz3!$I$19,IF(B462=Arkusz3!$J$20,Arkusz3!$I$20,IF(B462=Arkusz3!$J$21,Arkusz3!$I$21,IF(B462=Arkusz3!$J$22,Arkusz3!$I$22,IF(B462=Arkusz3!$J$23,Arkusz3!$I$23,IF(B462=Arkusz3!$J$24,Arkusz3!$I$24,IF(B462=Arkusz3!$J$25,Arkusz3!$I$25,IF(B462=Arkusz3!$J$26,Arkusz3!$I$26,IF(B462=Arkusz3!$J$27,Arkusz3!$I$27,IF(B462=Arkusz3!$J$28,Arkusz3!$I$28,IF(B462=Arkusz3!$J$29,Arkusz3!$I$29,IF(B462=Arkusz3!$J$30,Arkusz3!$I$30,IF(B462=Arkusz3!$J$31,Arkusz3!$I$31,IF(B462=Arkusz3!$J$32,Arkusz3!$I$32,IF(B462=Arkusz3!$J$33,Arkusz3!$I$33,IF(B462=Arkusz3!$J$34,Arkusz3!$I$34,IF(B462=Arkusz3!$J$35,Arkusz3!$I$35,IF(B462=Arkusz3!$J$36,Arkusz3!$I$36,IF(B462=Arkusz3!$J$37,Arkusz3!$I$37,IF(B462=Arkusz3!$J$38,Arkusz3!$I$38,IF(B462=Arkusz3!$J$39,Arkusz3!$I$39,IF(B462=Arkusz3!$J$40,Arkusz3!$I$40,IF(B462=Arkusz3!$J$41,Arkusz3!$I$41,IF(B462=Arkusz3!$J$42,Arkusz3!$I$42,IF(B462=Arkusz3!$J$43,Arkusz3!$I$43,Arkusz3!$J$2))))))))))))))))))))))))))))))))))))))))))</f>
        <v>0</v>
      </c>
      <c r="B462" s="47"/>
      <c r="C462" s="45"/>
      <c r="D462" s="46"/>
      <c r="E462" s="47"/>
    </row>
    <row r="463" spans="1:5" x14ac:dyDescent="0.25">
      <c r="A463" s="57">
        <f>IF(B463=Arkusz3!$J$2,Arkusz3!$I$2,IF(B463=Arkusz3!$J$3,Arkusz3!$I$3,IF(B463=Arkusz3!$J$4,Arkusz3!$I$4,IF(B463=Arkusz3!$J$5,Arkusz3!$I$5,IF(B463=Arkusz3!$J$6,Arkusz3!$I$6,IF(B463=Arkusz3!$J$7,Arkusz3!$I$7,IF(B463=Arkusz3!$J$8,Arkusz3!$I$8,IF(B463=Arkusz3!$J$9,Arkusz3!$I$9,IF(B463=Arkusz3!$J$10,Arkusz3!$I$10,IF(B463=Arkusz3!$J$11,Arkusz3!$I$11,IF(B463=Arkusz3!$J$12,Arkusz3!$I$12,IF(B463=Arkusz3!$J$13,Arkusz3!$I$13,IF(B463=Arkusz3!$J$14,Arkusz3!$I$14,IF(B463=Arkusz3!$J$15,Arkusz3!$I$15,IF(B463=Arkusz3!$J$16,Arkusz3!$I$16,IF(B463=Arkusz3!$J$17,Arkusz3!$I$17,IF(B463=Arkusz3!$J$18,Arkusz3!$I$18,IF(B463=Arkusz3!$J$19,Arkusz3!$I$19,IF(B463=Arkusz3!$J$20,Arkusz3!$I$20,IF(B463=Arkusz3!$J$21,Arkusz3!$I$21,IF(B463=Arkusz3!$J$22,Arkusz3!$I$22,IF(B463=Arkusz3!$J$23,Arkusz3!$I$23,IF(B463=Arkusz3!$J$24,Arkusz3!$I$24,IF(B463=Arkusz3!$J$25,Arkusz3!$I$25,IF(B463=Arkusz3!$J$26,Arkusz3!$I$26,IF(B463=Arkusz3!$J$27,Arkusz3!$I$27,IF(B463=Arkusz3!$J$28,Arkusz3!$I$28,IF(B463=Arkusz3!$J$29,Arkusz3!$I$29,IF(B463=Arkusz3!$J$30,Arkusz3!$I$30,IF(B463=Arkusz3!$J$31,Arkusz3!$I$31,IF(B463=Arkusz3!$J$32,Arkusz3!$I$32,IF(B463=Arkusz3!$J$33,Arkusz3!$I$33,IF(B463=Arkusz3!$J$34,Arkusz3!$I$34,IF(B463=Arkusz3!$J$35,Arkusz3!$I$35,IF(B463=Arkusz3!$J$36,Arkusz3!$I$36,IF(B463=Arkusz3!$J$37,Arkusz3!$I$37,IF(B463=Arkusz3!$J$38,Arkusz3!$I$38,IF(B463=Arkusz3!$J$39,Arkusz3!$I$39,IF(B463=Arkusz3!$J$40,Arkusz3!$I$40,IF(B463=Arkusz3!$J$41,Arkusz3!$I$41,IF(B463=Arkusz3!$J$42,Arkusz3!$I$42,IF(B463=Arkusz3!$J$43,Arkusz3!$I$43,Arkusz3!$J$2))))))))))))))))))))))))))))))))))))))))))</f>
        <v>0</v>
      </c>
      <c r="B463" s="47"/>
      <c r="C463" s="45"/>
      <c r="D463" s="46"/>
      <c r="E463" s="47"/>
    </row>
    <row r="464" spans="1:5" x14ac:dyDescent="0.25">
      <c r="A464" s="57">
        <f>IF(B464=Arkusz3!$J$2,Arkusz3!$I$2,IF(B464=Arkusz3!$J$3,Arkusz3!$I$3,IF(B464=Arkusz3!$J$4,Arkusz3!$I$4,IF(B464=Arkusz3!$J$5,Arkusz3!$I$5,IF(B464=Arkusz3!$J$6,Arkusz3!$I$6,IF(B464=Arkusz3!$J$7,Arkusz3!$I$7,IF(B464=Arkusz3!$J$8,Arkusz3!$I$8,IF(B464=Arkusz3!$J$9,Arkusz3!$I$9,IF(B464=Arkusz3!$J$10,Arkusz3!$I$10,IF(B464=Arkusz3!$J$11,Arkusz3!$I$11,IF(B464=Arkusz3!$J$12,Arkusz3!$I$12,IF(B464=Arkusz3!$J$13,Arkusz3!$I$13,IF(B464=Arkusz3!$J$14,Arkusz3!$I$14,IF(B464=Arkusz3!$J$15,Arkusz3!$I$15,IF(B464=Arkusz3!$J$16,Arkusz3!$I$16,IF(B464=Arkusz3!$J$17,Arkusz3!$I$17,IF(B464=Arkusz3!$J$18,Arkusz3!$I$18,IF(B464=Arkusz3!$J$19,Arkusz3!$I$19,IF(B464=Arkusz3!$J$20,Arkusz3!$I$20,IF(B464=Arkusz3!$J$21,Arkusz3!$I$21,IF(B464=Arkusz3!$J$22,Arkusz3!$I$22,IF(B464=Arkusz3!$J$23,Arkusz3!$I$23,IF(B464=Arkusz3!$J$24,Arkusz3!$I$24,IF(B464=Arkusz3!$J$25,Arkusz3!$I$25,IF(B464=Arkusz3!$J$26,Arkusz3!$I$26,IF(B464=Arkusz3!$J$27,Arkusz3!$I$27,IF(B464=Arkusz3!$J$28,Arkusz3!$I$28,IF(B464=Arkusz3!$J$29,Arkusz3!$I$29,IF(B464=Arkusz3!$J$30,Arkusz3!$I$30,IF(B464=Arkusz3!$J$31,Arkusz3!$I$31,IF(B464=Arkusz3!$J$32,Arkusz3!$I$32,IF(B464=Arkusz3!$J$33,Arkusz3!$I$33,IF(B464=Arkusz3!$J$34,Arkusz3!$I$34,IF(B464=Arkusz3!$J$35,Arkusz3!$I$35,IF(B464=Arkusz3!$J$36,Arkusz3!$I$36,IF(B464=Arkusz3!$J$37,Arkusz3!$I$37,IF(B464=Arkusz3!$J$38,Arkusz3!$I$38,IF(B464=Arkusz3!$J$39,Arkusz3!$I$39,IF(B464=Arkusz3!$J$40,Arkusz3!$I$40,IF(B464=Arkusz3!$J$41,Arkusz3!$I$41,IF(B464=Arkusz3!$J$42,Arkusz3!$I$42,IF(B464=Arkusz3!$J$43,Arkusz3!$I$43,Arkusz3!$J$2))))))))))))))))))))))))))))))))))))))))))</f>
        <v>0</v>
      </c>
      <c r="B464" s="47"/>
      <c r="C464" s="45"/>
      <c r="D464" s="46"/>
      <c r="E464" s="47"/>
    </row>
    <row r="465" spans="1:5" x14ac:dyDescent="0.25">
      <c r="A465" s="57">
        <f>IF(B465=Arkusz3!$J$2,Arkusz3!$I$2,IF(B465=Arkusz3!$J$3,Arkusz3!$I$3,IF(B465=Arkusz3!$J$4,Arkusz3!$I$4,IF(B465=Arkusz3!$J$5,Arkusz3!$I$5,IF(B465=Arkusz3!$J$6,Arkusz3!$I$6,IF(B465=Arkusz3!$J$7,Arkusz3!$I$7,IF(B465=Arkusz3!$J$8,Arkusz3!$I$8,IF(B465=Arkusz3!$J$9,Arkusz3!$I$9,IF(B465=Arkusz3!$J$10,Arkusz3!$I$10,IF(B465=Arkusz3!$J$11,Arkusz3!$I$11,IF(B465=Arkusz3!$J$12,Arkusz3!$I$12,IF(B465=Arkusz3!$J$13,Arkusz3!$I$13,IF(B465=Arkusz3!$J$14,Arkusz3!$I$14,IF(B465=Arkusz3!$J$15,Arkusz3!$I$15,IF(B465=Arkusz3!$J$16,Arkusz3!$I$16,IF(B465=Arkusz3!$J$17,Arkusz3!$I$17,IF(B465=Arkusz3!$J$18,Arkusz3!$I$18,IF(B465=Arkusz3!$J$19,Arkusz3!$I$19,IF(B465=Arkusz3!$J$20,Arkusz3!$I$20,IF(B465=Arkusz3!$J$21,Arkusz3!$I$21,IF(B465=Arkusz3!$J$22,Arkusz3!$I$22,IF(B465=Arkusz3!$J$23,Arkusz3!$I$23,IF(B465=Arkusz3!$J$24,Arkusz3!$I$24,IF(B465=Arkusz3!$J$25,Arkusz3!$I$25,IF(B465=Arkusz3!$J$26,Arkusz3!$I$26,IF(B465=Arkusz3!$J$27,Arkusz3!$I$27,IF(B465=Arkusz3!$J$28,Arkusz3!$I$28,IF(B465=Arkusz3!$J$29,Arkusz3!$I$29,IF(B465=Arkusz3!$J$30,Arkusz3!$I$30,IF(B465=Arkusz3!$J$31,Arkusz3!$I$31,IF(B465=Arkusz3!$J$32,Arkusz3!$I$32,IF(B465=Arkusz3!$J$33,Arkusz3!$I$33,IF(B465=Arkusz3!$J$34,Arkusz3!$I$34,IF(B465=Arkusz3!$J$35,Arkusz3!$I$35,IF(B465=Arkusz3!$J$36,Arkusz3!$I$36,IF(B465=Arkusz3!$J$37,Arkusz3!$I$37,IF(B465=Arkusz3!$J$38,Arkusz3!$I$38,IF(B465=Arkusz3!$J$39,Arkusz3!$I$39,IF(B465=Arkusz3!$J$40,Arkusz3!$I$40,IF(B465=Arkusz3!$J$41,Arkusz3!$I$41,IF(B465=Arkusz3!$J$42,Arkusz3!$I$42,IF(B465=Arkusz3!$J$43,Arkusz3!$I$43,Arkusz3!$J$2))))))))))))))))))))))))))))))))))))))))))</f>
        <v>0</v>
      </c>
      <c r="B465" s="47"/>
      <c r="C465" s="45"/>
      <c r="D465" s="46"/>
      <c r="E465" s="47"/>
    </row>
    <row r="466" spans="1:5" x14ac:dyDescent="0.25">
      <c r="A466" s="57">
        <f>IF(B466=Arkusz3!$J$2,Arkusz3!$I$2,IF(B466=Arkusz3!$J$3,Arkusz3!$I$3,IF(B466=Arkusz3!$J$4,Arkusz3!$I$4,IF(B466=Arkusz3!$J$5,Arkusz3!$I$5,IF(B466=Arkusz3!$J$6,Arkusz3!$I$6,IF(B466=Arkusz3!$J$7,Arkusz3!$I$7,IF(B466=Arkusz3!$J$8,Arkusz3!$I$8,IF(B466=Arkusz3!$J$9,Arkusz3!$I$9,IF(B466=Arkusz3!$J$10,Arkusz3!$I$10,IF(B466=Arkusz3!$J$11,Arkusz3!$I$11,IF(B466=Arkusz3!$J$12,Arkusz3!$I$12,IF(B466=Arkusz3!$J$13,Arkusz3!$I$13,IF(B466=Arkusz3!$J$14,Arkusz3!$I$14,IF(B466=Arkusz3!$J$15,Arkusz3!$I$15,IF(B466=Arkusz3!$J$16,Arkusz3!$I$16,IF(B466=Arkusz3!$J$17,Arkusz3!$I$17,IF(B466=Arkusz3!$J$18,Arkusz3!$I$18,IF(B466=Arkusz3!$J$19,Arkusz3!$I$19,IF(B466=Arkusz3!$J$20,Arkusz3!$I$20,IF(B466=Arkusz3!$J$21,Arkusz3!$I$21,IF(B466=Arkusz3!$J$22,Arkusz3!$I$22,IF(B466=Arkusz3!$J$23,Arkusz3!$I$23,IF(B466=Arkusz3!$J$24,Arkusz3!$I$24,IF(B466=Arkusz3!$J$25,Arkusz3!$I$25,IF(B466=Arkusz3!$J$26,Arkusz3!$I$26,IF(B466=Arkusz3!$J$27,Arkusz3!$I$27,IF(B466=Arkusz3!$J$28,Arkusz3!$I$28,IF(B466=Arkusz3!$J$29,Arkusz3!$I$29,IF(B466=Arkusz3!$J$30,Arkusz3!$I$30,IF(B466=Arkusz3!$J$31,Arkusz3!$I$31,IF(B466=Arkusz3!$J$32,Arkusz3!$I$32,IF(B466=Arkusz3!$J$33,Arkusz3!$I$33,IF(B466=Arkusz3!$J$34,Arkusz3!$I$34,IF(B466=Arkusz3!$J$35,Arkusz3!$I$35,IF(B466=Arkusz3!$J$36,Arkusz3!$I$36,IF(B466=Arkusz3!$J$37,Arkusz3!$I$37,IF(B466=Arkusz3!$J$38,Arkusz3!$I$38,IF(B466=Arkusz3!$J$39,Arkusz3!$I$39,IF(B466=Arkusz3!$J$40,Arkusz3!$I$40,IF(B466=Arkusz3!$J$41,Arkusz3!$I$41,IF(B466=Arkusz3!$J$42,Arkusz3!$I$42,IF(B466=Arkusz3!$J$43,Arkusz3!$I$43,Arkusz3!$J$2))))))))))))))))))))))))))))))))))))))))))</f>
        <v>0</v>
      </c>
      <c r="B466" s="47"/>
      <c r="C466" s="45"/>
      <c r="D466" s="46"/>
      <c r="E466" s="47"/>
    </row>
    <row r="467" spans="1:5" x14ac:dyDescent="0.25">
      <c r="A467" s="57">
        <f>IF(B467=Arkusz3!$J$2,Arkusz3!$I$2,IF(B467=Arkusz3!$J$3,Arkusz3!$I$3,IF(B467=Arkusz3!$J$4,Arkusz3!$I$4,IF(B467=Arkusz3!$J$5,Arkusz3!$I$5,IF(B467=Arkusz3!$J$6,Arkusz3!$I$6,IF(B467=Arkusz3!$J$7,Arkusz3!$I$7,IF(B467=Arkusz3!$J$8,Arkusz3!$I$8,IF(B467=Arkusz3!$J$9,Arkusz3!$I$9,IF(B467=Arkusz3!$J$10,Arkusz3!$I$10,IF(B467=Arkusz3!$J$11,Arkusz3!$I$11,IF(B467=Arkusz3!$J$12,Arkusz3!$I$12,IF(B467=Arkusz3!$J$13,Arkusz3!$I$13,IF(B467=Arkusz3!$J$14,Arkusz3!$I$14,IF(B467=Arkusz3!$J$15,Arkusz3!$I$15,IF(B467=Arkusz3!$J$16,Arkusz3!$I$16,IF(B467=Arkusz3!$J$17,Arkusz3!$I$17,IF(B467=Arkusz3!$J$18,Arkusz3!$I$18,IF(B467=Arkusz3!$J$19,Arkusz3!$I$19,IF(B467=Arkusz3!$J$20,Arkusz3!$I$20,IF(B467=Arkusz3!$J$21,Arkusz3!$I$21,IF(B467=Arkusz3!$J$22,Arkusz3!$I$22,IF(B467=Arkusz3!$J$23,Arkusz3!$I$23,IF(B467=Arkusz3!$J$24,Arkusz3!$I$24,IF(B467=Arkusz3!$J$25,Arkusz3!$I$25,IF(B467=Arkusz3!$J$26,Arkusz3!$I$26,IF(B467=Arkusz3!$J$27,Arkusz3!$I$27,IF(B467=Arkusz3!$J$28,Arkusz3!$I$28,IF(B467=Arkusz3!$J$29,Arkusz3!$I$29,IF(B467=Arkusz3!$J$30,Arkusz3!$I$30,IF(B467=Arkusz3!$J$31,Arkusz3!$I$31,IF(B467=Arkusz3!$J$32,Arkusz3!$I$32,IF(B467=Arkusz3!$J$33,Arkusz3!$I$33,IF(B467=Arkusz3!$J$34,Arkusz3!$I$34,IF(B467=Arkusz3!$J$35,Arkusz3!$I$35,IF(B467=Arkusz3!$J$36,Arkusz3!$I$36,IF(B467=Arkusz3!$J$37,Arkusz3!$I$37,IF(B467=Arkusz3!$J$38,Arkusz3!$I$38,IF(B467=Arkusz3!$J$39,Arkusz3!$I$39,IF(B467=Arkusz3!$J$40,Arkusz3!$I$40,IF(B467=Arkusz3!$J$41,Arkusz3!$I$41,IF(B467=Arkusz3!$J$42,Arkusz3!$I$42,IF(B467=Arkusz3!$J$43,Arkusz3!$I$43,Arkusz3!$J$2))))))))))))))))))))))))))))))))))))))))))</f>
        <v>0</v>
      </c>
      <c r="B467" s="47"/>
      <c r="C467" s="45"/>
      <c r="D467" s="46"/>
      <c r="E467" s="47"/>
    </row>
    <row r="468" spans="1:5" x14ac:dyDescent="0.25">
      <c r="A468" s="57">
        <f>IF(B468=Arkusz3!$J$2,Arkusz3!$I$2,IF(B468=Arkusz3!$J$3,Arkusz3!$I$3,IF(B468=Arkusz3!$J$4,Arkusz3!$I$4,IF(B468=Arkusz3!$J$5,Arkusz3!$I$5,IF(B468=Arkusz3!$J$6,Arkusz3!$I$6,IF(B468=Arkusz3!$J$7,Arkusz3!$I$7,IF(B468=Arkusz3!$J$8,Arkusz3!$I$8,IF(B468=Arkusz3!$J$9,Arkusz3!$I$9,IF(B468=Arkusz3!$J$10,Arkusz3!$I$10,IF(B468=Arkusz3!$J$11,Arkusz3!$I$11,IF(B468=Arkusz3!$J$12,Arkusz3!$I$12,IF(B468=Arkusz3!$J$13,Arkusz3!$I$13,IF(B468=Arkusz3!$J$14,Arkusz3!$I$14,IF(B468=Arkusz3!$J$15,Arkusz3!$I$15,IF(B468=Arkusz3!$J$16,Arkusz3!$I$16,IF(B468=Arkusz3!$J$17,Arkusz3!$I$17,IF(B468=Arkusz3!$J$18,Arkusz3!$I$18,IF(B468=Arkusz3!$J$19,Arkusz3!$I$19,IF(B468=Arkusz3!$J$20,Arkusz3!$I$20,IF(B468=Arkusz3!$J$21,Arkusz3!$I$21,IF(B468=Arkusz3!$J$22,Arkusz3!$I$22,IF(B468=Arkusz3!$J$23,Arkusz3!$I$23,IF(B468=Arkusz3!$J$24,Arkusz3!$I$24,IF(B468=Arkusz3!$J$25,Arkusz3!$I$25,IF(B468=Arkusz3!$J$26,Arkusz3!$I$26,IF(B468=Arkusz3!$J$27,Arkusz3!$I$27,IF(B468=Arkusz3!$J$28,Arkusz3!$I$28,IF(B468=Arkusz3!$J$29,Arkusz3!$I$29,IF(B468=Arkusz3!$J$30,Arkusz3!$I$30,IF(B468=Arkusz3!$J$31,Arkusz3!$I$31,IF(B468=Arkusz3!$J$32,Arkusz3!$I$32,IF(B468=Arkusz3!$J$33,Arkusz3!$I$33,IF(B468=Arkusz3!$J$34,Arkusz3!$I$34,IF(B468=Arkusz3!$J$35,Arkusz3!$I$35,IF(B468=Arkusz3!$J$36,Arkusz3!$I$36,IF(B468=Arkusz3!$J$37,Arkusz3!$I$37,IF(B468=Arkusz3!$J$38,Arkusz3!$I$38,IF(B468=Arkusz3!$J$39,Arkusz3!$I$39,IF(B468=Arkusz3!$J$40,Arkusz3!$I$40,IF(B468=Arkusz3!$J$41,Arkusz3!$I$41,IF(B468=Arkusz3!$J$42,Arkusz3!$I$42,IF(B468=Arkusz3!$J$43,Arkusz3!$I$43,Arkusz3!$J$2))))))))))))))))))))))))))))))))))))))))))</f>
        <v>0</v>
      </c>
      <c r="B468" s="47"/>
      <c r="C468" s="45"/>
      <c r="D468" s="46"/>
      <c r="E468" s="47"/>
    </row>
    <row r="469" spans="1:5" x14ac:dyDescent="0.25">
      <c r="A469" s="57">
        <f>IF(B469=Arkusz3!$J$2,Arkusz3!$I$2,IF(B469=Arkusz3!$J$3,Arkusz3!$I$3,IF(B469=Arkusz3!$J$4,Arkusz3!$I$4,IF(B469=Arkusz3!$J$5,Arkusz3!$I$5,IF(B469=Arkusz3!$J$6,Arkusz3!$I$6,IF(B469=Arkusz3!$J$7,Arkusz3!$I$7,IF(B469=Arkusz3!$J$8,Arkusz3!$I$8,IF(B469=Arkusz3!$J$9,Arkusz3!$I$9,IF(B469=Arkusz3!$J$10,Arkusz3!$I$10,IF(B469=Arkusz3!$J$11,Arkusz3!$I$11,IF(B469=Arkusz3!$J$12,Arkusz3!$I$12,IF(B469=Arkusz3!$J$13,Arkusz3!$I$13,IF(B469=Arkusz3!$J$14,Arkusz3!$I$14,IF(B469=Arkusz3!$J$15,Arkusz3!$I$15,IF(B469=Arkusz3!$J$16,Arkusz3!$I$16,IF(B469=Arkusz3!$J$17,Arkusz3!$I$17,IF(B469=Arkusz3!$J$18,Arkusz3!$I$18,IF(B469=Arkusz3!$J$19,Arkusz3!$I$19,IF(B469=Arkusz3!$J$20,Arkusz3!$I$20,IF(B469=Arkusz3!$J$21,Arkusz3!$I$21,IF(B469=Arkusz3!$J$22,Arkusz3!$I$22,IF(B469=Arkusz3!$J$23,Arkusz3!$I$23,IF(B469=Arkusz3!$J$24,Arkusz3!$I$24,IF(B469=Arkusz3!$J$25,Arkusz3!$I$25,IF(B469=Arkusz3!$J$26,Arkusz3!$I$26,IF(B469=Arkusz3!$J$27,Arkusz3!$I$27,IF(B469=Arkusz3!$J$28,Arkusz3!$I$28,IF(B469=Arkusz3!$J$29,Arkusz3!$I$29,IF(B469=Arkusz3!$J$30,Arkusz3!$I$30,IF(B469=Arkusz3!$J$31,Arkusz3!$I$31,IF(B469=Arkusz3!$J$32,Arkusz3!$I$32,IF(B469=Arkusz3!$J$33,Arkusz3!$I$33,IF(B469=Arkusz3!$J$34,Arkusz3!$I$34,IF(B469=Arkusz3!$J$35,Arkusz3!$I$35,IF(B469=Arkusz3!$J$36,Arkusz3!$I$36,IF(B469=Arkusz3!$J$37,Arkusz3!$I$37,IF(B469=Arkusz3!$J$38,Arkusz3!$I$38,IF(B469=Arkusz3!$J$39,Arkusz3!$I$39,IF(B469=Arkusz3!$J$40,Arkusz3!$I$40,IF(B469=Arkusz3!$J$41,Arkusz3!$I$41,IF(B469=Arkusz3!$J$42,Arkusz3!$I$42,IF(B469=Arkusz3!$J$43,Arkusz3!$I$43,Arkusz3!$J$2))))))))))))))))))))))))))))))))))))))))))</f>
        <v>0</v>
      </c>
      <c r="B469" s="47"/>
      <c r="C469" s="45"/>
      <c r="D469" s="46"/>
      <c r="E469" s="47"/>
    </row>
    <row r="470" spans="1:5" x14ac:dyDescent="0.25">
      <c r="A470" s="57">
        <f>IF(B470=Arkusz3!$J$2,Arkusz3!$I$2,IF(B470=Arkusz3!$J$3,Arkusz3!$I$3,IF(B470=Arkusz3!$J$4,Arkusz3!$I$4,IF(B470=Arkusz3!$J$5,Arkusz3!$I$5,IF(B470=Arkusz3!$J$6,Arkusz3!$I$6,IF(B470=Arkusz3!$J$7,Arkusz3!$I$7,IF(B470=Arkusz3!$J$8,Arkusz3!$I$8,IF(B470=Arkusz3!$J$9,Arkusz3!$I$9,IF(B470=Arkusz3!$J$10,Arkusz3!$I$10,IF(B470=Arkusz3!$J$11,Arkusz3!$I$11,IF(B470=Arkusz3!$J$12,Arkusz3!$I$12,IF(B470=Arkusz3!$J$13,Arkusz3!$I$13,IF(B470=Arkusz3!$J$14,Arkusz3!$I$14,IF(B470=Arkusz3!$J$15,Arkusz3!$I$15,IF(B470=Arkusz3!$J$16,Arkusz3!$I$16,IF(B470=Arkusz3!$J$17,Arkusz3!$I$17,IF(B470=Arkusz3!$J$18,Arkusz3!$I$18,IF(B470=Arkusz3!$J$19,Arkusz3!$I$19,IF(B470=Arkusz3!$J$20,Arkusz3!$I$20,IF(B470=Arkusz3!$J$21,Arkusz3!$I$21,IF(B470=Arkusz3!$J$22,Arkusz3!$I$22,IF(B470=Arkusz3!$J$23,Arkusz3!$I$23,IF(B470=Arkusz3!$J$24,Arkusz3!$I$24,IF(B470=Arkusz3!$J$25,Arkusz3!$I$25,IF(B470=Arkusz3!$J$26,Arkusz3!$I$26,IF(B470=Arkusz3!$J$27,Arkusz3!$I$27,IF(B470=Arkusz3!$J$28,Arkusz3!$I$28,IF(B470=Arkusz3!$J$29,Arkusz3!$I$29,IF(B470=Arkusz3!$J$30,Arkusz3!$I$30,IF(B470=Arkusz3!$J$31,Arkusz3!$I$31,IF(B470=Arkusz3!$J$32,Arkusz3!$I$32,IF(B470=Arkusz3!$J$33,Arkusz3!$I$33,IF(B470=Arkusz3!$J$34,Arkusz3!$I$34,IF(B470=Arkusz3!$J$35,Arkusz3!$I$35,IF(B470=Arkusz3!$J$36,Arkusz3!$I$36,IF(B470=Arkusz3!$J$37,Arkusz3!$I$37,IF(B470=Arkusz3!$J$38,Arkusz3!$I$38,IF(B470=Arkusz3!$J$39,Arkusz3!$I$39,IF(B470=Arkusz3!$J$40,Arkusz3!$I$40,IF(B470=Arkusz3!$J$41,Arkusz3!$I$41,IF(B470=Arkusz3!$J$42,Arkusz3!$I$42,IF(B470=Arkusz3!$J$43,Arkusz3!$I$43,Arkusz3!$J$2))))))))))))))))))))))))))))))))))))))))))</f>
        <v>0</v>
      </c>
      <c r="B470" s="47"/>
      <c r="C470" s="45"/>
      <c r="D470" s="46"/>
      <c r="E470" s="47"/>
    </row>
    <row r="471" spans="1:5" x14ac:dyDescent="0.25">
      <c r="A471" s="57">
        <f>IF(B471=Arkusz3!$J$2,Arkusz3!$I$2,IF(B471=Arkusz3!$J$3,Arkusz3!$I$3,IF(B471=Arkusz3!$J$4,Arkusz3!$I$4,IF(B471=Arkusz3!$J$5,Arkusz3!$I$5,IF(B471=Arkusz3!$J$6,Arkusz3!$I$6,IF(B471=Arkusz3!$J$7,Arkusz3!$I$7,IF(B471=Arkusz3!$J$8,Arkusz3!$I$8,IF(B471=Arkusz3!$J$9,Arkusz3!$I$9,IF(B471=Arkusz3!$J$10,Arkusz3!$I$10,IF(B471=Arkusz3!$J$11,Arkusz3!$I$11,IF(B471=Arkusz3!$J$12,Arkusz3!$I$12,IF(B471=Arkusz3!$J$13,Arkusz3!$I$13,IF(B471=Arkusz3!$J$14,Arkusz3!$I$14,IF(B471=Arkusz3!$J$15,Arkusz3!$I$15,IF(B471=Arkusz3!$J$16,Arkusz3!$I$16,IF(B471=Arkusz3!$J$17,Arkusz3!$I$17,IF(B471=Arkusz3!$J$18,Arkusz3!$I$18,IF(B471=Arkusz3!$J$19,Arkusz3!$I$19,IF(B471=Arkusz3!$J$20,Arkusz3!$I$20,IF(B471=Arkusz3!$J$21,Arkusz3!$I$21,IF(B471=Arkusz3!$J$22,Arkusz3!$I$22,IF(B471=Arkusz3!$J$23,Arkusz3!$I$23,IF(B471=Arkusz3!$J$24,Arkusz3!$I$24,IF(B471=Arkusz3!$J$25,Arkusz3!$I$25,IF(B471=Arkusz3!$J$26,Arkusz3!$I$26,IF(B471=Arkusz3!$J$27,Arkusz3!$I$27,IF(B471=Arkusz3!$J$28,Arkusz3!$I$28,IF(B471=Arkusz3!$J$29,Arkusz3!$I$29,IF(B471=Arkusz3!$J$30,Arkusz3!$I$30,IF(B471=Arkusz3!$J$31,Arkusz3!$I$31,IF(B471=Arkusz3!$J$32,Arkusz3!$I$32,IF(B471=Arkusz3!$J$33,Arkusz3!$I$33,IF(B471=Arkusz3!$J$34,Arkusz3!$I$34,IF(B471=Arkusz3!$J$35,Arkusz3!$I$35,IF(B471=Arkusz3!$J$36,Arkusz3!$I$36,IF(B471=Arkusz3!$J$37,Arkusz3!$I$37,IF(B471=Arkusz3!$J$38,Arkusz3!$I$38,IF(B471=Arkusz3!$J$39,Arkusz3!$I$39,IF(B471=Arkusz3!$J$40,Arkusz3!$I$40,IF(B471=Arkusz3!$J$41,Arkusz3!$I$41,IF(B471=Arkusz3!$J$42,Arkusz3!$I$42,IF(B471=Arkusz3!$J$43,Arkusz3!$I$43,Arkusz3!$J$2))))))))))))))))))))))))))))))))))))))))))</f>
        <v>0</v>
      </c>
      <c r="B471" s="47"/>
      <c r="C471" s="45"/>
      <c r="D471" s="46"/>
      <c r="E471" s="47"/>
    </row>
    <row r="472" spans="1:5" x14ac:dyDescent="0.25">
      <c r="A472" s="57">
        <f>IF(B472=Arkusz3!$J$2,Arkusz3!$I$2,IF(B472=Arkusz3!$J$3,Arkusz3!$I$3,IF(B472=Arkusz3!$J$4,Arkusz3!$I$4,IF(B472=Arkusz3!$J$5,Arkusz3!$I$5,IF(B472=Arkusz3!$J$6,Arkusz3!$I$6,IF(B472=Arkusz3!$J$7,Arkusz3!$I$7,IF(B472=Arkusz3!$J$8,Arkusz3!$I$8,IF(B472=Arkusz3!$J$9,Arkusz3!$I$9,IF(B472=Arkusz3!$J$10,Arkusz3!$I$10,IF(B472=Arkusz3!$J$11,Arkusz3!$I$11,IF(B472=Arkusz3!$J$12,Arkusz3!$I$12,IF(B472=Arkusz3!$J$13,Arkusz3!$I$13,IF(B472=Arkusz3!$J$14,Arkusz3!$I$14,IF(B472=Arkusz3!$J$15,Arkusz3!$I$15,IF(B472=Arkusz3!$J$16,Arkusz3!$I$16,IF(B472=Arkusz3!$J$17,Arkusz3!$I$17,IF(B472=Arkusz3!$J$18,Arkusz3!$I$18,IF(B472=Arkusz3!$J$19,Arkusz3!$I$19,IF(B472=Arkusz3!$J$20,Arkusz3!$I$20,IF(B472=Arkusz3!$J$21,Arkusz3!$I$21,IF(B472=Arkusz3!$J$22,Arkusz3!$I$22,IF(B472=Arkusz3!$J$23,Arkusz3!$I$23,IF(B472=Arkusz3!$J$24,Arkusz3!$I$24,IF(B472=Arkusz3!$J$25,Arkusz3!$I$25,IF(B472=Arkusz3!$J$26,Arkusz3!$I$26,IF(B472=Arkusz3!$J$27,Arkusz3!$I$27,IF(B472=Arkusz3!$J$28,Arkusz3!$I$28,IF(B472=Arkusz3!$J$29,Arkusz3!$I$29,IF(B472=Arkusz3!$J$30,Arkusz3!$I$30,IF(B472=Arkusz3!$J$31,Arkusz3!$I$31,IF(B472=Arkusz3!$J$32,Arkusz3!$I$32,IF(B472=Arkusz3!$J$33,Arkusz3!$I$33,IF(B472=Arkusz3!$J$34,Arkusz3!$I$34,IF(B472=Arkusz3!$J$35,Arkusz3!$I$35,IF(B472=Arkusz3!$J$36,Arkusz3!$I$36,IF(B472=Arkusz3!$J$37,Arkusz3!$I$37,IF(B472=Arkusz3!$J$38,Arkusz3!$I$38,IF(B472=Arkusz3!$J$39,Arkusz3!$I$39,IF(B472=Arkusz3!$J$40,Arkusz3!$I$40,IF(B472=Arkusz3!$J$41,Arkusz3!$I$41,IF(B472=Arkusz3!$J$42,Arkusz3!$I$42,IF(B472=Arkusz3!$J$43,Arkusz3!$I$43,Arkusz3!$J$2))))))))))))))))))))))))))))))))))))))))))</f>
        <v>0</v>
      </c>
      <c r="B472" s="47"/>
      <c r="C472" s="45"/>
      <c r="D472" s="46"/>
      <c r="E472" s="47"/>
    </row>
    <row r="473" spans="1:5" x14ac:dyDescent="0.25">
      <c r="A473" s="57">
        <f>IF(B473=Arkusz3!$J$2,Arkusz3!$I$2,IF(B473=Arkusz3!$J$3,Arkusz3!$I$3,IF(B473=Arkusz3!$J$4,Arkusz3!$I$4,IF(B473=Arkusz3!$J$5,Arkusz3!$I$5,IF(B473=Arkusz3!$J$6,Arkusz3!$I$6,IF(B473=Arkusz3!$J$7,Arkusz3!$I$7,IF(B473=Arkusz3!$J$8,Arkusz3!$I$8,IF(B473=Arkusz3!$J$9,Arkusz3!$I$9,IF(B473=Arkusz3!$J$10,Arkusz3!$I$10,IF(B473=Arkusz3!$J$11,Arkusz3!$I$11,IF(B473=Arkusz3!$J$12,Arkusz3!$I$12,IF(B473=Arkusz3!$J$13,Arkusz3!$I$13,IF(B473=Arkusz3!$J$14,Arkusz3!$I$14,IF(B473=Arkusz3!$J$15,Arkusz3!$I$15,IF(B473=Arkusz3!$J$16,Arkusz3!$I$16,IF(B473=Arkusz3!$J$17,Arkusz3!$I$17,IF(B473=Arkusz3!$J$18,Arkusz3!$I$18,IF(B473=Arkusz3!$J$19,Arkusz3!$I$19,IF(B473=Arkusz3!$J$20,Arkusz3!$I$20,IF(B473=Arkusz3!$J$21,Arkusz3!$I$21,IF(B473=Arkusz3!$J$22,Arkusz3!$I$22,IF(B473=Arkusz3!$J$23,Arkusz3!$I$23,IF(B473=Arkusz3!$J$24,Arkusz3!$I$24,IF(B473=Arkusz3!$J$25,Arkusz3!$I$25,IF(B473=Arkusz3!$J$26,Arkusz3!$I$26,IF(B473=Arkusz3!$J$27,Arkusz3!$I$27,IF(B473=Arkusz3!$J$28,Arkusz3!$I$28,IF(B473=Arkusz3!$J$29,Arkusz3!$I$29,IF(B473=Arkusz3!$J$30,Arkusz3!$I$30,IF(B473=Arkusz3!$J$31,Arkusz3!$I$31,IF(B473=Arkusz3!$J$32,Arkusz3!$I$32,IF(B473=Arkusz3!$J$33,Arkusz3!$I$33,IF(B473=Arkusz3!$J$34,Arkusz3!$I$34,IF(B473=Arkusz3!$J$35,Arkusz3!$I$35,IF(B473=Arkusz3!$J$36,Arkusz3!$I$36,IF(B473=Arkusz3!$J$37,Arkusz3!$I$37,IF(B473=Arkusz3!$J$38,Arkusz3!$I$38,IF(B473=Arkusz3!$J$39,Arkusz3!$I$39,IF(B473=Arkusz3!$J$40,Arkusz3!$I$40,IF(B473=Arkusz3!$J$41,Arkusz3!$I$41,IF(B473=Arkusz3!$J$42,Arkusz3!$I$42,IF(B473=Arkusz3!$J$43,Arkusz3!$I$43,Arkusz3!$J$2))))))))))))))))))))))))))))))))))))))))))</f>
        <v>0</v>
      </c>
      <c r="B473" s="47"/>
      <c r="C473" s="45"/>
      <c r="D473" s="46"/>
      <c r="E473" s="47"/>
    </row>
    <row r="474" spans="1:5" x14ac:dyDescent="0.25">
      <c r="A474" s="57">
        <f>IF(B474=Arkusz3!$J$2,Arkusz3!$I$2,IF(B474=Arkusz3!$J$3,Arkusz3!$I$3,IF(B474=Arkusz3!$J$4,Arkusz3!$I$4,IF(B474=Arkusz3!$J$5,Arkusz3!$I$5,IF(B474=Arkusz3!$J$6,Arkusz3!$I$6,IF(B474=Arkusz3!$J$7,Arkusz3!$I$7,IF(B474=Arkusz3!$J$8,Arkusz3!$I$8,IF(B474=Arkusz3!$J$9,Arkusz3!$I$9,IF(B474=Arkusz3!$J$10,Arkusz3!$I$10,IF(B474=Arkusz3!$J$11,Arkusz3!$I$11,IF(B474=Arkusz3!$J$12,Arkusz3!$I$12,IF(B474=Arkusz3!$J$13,Arkusz3!$I$13,IF(B474=Arkusz3!$J$14,Arkusz3!$I$14,IF(B474=Arkusz3!$J$15,Arkusz3!$I$15,IF(B474=Arkusz3!$J$16,Arkusz3!$I$16,IF(B474=Arkusz3!$J$17,Arkusz3!$I$17,IF(B474=Arkusz3!$J$18,Arkusz3!$I$18,IF(B474=Arkusz3!$J$19,Arkusz3!$I$19,IF(B474=Arkusz3!$J$20,Arkusz3!$I$20,IF(B474=Arkusz3!$J$21,Arkusz3!$I$21,IF(B474=Arkusz3!$J$22,Arkusz3!$I$22,IF(B474=Arkusz3!$J$23,Arkusz3!$I$23,IF(B474=Arkusz3!$J$24,Arkusz3!$I$24,IF(B474=Arkusz3!$J$25,Arkusz3!$I$25,IF(B474=Arkusz3!$J$26,Arkusz3!$I$26,IF(B474=Arkusz3!$J$27,Arkusz3!$I$27,IF(B474=Arkusz3!$J$28,Arkusz3!$I$28,IF(B474=Arkusz3!$J$29,Arkusz3!$I$29,IF(B474=Arkusz3!$J$30,Arkusz3!$I$30,IF(B474=Arkusz3!$J$31,Arkusz3!$I$31,IF(B474=Arkusz3!$J$32,Arkusz3!$I$32,IF(B474=Arkusz3!$J$33,Arkusz3!$I$33,IF(B474=Arkusz3!$J$34,Arkusz3!$I$34,IF(B474=Arkusz3!$J$35,Arkusz3!$I$35,IF(B474=Arkusz3!$J$36,Arkusz3!$I$36,IF(B474=Arkusz3!$J$37,Arkusz3!$I$37,IF(B474=Arkusz3!$J$38,Arkusz3!$I$38,IF(B474=Arkusz3!$J$39,Arkusz3!$I$39,IF(B474=Arkusz3!$J$40,Arkusz3!$I$40,IF(B474=Arkusz3!$J$41,Arkusz3!$I$41,IF(B474=Arkusz3!$J$42,Arkusz3!$I$42,IF(B474=Arkusz3!$J$43,Arkusz3!$I$43,Arkusz3!$J$2))))))))))))))))))))))))))))))))))))))))))</f>
        <v>0</v>
      </c>
      <c r="B474" s="47"/>
      <c r="C474" s="45"/>
      <c r="D474" s="46"/>
      <c r="E474" s="47"/>
    </row>
    <row r="475" spans="1:5" x14ac:dyDescent="0.25">
      <c r="A475" s="57">
        <f>IF(B475=Arkusz3!$J$2,Arkusz3!$I$2,IF(B475=Arkusz3!$J$3,Arkusz3!$I$3,IF(B475=Arkusz3!$J$4,Arkusz3!$I$4,IF(B475=Arkusz3!$J$5,Arkusz3!$I$5,IF(B475=Arkusz3!$J$6,Arkusz3!$I$6,IF(B475=Arkusz3!$J$7,Arkusz3!$I$7,IF(B475=Arkusz3!$J$8,Arkusz3!$I$8,IF(B475=Arkusz3!$J$9,Arkusz3!$I$9,IF(B475=Arkusz3!$J$10,Arkusz3!$I$10,IF(B475=Arkusz3!$J$11,Arkusz3!$I$11,IF(B475=Arkusz3!$J$12,Arkusz3!$I$12,IF(B475=Arkusz3!$J$13,Arkusz3!$I$13,IF(B475=Arkusz3!$J$14,Arkusz3!$I$14,IF(B475=Arkusz3!$J$15,Arkusz3!$I$15,IF(B475=Arkusz3!$J$16,Arkusz3!$I$16,IF(B475=Arkusz3!$J$17,Arkusz3!$I$17,IF(B475=Arkusz3!$J$18,Arkusz3!$I$18,IF(B475=Arkusz3!$J$19,Arkusz3!$I$19,IF(B475=Arkusz3!$J$20,Arkusz3!$I$20,IF(B475=Arkusz3!$J$21,Arkusz3!$I$21,IF(B475=Arkusz3!$J$22,Arkusz3!$I$22,IF(B475=Arkusz3!$J$23,Arkusz3!$I$23,IF(B475=Arkusz3!$J$24,Arkusz3!$I$24,IF(B475=Arkusz3!$J$25,Arkusz3!$I$25,IF(B475=Arkusz3!$J$26,Arkusz3!$I$26,IF(B475=Arkusz3!$J$27,Arkusz3!$I$27,IF(B475=Arkusz3!$J$28,Arkusz3!$I$28,IF(B475=Arkusz3!$J$29,Arkusz3!$I$29,IF(B475=Arkusz3!$J$30,Arkusz3!$I$30,IF(B475=Arkusz3!$J$31,Arkusz3!$I$31,IF(B475=Arkusz3!$J$32,Arkusz3!$I$32,IF(B475=Arkusz3!$J$33,Arkusz3!$I$33,IF(B475=Arkusz3!$J$34,Arkusz3!$I$34,IF(B475=Arkusz3!$J$35,Arkusz3!$I$35,IF(B475=Arkusz3!$J$36,Arkusz3!$I$36,IF(B475=Arkusz3!$J$37,Arkusz3!$I$37,IF(B475=Arkusz3!$J$38,Arkusz3!$I$38,IF(B475=Arkusz3!$J$39,Arkusz3!$I$39,IF(B475=Arkusz3!$J$40,Arkusz3!$I$40,IF(B475=Arkusz3!$J$41,Arkusz3!$I$41,IF(B475=Arkusz3!$J$42,Arkusz3!$I$42,IF(B475=Arkusz3!$J$43,Arkusz3!$I$43,Arkusz3!$J$2))))))))))))))))))))))))))))))))))))))))))</f>
        <v>0</v>
      </c>
      <c r="B475" s="47"/>
      <c r="C475" s="45"/>
      <c r="D475" s="46"/>
      <c r="E475" s="47"/>
    </row>
    <row r="476" spans="1:5" x14ac:dyDescent="0.25">
      <c r="A476" s="57">
        <f>IF(B476=Arkusz3!$J$2,Arkusz3!$I$2,IF(B476=Arkusz3!$J$3,Arkusz3!$I$3,IF(B476=Arkusz3!$J$4,Arkusz3!$I$4,IF(B476=Arkusz3!$J$5,Arkusz3!$I$5,IF(B476=Arkusz3!$J$6,Arkusz3!$I$6,IF(B476=Arkusz3!$J$7,Arkusz3!$I$7,IF(B476=Arkusz3!$J$8,Arkusz3!$I$8,IF(B476=Arkusz3!$J$9,Arkusz3!$I$9,IF(B476=Arkusz3!$J$10,Arkusz3!$I$10,IF(B476=Arkusz3!$J$11,Arkusz3!$I$11,IF(B476=Arkusz3!$J$12,Arkusz3!$I$12,IF(B476=Arkusz3!$J$13,Arkusz3!$I$13,IF(B476=Arkusz3!$J$14,Arkusz3!$I$14,IF(B476=Arkusz3!$J$15,Arkusz3!$I$15,IF(B476=Arkusz3!$J$16,Arkusz3!$I$16,IF(B476=Arkusz3!$J$17,Arkusz3!$I$17,IF(B476=Arkusz3!$J$18,Arkusz3!$I$18,IF(B476=Arkusz3!$J$19,Arkusz3!$I$19,IF(B476=Arkusz3!$J$20,Arkusz3!$I$20,IF(B476=Arkusz3!$J$21,Arkusz3!$I$21,IF(B476=Arkusz3!$J$22,Arkusz3!$I$22,IF(B476=Arkusz3!$J$23,Arkusz3!$I$23,IF(B476=Arkusz3!$J$24,Arkusz3!$I$24,IF(B476=Arkusz3!$J$25,Arkusz3!$I$25,IF(B476=Arkusz3!$J$26,Arkusz3!$I$26,IF(B476=Arkusz3!$J$27,Arkusz3!$I$27,IF(B476=Arkusz3!$J$28,Arkusz3!$I$28,IF(B476=Arkusz3!$J$29,Arkusz3!$I$29,IF(B476=Arkusz3!$J$30,Arkusz3!$I$30,IF(B476=Arkusz3!$J$31,Arkusz3!$I$31,IF(B476=Arkusz3!$J$32,Arkusz3!$I$32,IF(B476=Arkusz3!$J$33,Arkusz3!$I$33,IF(B476=Arkusz3!$J$34,Arkusz3!$I$34,IF(B476=Arkusz3!$J$35,Arkusz3!$I$35,IF(B476=Arkusz3!$J$36,Arkusz3!$I$36,IF(B476=Arkusz3!$J$37,Arkusz3!$I$37,IF(B476=Arkusz3!$J$38,Arkusz3!$I$38,IF(B476=Arkusz3!$J$39,Arkusz3!$I$39,IF(B476=Arkusz3!$J$40,Arkusz3!$I$40,IF(B476=Arkusz3!$J$41,Arkusz3!$I$41,IF(B476=Arkusz3!$J$42,Arkusz3!$I$42,IF(B476=Arkusz3!$J$43,Arkusz3!$I$43,Arkusz3!$J$2))))))))))))))))))))))))))))))))))))))))))</f>
        <v>0</v>
      </c>
      <c r="B476" s="47"/>
      <c r="C476" s="45"/>
      <c r="D476" s="46"/>
      <c r="E476" s="47"/>
    </row>
    <row r="477" spans="1:5" x14ac:dyDescent="0.25">
      <c r="A477" s="57">
        <f>IF(B477=Arkusz3!$J$2,Arkusz3!$I$2,IF(B477=Arkusz3!$J$3,Arkusz3!$I$3,IF(B477=Arkusz3!$J$4,Arkusz3!$I$4,IF(B477=Arkusz3!$J$5,Arkusz3!$I$5,IF(B477=Arkusz3!$J$6,Arkusz3!$I$6,IF(B477=Arkusz3!$J$7,Arkusz3!$I$7,IF(B477=Arkusz3!$J$8,Arkusz3!$I$8,IF(B477=Arkusz3!$J$9,Arkusz3!$I$9,IF(B477=Arkusz3!$J$10,Arkusz3!$I$10,IF(B477=Arkusz3!$J$11,Arkusz3!$I$11,IF(B477=Arkusz3!$J$12,Arkusz3!$I$12,IF(B477=Arkusz3!$J$13,Arkusz3!$I$13,IF(B477=Arkusz3!$J$14,Arkusz3!$I$14,IF(B477=Arkusz3!$J$15,Arkusz3!$I$15,IF(B477=Arkusz3!$J$16,Arkusz3!$I$16,IF(B477=Arkusz3!$J$17,Arkusz3!$I$17,IF(B477=Arkusz3!$J$18,Arkusz3!$I$18,IF(B477=Arkusz3!$J$19,Arkusz3!$I$19,IF(B477=Arkusz3!$J$20,Arkusz3!$I$20,IF(B477=Arkusz3!$J$21,Arkusz3!$I$21,IF(B477=Arkusz3!$J$22,Arkusz3!$I$22,IF(B477=Arkusz3!$J$23,Arkusz3!$I$23,IF(B477=Arkusz3!$J$24,Arkusz3!$I$24,IF(B477=Arkusz3!$J$25,Arkusz3!$I$25,IF(B477=Arkusz3!$J$26,Arkusz3!$I$26,IF(B477=Arkusz3!$J$27,Arkusz3!$I$27,IF(B477=Arkusz3!$J$28,Arkusz3!$I$28,IF(B477=Arkusz3!$J$29,Arkusz3!$I$29,IF(B477=Arkusz3!$J$30,Arkusz3!$I$30,IF(B477=Arkusz3!$J$31,Arkusz3!$I$31,IF(B477=Arkusz3!$J$32,Arkusz3!$I$32,IF(B477=Arkusz3!$J$33,Arkusz3!$I$33,IF(B477=Arkusz3!$J$34,Arkusz3!$I$34,IF(B477=Arkusz3!$J$35,Arkusz3!$I$35,IF(B477=Arkusz3!$J$36,Arkusz3!$I$36,IF(B477=Arkusz3!$J$37,Arkusz3!$I$37,IF(B477=Arkusz3!$J$38,Arkusz3!$I$38,IF(B477=Arkusz3!$J$39,Arkusz3!$I$39,IF(B477=Arkusz3!$J$40,Arkusz3!$I$40,IF(B477=Arkusz3!$J$41,Arkusz3!$I$41,IF(B477=Arkusz3!$J$42,Arkusz3!$I$42,IF(B477=Arkusz3!$J$43,Arkusz3!$I$43,Arkusz3!$J$2))))))))))))))))))))))))))))))))))))))))))</f>
        <v>0</v>
      </c>
      <c r="B477" s="47"/>
      <c r="C477" s="45"/>
      <c r="D477" s="46"/>
      <c r="E477" s="47"/>
    </row>
    <row r="478" spans="1:5" x14ac:dyDescent="0.25">
      <c r="A478" s="57">
        <f>IF(B478=Arkusz3!$J$2,Arkusz3!$I$2,IF(B478=Arkusz3!$J$3,Arkusz3!$I$3,IF(B478=Arkusz3!$J$4,Arkusz3!$I$4,IF(B478=Arkusz3!$J$5,Arkusz3!$I$5,IF(B478=Arkusz3!$J$6,Arkusz3!$I$6,IF(B478=Arkusz3!$J$7,Arkusz3!$I$7,IF(B478=Arkusz3!$J$8,Arkusz3!$I$8,IF(B478=Arkusz3!$J$9,Arkusz3!$I$9,IF(B478=Arkusz3!$J$10,Arkusz3!$I$10,IF(B478=Arkusz3!$J$11,Arkusz3!$I$11,IF(B478=Arkusz3!$J$12,Arkusz3!$I$12,IF(B478=Arkusz3!$J$13,Arkusz3!$I$13,IF(B478=Arkusz3!$J$14,Arkusz3!$I$14,IF(B478=Arkusz3!$J$15,Arkusz3!$I$15,IF(B478=Arkusz3!$J$16,Arkusz3!$I$16,IF(B478=Arkusz3!$J$17,Arkusz3!$I$17,IF(B478=Arkusz3!$J$18,Arkusz3!$I$18,IF(B478=Arkusz3!$J$19,Arkusz3!$I$19,IF(B478=Arkusz3!$J$20,Arkusz3!$I$20,IF(B478=Arkusz3!$J$21,Arkusz3!$I$21,IF(B478=Arkusz3!$J$22,Arkusz3!$I$22,IF(B478=Arkusz3!$J$23,Arkusz3!$I$23,IF(B478=Arkusz3!$J$24,Arkusz3!$I$24,IF(B478=Arkusz3!$J$25,Arkusz3!$I$25,IF(B478=Arkusz3!$J$26,Arkusz3!$I$26,IF(B478=Arkusz3!$J$27,Arkusz3!$I$27,IF(B478=Arkusz3!$J$28,Arkusz3!$I$28,IF(B478=Arkusz3!$J$29,Arkusz3!$I$29,IF(B478=Arkusz3!$J$30,Arkusz3!$I$30,IF(B478=Arkusz3!$J$31,Arkusz3!$I$31,IF(B478=Arkusz3!$J$32,Arkusz3!$I$32,IF(B478=Arkusz3!$J$33,Arkusz3!$I$33,IF(B478=Arkusz3!$J$34,Arkusz3!$I$34,IF(B478=Arkusz3!$J$35,Arkusz3!$I$35,IF(B478=Arkusz3!$J$36,Arkusz3!$I$36,IF(B478=Arkusz3!$J$37,Arkusz3!$I$37,IF(B478=Arkusz3!$J$38,Arkusz3!$I$38,IF(B478=Arkusz3!$J$39,Arkusz3!$I$39,IF(B478=Arkusz3!$J$40,Arkusz3!$I$40,IF(B478=Arkusz3!$J$41,Arkusz3!$I$41,IF(B478=Arkusz3!$J$42,Arkusz3!$I$42,IF(B478=Arkusz3!$J$43,Arkusz3!$I$43,Arkusz3!$J$2))))))))))))))))))))))))))))))))))))))))))</f>
        <v>0</v>
      </c>
      <c r="B478" s="47"/>
      <c r="C478" s="45"/>
      <c r="D478" s="46"/>
      <c r="E478" s="47"/>
    </row>
    <row r="479" spans="1:5" x14ac:dyDescent="0.25">
      <c r="A479" s="57">
        <f>IF(B479=Arkusz3!$J$2,Arkusz3!$I$2,IF(B479=Arkusz3!$J$3,Arkusz3!$I$3,IF(B479=Arkusz3!$J$4,Arkusz3!$I$4,IF(B479=Arkusz3!$J$5,Arkusz3!$I$5,IF(B479=Arkusz3!$J$6,Arkusz3!$I$6,IF(B479=Arkusz3!$J$7,Arkusz3!$I$7,IF(B479=Arkusz3!$J$8,Arkusz3!$I$8,IF(B479=Arkusz3!$J$9,Arkusz3!$I$9,IF(B479=Arkusz3!$J$10,Arkusz3!$I$10,IF(B479=Arkusz3!$J$11,Arkusz3!$I$11,IF(B479=Arkusz3!$J$12,Arkusz3!$I$12,IF(B479=Arkusz3!$J$13,Arkusz3!$I$13,IF(B479=Arkusz3!$J$14,Arkusz3!$I$14,IF(B479=Arkusz3!$J$15,Arkusz3!$I$15,IF(B479=Arkusz3!$J$16,Arkusz3!$I$16,IF(B479=Arkusz3!$J$17,Arkusz3!$I$17,IF(B479=Arkusz3!$J$18,Arkusz3!$I$18,IF(B479=Arkusz3!$J$19,Arkusz3!$I$19,IF(B479=Arkusz3!$J$20,Arkusz3!$I$20,IF(B479=Arkusz3!$J$21,Arkusz3!$I$21,IF(B479=Arkusz3!$J$22,Arkusz3!$I$22,IF(B479=Arkusz3!$J$23,Arkusz3!$I$23,IF(B479=Arkusz3!$J$24,Arkusz3!$I$24,IF(B479=Arkusz3!$J$25,Arkusz3!$I$25,IF(B479=Arkusz3!$J$26,Arkusz3!$I$26,IF(B479=Arkusz3!$J$27,Arkusz3!$I$27,IF(B479=Arkusz3!$J$28,Arkusz3!$I$28,IF(B479=Arkusz3!$J$29,Arkusz3!$I$29,IF(B479=Arkusz3!$J$30,Arkusz3!$I$30,IF(B479=Arkusz3!$J$31,Arkusz3!$I$31,IF(B479=Arkusz3!$J$32,Arkusz3!$I$32,IF(B479=Arkusz3!$J$33,Arkusz3!$I$33,IF(B479=Arkusz3!$J$34,Arkusz3!$I$34,IF(B479=Arkusz3!$J$35,Arkusz3!$I$35,IF(B479=Arkusz3!$J$36,Arkusz3!$I$36,IF(B479=Arkusz3!$J$37,Arkusz3!$I$37,IF(B479=Arkusz3!$J$38,Arkusz3!$I$38,IF(B479=Arkusz3!$J$39,Arkusz3!$I$39,IF(B479=Arkusz3!$J$40,Arkusz3!$I$40,IF(B479=Arkusz3!$J$41,Arkusz3!$I$41,IF(B479=Arkusz3!$J$42,Arkusz3!$I$42,IF(B479=Arkusz3!$J$43,Arkusz3!$I$43,Arkusz3!$J$2))))))))))))))))))))))))))))))))))))))))))</f>
        <v>0</v>
      </c>
      <c r="B479" s="47"/>
      <c r="C479" s="45"/>
      <c r="D479" s="46"/>
      <c r="E479" s="47"/>
    </row>
    <row r="480" spans="1:5" x14ac:dyDescent="0.25">
      <c r="A480" s="57">
        <f>IF(B480=Arkusz3!$J$2,Arkusz3!$I$2,IF(B480=Arkusz3!$J$3,Arkusz3!$I$3,IF(B480=Arkusz3!$J$4,Arkusz3!$I$4,IF(B480=Arkusz3!$J$5,Arkusz3!$I$5,IF(B480=Arkusz3!$J$6,Arkusz3!$I$6,IF(B480=Arkusz3!$J$7,Arkusz3!$I$7,IF(B480=Arkusz3!$J$8,Arkusz3!$I$8,IF(B480=Arkusz3!$J$9,Arkusz3!$I$9,IF(B480=Arkusz3!$J$10,Arkusz3!$I$10,IF(B480=Arkusz3!$J$11,Arkusz3!$I$11,IF(B480=Arkusz3!$J$12,Arkusz3!$I$12,IF(B480=Arkusz3!$J$13,Arkusz3!$I$13,IF(B480=Arkusz3!$J$14,Arkusz3!$I$14,IF(B480=Arkusz3!$J$15,Arkusz3!$I$15,IF(B480=Arkusz3!$J$16,Arkusz3!$I$16,IF(B480=Arkusz3!$J$17,Arkusz3!$I$17,IF(B480=Arkusz3!$J$18,Arkusz3!$I$18,IF(B480=Arkusz3!$J$19,Arkusz3!$I$19,IF(B480=Arkusz3!$J$20,Arkusz3!$I$20,IF(B480=Arkusz3!$J$21,Arkusz3!$I$21,IF(B480=Arkusz3!$J$22,Arkusz3!$I$22,IF(B480=Arkusz3!$J$23,Arkusz3!$I$23,IF(B480=Arkusz3!$J$24,Arkusz3!$I$24,IF(B480=Arkusz3!$J$25,Arkusz3!$I$25,IF(B480=Arkusz3!$J$26,Arkusz3!$I$26,IF(B480=Arkusz3!$J$27,Arkusz3!$I$27,IF(B480=Arkusz3!$J$28,Arkusz3!$I$28,IF(B480=Arkusz3!$J$29,Arkusz3!$I$29,IF(B480=Arkusz3!$J$30,Arkusz3!$I$30,IF(B480=Arkusz3!$J$31,Arkusz3!$I$31,IF(B480=Arkusz3!$J$32,Arkusz3!$I$32,IF(B480=Arkusz3!$J$33,Arkusz3!$I$33,IF(B480=Arkusz3!$J$34,Arkusz3!$I$34,IF(B480=Arkusz3!$J$35,Arkusz3!$I$35,IF(B480=Arkusz3!$J$36,Arkusz3!$I$36,IF(B480=Arkusz3!$J$37,Arkusz3!$I$37,IF(B480=Arkusz3!$J$38,Arkusz3!$I$38,IF(B480=Arkusz3!$J$39,Arkusz3!$I$39,IF(B480=Arkusz3!$J$40,Arkusz3!$I$40,IF(B480=Arkusz3!$J$41,Arkusz3!$I$41,IF(B480=Arkusz3!$J$42,Arkusz3!$I$42,IF(B480=Arkusz3!$J$43,Arkusz3!$I$43,Arkusz3!$J$2))))))))))))))))))))))))))))))))))))))))))</f>
        <v>0</v>
      </c>
      <c r="B480" s="47"/>
      <c r="C480" s="45"/>
      <c r="D480" s="46"/>
      <c r="E480" s="47"/>
    </row>
    <row r="481" spans="1:5" x14ac:dyDescent="0.25">
      <c r="A481" s="57">
        <f>IF(B481=Arkusz3!$J$2,Arkusz3!$I$2,IF(B481=Arkusz3!$J$3,Arkusz3!$I$3,IF(B481=Arkusz3!$J$4,Arkusz3!$I$4,IF(B481=Arkusz3!$J$5,Arkusz3!$I$5,IF(B481=Arkusz3!$J$6,Arkusz3!$I$6,IF(B481=Arkusz3!$J$7,Arkusz3!$I$7,IF(B481=Arkusz3!$J$8,Arkusz3!$I$8,IF(B481=Arkusz3!$J$9,Arkusz3!$I$9,IF(B481=Arkusz3!$J$10,Arkusz3!$I$10,IF(B481=Arkusz3!$J$11,Arkusz3!$I$11,IF(B481=Arkusz3!$J$12,Arkusz3!$I$12,IF(B481=Arkusz3!$J$13,Arkusz3!$I$13,IF(B481=Arkusz3!$J$14,Arkusz3!$I$14,IF(B481=Arkusz3!$J$15,Arkusz3!$I$15,IF(B481=Arkusz3!$J$16,Arkusz3!$I$16,IF(B481=Arkusz3!$J$17,Arkusz3!$I$17,IF(B481=Arkusz3!$J$18,Arkusz3!$I$18,IF(B481=Arkusz3!$J$19,Arkusz3!$I$19,IF(B481=Arkusz3!$J$20,Arkusz3!$I$20,IF(B481=Arkusz3!$J$21,Arkusz3!$I$21,IF(B481=Arkusz3!$J$22,Arkusz3!$I$22,IF(B481=Arkusz3!$J$23,Arkusz3!$I$23,IF(B481=Arkusz3!$J$24,Arkusz3!$I$24,IF(B481=Arkusz3!$J$25,Arkusz3!$I$25,IF(B481=Arkusz3!$J$26,Arkusz3!$I$26,IF(B481=Arkusz3!$J$27,Arkusz3!$I$27,IF(B481=Arkusz3!$J$28,Arkusz3!$I$28,IF(B481=Arkusz3!$J$29,Arkusz3!$I$29,IF(B481=Arkusz3!$J$30,Arkusz3!$I$30,IF(B481=Arkusz3!$J$31,Arkusz3!$I$31,IF(B481=Arkusz3!$J$32,Arkusz3!$I$32,IF(B481=Arkusz3!$J$33,Arkusz3!$I$33,IF(B481=Arkusz3!$J$34,Arkusz3!$I$34,IF(B481=Arkusz3!$J$35,Arkusz3!$I$35,IF(B481=Arkusz3!$J$36,Arkusz3!$I$36,IF(B481=Arkusz3!$J$37,Arkusz3!$I$37,IF(B481=Arkusz3!$J$38,Arkusz3!$I$38,IF(B481=Arkusz3!$J$39,Arkusz3!$I$39,IF(B481=Arkusz3!$J$40,Arkusz3!$I$40,IF(B481=Arkusz3!$J$41,Arkusz3!$I$41,IF(B481=Arkusz3!$J$42,Arkusz3!$I$42,IF(B481=Arkusz3!$J$43,Arkusz3!$I$43,Arkusz3!$J$2))))))))))))))))))))))))))))))))))))))))))</f>
        <v>0</v>
      </c>
      <c r="B481" s="47"/>
      <c r="C481" s="45"/>
      <c r="D481" s="46"/>
      <c r="E481" s="47"/>
    </row>
    <row r="482" spans="1:5" x14ac:dyDescent="0.25">
      <c r="A482" s="57">
        <f>IF(B482=Arkusz3!$J$2,Arkusz3!$I$2,IF(B482=Arkusz3!$J$3,Arkusz3!$I$3,IF(B482=Arkusz3!$J$4,Arkusz3!$I$4,IF(B482=Arkusz3!$J$5,Arkusz3!$I$5,IF(B482=Arkusz3!$J$6,Arkusz3!$I$6,IF(B482=Arkusz3!$J$7,Arkusz3!$I$7,IF(B482=Arkusz3!$J$8,Arkusz3!$I$8,IF(B482=Arkusz3!$J$9,Arkusz3!$I$9,IF(B482=Arkusz3!$J$10,Arkusz3!$I$10,IF(B482=Arkusz3!$J$11,Arkusz3!$I$11,IF(B482=Arkusz3!$J$12,Arkusz3!$I$12,IF(B482=Arkusz3!$J$13,Arkusz3!$I$13,IF(B482=Arkusz3!$J$14,Arkusz3!$I$14,IF(B482=Arkusz3!$J$15,Arkusz3!$I$15,IF(B482=Arkusz3!$J$16,Arkusz3!$I$16,IF(B482=Arkusz3!$J$17,Arkusz3!$I$17,IF(B482=Arkusz3!$J$18,Arkusz3!$I$18,IF(B482=Arkusz3!$J$19,Arkusz3!$I$19,IF(B482=Arkusz3!$J$20,Arkusz3!$I$20,IF(B482=Arkusz3!$J$21,Arkusz3!$I$21,IF(B482=Arkusz3!$J$22,Arkusz3!$I$22,IF(B482=Arkusz3!$J$23,Arkusz3!$I$23,IF(B482=Arkusz3!$J$24,Arkusz3!$I$24,IF(B482=Arkusz3!$J$25,Arkusz3!$I$25,IF(B482=Arkusz3!$J$26,Arkusz3!$I$26,IF(B482=Arkusz3!$J$27,Arkusz3!$I$27,IF(B482=Arkusz3!$J$28,Arkusz3!$I$28,IF(B482=Arkusz3!$J$29,Arkusz3!$I$29,IF(B482=Arkusz3!$J$30,Arkusz3!$I$30,IF(B482=Arkusz3!$J$31,Arkusz3!$I$31,IF(B482=Arkusz3!$J$32,Arkusz3!$I$32,IF(B482=Arkusz3!$J$33,Arkusz3!$I$33,IF(B482=Arkusz3!$J$34,Arkusz3!$I$34,IF(B482=Arkusz3!$J$35,Arkusz3!$I$35,IF(B482=Arkusz3!$J$36,Arkusz3!$I$36,IF(B482=Arkusz3!$J$37,Arkusz3!$I$37,IF(B482=Arkusz3!$J$38,Arkusz3!$I$38,IF(B482=Arkusz3!$J$39,Arkusz3!$I$39,IF(B482=Arkusz3!$J$40,Arkusz3!$I$40,IF(B482=Arkusz3!$J$41,Arkusz3!$I$41,IF(B482=Arkusz3!$J$42,Arkusz3!$I$42,IF(B482=Arkusz3!$J$43,Arkusz3!$I$43,Arkusz3!$J$2))))))))))))))))))))))))))))))))))))))))))</f>
        <v>0</v>
      </c>
      <c r="B482" s="47"/>
      <c r="C482" s="45"/>
      <c r="D482" s="46"/>
      <c r="E482" s="47"/>
    </row>
    <row r="483" spans="1:5" x14ac:dyDescent="0.25">
      <c r="A483" s="57">
        <f>IF(B483=Arkusz3!$J$2,Arkusz3!$I$2,IF(B483=Arkusz3!$J$3,Arkusz3!$I$3,IF(B483=Arkusz3!$J$4,Arkusz3!$I$4,IF(B483=Arkusz3!$J$5,Arkusz3!$I$5,IF(B483=Arkusz3!$J$6,Arkusz3!$I$6,IF(B483=Arkusz3!$J$7,Arkusz3!$I$7,IF(B483=Arkusz3!$J$8,Arkusz3!$I$8,IF(B483=Arkusz3!$J$9,Arkusz3!$I$9,IF(B483=Arkusz3!$J$10,Arkusz3!$I$10,IF(B483=Arkusz3!$J$11,Arkusz3!$I$11,IF(B483=Arkusz3!$J$12,Arkusz3!$I$12,IF(B483=Arkusz3!$J$13,Arkusz3!$I$13,IF(B483=Arkusz3!$J$14,Arkusz3!$I$14,IF(B483=Arkusz3!$J$15,Arkusz3!$I$15,IF(B483=Arkusz3!$J$16,Arkusz3!$I$16,IF(B483=Arkusz3!$J$17,Arkusz3!$I$17,IF(B483=Arkusz3!$J$18,Arkusz3!$I$18,IF(B483=Arkusz3!$J$19,Arkusz3!$I$19,IF(B483=Arkusz3!$J$20,Arkusz3!$I$20,IF(B483=Arkusz3!$J$21,Arkusz3!$I$21,IF(B483=Arkusz3!$J$22,Arkusz3!$I$22,IF(B483=Arkusz3!$J$23,Arkusz3!$I$23,IF(B483=Arkusz3!$J$24,Arkusz3!$I$24,IF(B483=Arkusz3!$J$25,Arkusz3!$I$25,IF(B483=Arkusz3!$J$26,Arkusz3!$I$26,IF(B483=Arkusz3!$J$27,Arkusz3!$I$27,IF(B483=Arkusz3!$J$28,Arkusz3!$I$28,IF(B483=Arkusz3!$J$29,Arkusz3!$I$29,IF(B483=Arkusz3!$J$30,Arkusz3!$I$30,IF(B483=Arkusz3!$J$31,Arkusz3!$I$31,IF(B483=Arkusz3!$J$32,Arkusz3!$I$32,IF(B483=Arkusz3!$J$33,Arkusz3!$I$33,IF(B483=Arkusz3!$J$34,Arkusz3!$I$34,IF(B483=Arkusz3!$J$35,Arkusz3!$I$35,IF(B483=Arkusz3!$J$36,Arkusz3!$I$36,IF(B483=Arkusz3!$J$37,Arkusz3!$I$37,IF(B483=Arkusz3!$J$38,Arkusz3!$I$38,IF(B483=Arkusz3!$J$39,Arkusz3!$I$39,IF(B483=Arkusz3!$J$40,Arkusz3!$I$40,IF(B483=Arkusz3!$J$41,Arkusz3!$I$41,IF(B483=Arkusz3!$J$42,Arkusz3!$I$42,IF(B483=Arkusz3!$J$43,Arkusz3!$I$43,Arkusz3!$J$2))))))))))))))))))))))))))))))))))))))))))</f>
        <v>0</v>
      </c>
      <c r="B483" s="47"/>
      <c r="C483" s="45"/>
      <c r="D483" s="46"/>
      <c r="E483" s="47"/>
    </row>
    <row r="484" spans="1:5" x14ac:dyDescent="0.25">
      <c r="A484" s="57">
        <f>IF(B484=Arkusz3!$J$2,Arkusz3!$I$2,IF(B484=Arkusz3!$J$3,Arkusz3!$I$3,IF(B484=Arkusz3!$J$4,Arkusz3!$I$4,IF(B484=Arkusz3!$J$5,Arkusz3!$I$5,IF(B484=Arkusz3!$J$6,Arkusz3!$I$6,IF(B484=Arkusz3!$J$7,Arkusz3!$I$7,IF(B484=Arkusz3!$J$8,Arkusz3!$I$8,IF(B484=Arkusz3!$J$9,Arkusz3!$I$9,IF(B484=Arkusz3!$J$10,Arkusz3!$I$10,IF(B484=Arkusz3!$J$11,Arkusz3!$I$11,IF(B484=Arkusz3!$J$12,Arkusz3!$I$12,IF(B484=Arkusz3!$J$13,Arkusz3!$I$13,IF(B484=Arkusz3!$J$14,Arkusz3!$I$14,IF(B484=Arkusz3!$J$15,Arkusz3!$I$15,IF(B484=Arkusz3!$J$16,Arkusz3!$I$16,IF(B484=Arkusz3!$J$17,Arkusz3!$I$17,IF(B484=Arkusz3!$J$18,Arkusz3!$I$18,IF(B484=Arkusz3!$J$19,Arkusz3!$I$19,IF(B484=Arkusz3!$J$20,Arkusz3!$I$20,IF(B484=Arkusz3!$J$21,Arkusz3!$I$21,IF(B484=Arkusz3!$J$22,Arkusz3!$I$22,IF(B484=Arkusz3!$J$23,Arkusz3!$I$23,IF(B484=Arkusz3!$J$24,Arkusz3!$I$24,IF(B484=Arkusz3!$J$25,Arkusz3!$I$25,IF(B484=Arkusz3!$J$26,Arkusz3!$I$26,IF(B484=Arkusz3!$J$27,Arkusz3!$I$27,IF(B484=Arkusz3!$J$28,Arkusz3!$I$28,IF(B484=Arkusz3!$J$29,Arkusz3!$I$29,IF(B484=Arkusz3!$J$30,Arkusz3!$I$30,IF(B484=Arkusz3!$J$31,Arkusz3!$I$31,IF(B484=Arkusz3!$J$32,Arkusz3!$I$32,IF(B484=Arkusz3!$J$33,Arkusz3!$I$33,IF(B484=Arkusz3!$J$34,Arkusz3!$I$34,IF(B484=Arkusz3!$J$35,Arkusz3!$I$35,IF(B484=Arkusz3!$J$36,Arkusz3!$I$36,IF(B484=Arkusz3!$J$37,Arkusz3!$I$37,IF(B484=Arkusz3!$J$38,Arkusz3!$I$38,IF(B484=Arkusz3!$J$39,Arkusz3!$I$39,IF(B484=Arkusz3!$J$40,Arkusz3!$I$40,IF(B484=Arkusz3!$J$41,Arkusz3!$I$41,IF(B484=Arkusz3!$J$42,Arkusz3!$I$42,IF(B484=Arkusz3!$J$43,Arkusz3!$I$43,Arkusz3!$J$2))))))))))))))))))))))))))))))))))))))))))</f>
        <v>0</v>
      </c>
      <c r="B484" s="47"/>
      <c r="C484" s="45"/>
      <c r="D484" s="46"/>
      <c r="E484" s="47"/>
    </row>
    <row r="485" spans="1:5" x14ac:dyDescent="0.25">
      <c r="A485" s="57">
        <f>IF(B485=Arkusz3!$J$2,Arkusz3!$I$2,IF(B485=Arkusz3!$J$3,Arkusz3!$I$3,IF(B485=Arkusz3!$J$4,Arkusz3!$I$4,IF(B485=Arkusz3!$J$5,Arkusz3!$I$5,IF(B485=Arkusz3!$J$6,Arkusz3!$I$6,IF(B485=Arkusz3!$J$7,Arkusz3!$I$7,IF(B485=Arkusz3!$J$8,Arkusz3!$I$8,IF(B485=Arkusz3!$J$9,Arkusz3!$I$9,IF(B485=Arkusz3!$J$10,Arkusz3!$I$10,IF(B485=Arkusz3!$J$11,Arkusz3!$I$11,IF(B485=Arkusz3!$J$12,Arkusz3!$I$12,IF(B485=Arkusz3!$J$13,Arkusz3!$I$13,IF(B485=Arkusz3!$J$14,Arkusz3!$I$14,IF(B485=Arkusz3!$J$15,Arkusz3!$I$15,IF(B485=Arkusz3!$J$16,Arkusz3!$I$16,IF(B485=Arkusz3!$J$17,Arkusz3!$I$17,IF(B485=Arkusz3!$J$18,Arkusz3!$I$18,IF(B485=Arkusz3!$J$19,Arkusz3!$I$19,IF(B485=Arkusz3!$J$20,Arkusz3!$I$20,IF(B485=Arkusz3!$J$21,Arkusz3!$I$21,IF(B485=Arkusz3!$J$22,Arkusz3!$I$22,IF(B485=Arkusz3!$J$23,Arkusz3!$I$23,IF(B485=Arkusz3!$J$24,Arkusz3!$I$24,IF(B485=Arkusz3!$J$25,Arkusz3!$I$25,IF(B485=Arkusz3!$J$26,Arkusz3!$I$26,IF(B485=Arkusz3!$J$27,Arkusz3!$I$27,IF(B485=Arkusz3!$J$28,Arkusz3!$I$28,IF(B485=Arkusz3!$J$29,Arkusz3!$I$29,IF(B485=Arkusz3!$J$30,Arkusz3!$I$30,IF(B485=Arkusz3!$J$31,Arkusz3!$I$31,IF(B485=Arkusz3!$J$32,Arkusz3!$I$32,IF(B485=Arkusz3!$J$33,Arkusz3!$I$33,IF(B485=Arkusz3!$J$34,Arkusz3!$I$34,IF(B485=Arkusz3!$J$35,Arkusz3!$I$35,IF(B485=Arkusz3!$J$36,Arkusz3!$I$36,IF(B485=Arkusz3!$J$37,Arkusz3!$I$37,IF(B485=Arkusz3!$J$38,Arkusz3!$I$38,IF(B485=Arkusz3!$J$39,Arkusz3!$I$39,IF(B485=Arkusz3!$J$40,Arkusz3!$I$40,IF(B485=Arkusz3!$J$41,Arkusz3!$I$41,IF(B485=Arkusz3!$J$42,Arkusz3!$I$42,IF(B485=Arkusz3!$J$43,Arkusz3!$I$43,Arkusz3!$J$2))))))))))))))))))))))))))))))))))))))))))</f>
        <v>0</v>
      </c>
      <c r="B485" s="47"/>
      <c r="C485" s="45"/>
      <c r="D485" s="46"/>
      <c r="E485" s="47"/>
    </row>
    <row r="486" spans="1:5" x14ac:dyDescent="0.25">
      <c r="A486" s="57">
        <f>IF(B486=Arkusz3!$J$2,Arkusz3!$I$2,IF(B486=Arkusz3!$J$3,Arkusz3!$I$3,IF(B486=Arkusz3!$J$4,Arkusz3!$I$4,IF(B486=Arkusz3!$J$5,Arkusz3!$I$5,IF(B486=Arkusz3!$J$6,Arkusz3!$I$6,IF(B486=Arkusz3!$J$7,Arkusz3!$I$7,IF(B486=Arkusz3!$J$8,Arkusz3!$I$8,IF(B486=Arkusz3!$J$9,Arkusz3!$I$9,IF(B486=Arkusz3!$J$10,Arkusz3!$I$10,IF(B486=Arkusz3!$J$11,Arkusz3!$I$11,IF(B486=Arkusz3!$J$12,Arkusz3!$I$12,IF(B486=Arkusz3!$J$13,Arkusz3!$I$13,IF(B486=Arkusz3!$J$14,Arkusz3!$I$14,IF(B486=Arkusz3!$J$15,Arkusz3!$I$15,IF(B486=Arkusz3!$J$16,Arkusz3!$I$16,IF(B486=Arkusz3!$J$17,Arkusz3!$I$17,IF(B486=Arkusz3!$J$18,Arkusz3!$I$18,IF(B486=Arkusz3!$J$19,Arkusz3!$I$19,IF(B486=Arkusz3!$J$20,Arkusz3!$I$20,IF(B486=Arkusz3!$J$21,Arkusz3!$I$21,IF(B486=Arkusz3!$J$22,Arkusz3!$I$22,IF(B486=Arkusz3!$J$23,Arkusz3!$I$23,IF(B486=Arkusz3!$J$24,Arkusz3!$I$24,IF(B486=Arkusz3!$J$25,Arkusz3!$I$25,IF(B486=Arkusz3!$J$26,Arkusz3!$I$26,IF(B486=Arkusz3!$J$27,Arkusz3!$I$27,IF(B486=Arkusz3!$J$28,Arkusz3!$I$28,IF(B486=Arkusz3!$J$29,Arkusz3!$I$29,IF(B486=Arkusz3!$J$30,Arkusz3!$I$30,IF(B486=Arkusz3!$J$31,Arkusz3!$I$31,IF(B486=Arkusz3!$J$32,Arkusz3!$I$32,IF(B486=Arkusz3!$J$33,Arkusz3!$I$33,IF(B486=Arkusz3!$J$34,Arkusz3!$I$34,IF(B486=Arkusz3!$J$35,Arkusz3!$I$35,IF(B486=Arkusz3!$J$36,Arkusz3!$I$36,IF(B486=Arkusz3!$J$37,Arkusz3!$I$37,IF(B486=Arkusz3!$J$38,Arkusz3!$I$38,IF(B486=Arkusz3!$J$39,Arkusz3!$I$39,IF(B486=Arkusz3!$J$40,Arkusz3!$I$40,IF(B486=Arkusz3!$J$41,Arkusz3!$I$41,IF(B486=Arkusz3!$J$42,Arkusz3!$I$42,IF(B486=Arkusz3!$J$43,Arkusz3!$I$43,Arkusz3!$J$2))))))))))))))))))))))))))))))))))))))))))</f>
        <v>0</v>
      </c>
      <c r="B486" s="47"/>
      <c r="C486" s="45"/>
      <c r="D486" s="46"/>
      <c r="E486" s="47"/>
    </row>
    <row r="487" spans="1:5" x14ac:dyDescent="0.25">
      <c r="A487" s="57">
        <f>IF(B487=Arkusz3!$J$2,Arkusz3!$I$2,IF(B487=Arkusz3!$J$3,Arkusz3!$I$3,IF(B487=Arkusz3!$J$4,Arkusz3!$I$4,IF(B487=Arkusz3!$J$5,Arkusz3!$I$5,IF(B487=Arkusz3!$J$6,Arkusz3!$I$6,IF(B487=Arkusz3!$J$7,Arkusz3!$I$7,IF(B487=Arkusz3!$J$8,Arkusz3!$I$8,IF(B487=Arkusz3!$J$9,Arkusz3!$I$9,IF(B487=Arkusz3!$J$10,Arkusz3!$I$10,IF(B487=Arkusz3!$J$11,Arkusz3!$I$11,IF(B487=Arkusz3!$J$12,Arkusz3!$I$12,IF(B487=Arkusz3!$J$13,Arkusz3!$I$13,IF(B487=Arkusz3!$J$14,Arkusz3!$I$14,IF(B487=Arkusz3!$J$15,Arkusz3!$I$15,IF(B487=Arkusz3!$J$16,Arkusz3!$I$16,IF(B487=Arkusz3!$J$17,Arkusz3!$I$17,IF(B487=Arkusz3!$J$18,Arkusz3!$I$18,IF(B487=Arkusz3!$J$19,Arkusz3!$I$19,IF(B487=Arkusz3!$J$20,Arkusz3!$I$20,IF(B487=Arkusz3!$J$21,Arkusz3!$I$21,IF(B487=Arkusz3!$J$22,Arkusz3!$I$22,IF(B487=Arkusz3!$J$23,Arkusz3!$I$23,IF(B487=Arkusz3!$J$24,Arkusz3!$I$24,IF(B487=Arkusz3!$J$25,Arkusz3!$I$25,IF(B487=Arkusz3!$J$26,Arkusz3!$I$26,IF(B487=Arkusz3!$J$27,Arkusz3!$I$27,IF(B487=Arkusz3!$J$28,Arkusz3!$I$28,IF(B487=Arkusz3!$J$29,Arkusz3!$I$29,IF(B487=Arkusz3!$J$30,Arkusz3!$I$30,IF(B487=Arkusz3!$J$31,Arkusz3!$I$31,IF(B487=Arkusz3!$J$32,Arkusz3!$I$32,IF(B487=Arkusz3!$J$33,Arkusz3!$I$33,IF(B487=Arkusz3!$J$34,Arkusz3!$I$34,IF(B487=Arkusz3!$J$35,Arkusz3!$I$35,IF(B487=Arkusz3!$J$36,Arkusz3!$I$36,IF(B487=Arkusz3!$J$37,Arkusz3!$I$37,IF(B487=Arkusz3!$J$38,Arkusz3!$I$38,IF(B487=Arkusz3!$J$39,Arkusz3!$I$39,IF(B487=Arkusz3!$J$40,Arkusz3!$I$40,IF(B487=Arkusz3!$J$41,Arkusz3!$I$41,IF(B487=Arkusz3!$J$42,Arkusz3!$I$42,IF(B487=Arkusz3!$J$43,Arkusz3!$I$43,Arkusz3!$J$2))))))))))))))))))))))))))))))))))))))))))</f>
        <v>0</v>
      </c>
      <c r="B487" s="47"/>
      <c r="C487" s="45"/>
      <c r="D487" s="46"/>
      <c r="E487" s="47"/>
    </row>
    <row r="488" spans="1:5" x14ac:dyDescent="0.25">
      <c r="A488" s="57">
        <f>IF(B488=Arkusz3!$J$2,Arkusz3!$I$2,IF(B488=Arkusz3!$J$3,Arkusz3!$I$3,IF(B488=Arkusz3!$J$4,Arkusz3!$I$4,IF(B488=Arkusz3!$J$5,Arkusz3!$I$5,IF(B488=Arkusz3!$J$6,Arkusz3!$I$6,IF(B488=Arkusz3!$J$7,Arkusz3!$I$7,IF(B488=Arkusz3!$J$8,Arkusz3!$I$8,IF(B488=Arkusz3!$J$9,Arkusz3!$I$9,IF(B488=Arkusz3!$J$10,Arkusz3!$I$10,IF(B488=Arkusz3!$J$11,Arkusz3!$I$11,IF(B488=Arkusz3!$J$12,Arkusz3!$I$12,IF(B488=Arkusz3!$J$13,Arkusz3!$I$13,IF(B488=Arkusz3!$J$14,Arkusz3!$I$14,IF(B488=Arkusz3!$J$15,Arkusz3!$I$15,IF(B488=Arkusz3!$J$16,Arkusz3!$I$16,IF(B488=Arkusz3!$J$17,Arkusz3!$I$17,IF(B488=Arkusz3!$J$18,Arkusz3!$I$18,IF(B488=Arkusz3!$J$19,Arkusz3!$I$19,IF(B488=Arkusz3!$J$20,Arkusz3!$I$20,IF(B488=Arkusz3!$J$21,Arkusz3!$I$21,IF(B488=Arkusz3!$J$22,Arkusz3!$I$22,IF(B488=Arkusz3!$J$23,Arkusz3!$I$23,IF(B488=Arkusz3!$J$24,Arkusz3!$I$24,IF(B488=Arkusz3!$J$25,Arkusz3!$I$25,IF(B488=Arkusz3!$J$26,Arkusz3!$I$26,IF(B488=Arkusz3!$J$27,Arkusz3!$I$27,IF(B488=Arkusz3!$J$28,Arkusz3!$I$28,IF(B488=Arkusz3!$J$29,Arkusz3!$I$29,IF(B488=Arkusz3!$J$30,Arkusz3!$I$30,IF(B488=Arkusz3!$J$31,Arkusz3!$I$31,IF(B488=Arkusz3!$J$32,Arkusz3!$I$32,IF(B488=Arkusz3!$J$33,Arkusz3!$I$33,IF(B488=Arkusz3!$J$34,Arkusz3!$I$34,IF(B488=Arkusz3!$J$35,Arkusz3!$I$35,IF(B488=Arkusz3!$J$36,Arkusz3!$I$36,IF(B488=Arkusz3!$J$37,Arkusz3!$I$37,IF(B488=Arkusz3!$J$38,Arkusz3!$I$38,IF(B488=Arkusz3!$J$39,Arkusz3!$I$39,IF(B488=Arkusz3!$J$40,Arkusz3!$I$40,IF(B488=Arkusz3!$J$41,Arkusz3!$I$41,IF(B488=Arkusz3!$J$42,Arkusz3!$I$42,IF(B488=Arkusz3!$J$43,Arkusz3!$I$43,Arkusz3!$J$2))))))))))))))))))))))))))))))))))))))))))</f>
        <v>0</v>
      </c>
      <c r="B488" s="47"/>
      <c r="C488" s="45"/>
      <c r="D488" s="46"/>
      <c r="E488" s="47"/>
    </row>
    <row r="489" spans="1:5" x14ac:dyDescent="0.25">
      <c r="A489" s="57">
        <f>IF(B489=Arkusz3!$J$2,Arkusz3!$I$2,IF(B489=Arkusz3!$J$3,Arkusz3!$I$3,IF(B489=Arkusz3!$J$4,Arkusz3!$I$4,IF(B489=Arkusz3!$J$5,Arkusz3!$I$5,IF(B489=Arkusz3!$J$6,Arkusz3!$I$6,IF(B489=Arkusz3!$J$7,Arkusz3!$I$7,IF(B489=Arkusz3!$J$8,Arkusz3!$I$8,IF(B489=Arkusz3!$J$9,Arkusz3!$I$9,IF(B489=Arkusz3!$J$10,Arkusz3!$I$10,IF(B489=Arkusz3!$J$11,Arkusz3!$I$11,IF(B489=Arkusz3!$J$12,Arkusz3!$I$12,IF(B489=Arkusz3!$J$13,Arkusz3!$I$13,IF(B489=Arkusz3!$J$14,Arkusz3!$I$14,IF(B489=Arkusz3!$J$15,Arkusz3!$I$15,IF(B489=Arkusz3!$J$16,Arkusz3!$I$16,IF(B489=Arkusz3!$J$17,Arkusz3!$I$17,IF(B489=Arkusz3!$J$18,Arkusz3!$I$18,IF(B489=Arkusz3!$J$19,Arkusz3!$I$19,IF(B489=Arkusz3!$J$20,Arkusz3!$I$20,IF(B489=Arkusz3!$J$21,Arkusz3!$I$21,IF(B489=Arkusz3!$J$22,Arkusz3!$I$22,IF(B489=Arkusz3!$J$23,Arkusz3!$I$23,IF(B489=Arkusz3!$J$24,Arkusz3!$I$24,IF(B489=Arkusz3!$J$25,Arkusz3!$I$25,IF(B489=Arkusz3!$J$26,Arkusz3!$I$26,IF(B489=Arkusz3!$J$27,Arkusz3!$I$27,IF(B489=Arkusz3!$J$28,Arkusz3!$I$28,IF(B489=Arkusz3!$J$29,Arkusz3!$I$29,IF(B489=Arkusz3!$J$30,Arkusz3!$I$30,IF(B489=Arkusz3!$J$31,Arkusz3!$I$31,IF(B489=Arkusz3!$J$32,Arkusz3!$I$32,IF(B489=Arkusz3!$J$33,Arkusz3!$I$33,IF(B489=Arkusz3!$J$34,Arkusz3!$I$34,IF(B489=Arkusz3!$J$35,Arkusz3!$I$35,IF(B489=Arkusz3!$J$36,Arkusz3!$I$36,IF(B489=Arkusz3!$J$37,Arkusz3!$I$37,IF(B489=Arkusz3!$J$38,Arkusz3!$I$38,IF(B489=Arkusz3!$J$39,Arkusz3!$I$39,IF(B489=Arkusz3!$J$40,Arkusz3!$I$40,IF(B489=Arkusz3!$J$41,Arkusz3!$I$41,IF(B489=Arkusz3!$J$42,Arkusz3!$I$42,IF(B489=Arkusz3!$J$43,Arkusz3!$I$43,Arkusz3!$J$2))))))))))))))))))))))))))))))))))))))))))</f>
        <v>0</v>
      </c>
      <c r="B489" s="47"/>
      <c r="C489" s="45"/>
      <c r="D489" s="46"/>
      <c r="E489" s="47"/>
    </row>
    <row r="490" spans="1:5" x14ac:dyDescent="0.25">
      <c r="A490" s="57">
        <f>IF(B490=Arkusz3!$J$2,Arkusz3!$I$2,IF(B490=Arkusz3!$J$3,Arkusz3!$I$3,IF(B490=Arkusz3!$J$4,Arkusz3!$I$4,IF(B490=Arkusz3!$J$5,Arkusz3!$I$5,IF(B490=Arkusz3!$J$6,Arkusz3!$I$6,IF(B490=Arkusz3!$J$7,Arkusz3!$I$7,IF(B490=Arkusz3!$J$8,Arkusz3!$I$8,IF(B490=Arkusz3!$J$9,Arkusz3!$I$9,IF(B490=Arkusz3!$J$10,Arkusz3!$I$10,IF(B490=Arkusz3!$J$11,Arkusz3!$I$11,IF(B490=Arkusz3!$J$12,Arkusz3!$I$12,IF(B490=Arkusz3!$J$13,Arkusz3!$I$13,IF(B490=Arkusz3!$J$14,Arkusz3!$I$14,IF(B490=Arkusz3!$J$15,Arkusz3!$I$15,IF(B490=Arkusz3!$J$16,Arkusz3!$I$16,IF(B490=Arkusz3!$J$17,Arkusz3!$I$17,IF(B490=Arkusz3!$J$18,Arkusz3!$I$18,IF(B490=Arkusz3!$J$19,Arkusz3!$I$19,IF(B490=Arkusz3!$J$20,Arkusz3!$I$20,IF(B490=Arkusz3!$J$21,Arkusz3!$I$21,IF(B490=Arkusz3!$J$22,Arkusz3!$I$22,IF(B490=Arkusz3!$J$23,Arkusz3!$I$23,IF(B490=Arkusz3!$J$24,Arkusz3!$I$24,IF(B490=Arkusz3!$J$25,Arkusz3!$I$25,IF(B490=Arkusz3!$J$26,Arkusz3!$I$26,IF(B490=Arkusz3!$J$27,Arkusz3!$I$27,IF(B490=Arkusz3!$J$28,Arkusz3!$I$28,IF(B490=Arkusz3!$J$29,Arkusz3!$I$29,IF(B490=Arkusz3!$J$30,Arkusz3!$I$30,IF(B490=Arkusz3!$J$31,Arkusz3!$I$31,IF(B490=Arkusz3!$J$32,Arkusz3!$I$32,IF(B490=Arkusz3!$J$33,Arkusz3!$I$33,IF(B490=Arkusz3!$J$34,Arkusz3!$I$34,IF(B490=Arkusz3!$J$35,Arkusz3!$I$35,IF(B490=Arkusz3!$J$36,Arkusz3!$I$36,IF(B490=Arkusz3!$J$37,Arkusz3!$I$37,IF(B490=Arkusz3!$J$38,Arkusz3!$I$38,IF(B490=Arkusz3!$J$39,Arkusz3!$I$39,IF(B490=Arkusz3!$J$40,Arkusz3!$I$40,IF(B490=Arkusz3!$J$41,Arkusz3!$I$41,IF(B490=Arkusz3!$J$42,Arkusz3!$I$42,IF(B490=Arkusz3!$J$43,Arkusz3!$I$43,Arkusz3!$J$2))))))))))))))))))))))))))))))))))))))))))</f>
        <v>0</v>
      </c>
      <c r="B490" s="47"/>
      <c r="C490" s="45"/>
      <c r="D490" s="46"/>
      <c r="E490" s="47"/>
    </row>
    <row r="491" spans="1:5" x14ac:dyDescent="0.25">
      <c r="A491" s="57">
        <f>IF(B491=Arkusz3!$J$2,Arkusz3!$I$2,IF(B491=Arkusz3!$J$3,Arkusz3!$I$3,IF(B491=Arkusz3!$J$4,Arkusz3!$I$4,IF(B491=Arkusz3!$J$5,Arkusz3!$I$5,IF(B491=Arkusz3!$J$6,Arkusz3!$I$6,IF(B491=Arkusz3!$J$7,Arkusz3!$I$7,IF(B491=Arkusz3!$J$8,Arkusz3!$I$8,IF(B491=Arkusz3!$J$9,Arkusz3!$I$9,IF(B491=Arkusz3!$J$10,Arkusz3!$I$10,IF(B491=Arkusz3!$J$11,Arkusz3!$I$11,IF(B491=Arkusz3!$J$12,Arkusz3!$I$12,IF(B491=Arkusz3!$J$13,Arkusz3!$I$13,IF(B491=Arkusz3!$J$14,Arkusz3!$I$14,IF(B491=Arkusz3!$J$15,Arkusz3!$I$15,IF(B491=Arkusz3!$J$16,Arkusz3!$I$16,IF(B491=Arkusz3!$J$17,Arkusz3!$I$17,IF(B491=Arkusz3!$J$18,Arkusz3!$I$18,IF(B491=Arkusz3!$J$19,Arkusz3!$I$19,IF(B491=Arkusz3!$J$20,Arkusz3!$I$20,IF(B491=Arkusz3!$J$21,Arkusz3!$I$21,IF(B491=Arkusz3!$J$22,Arkusz3!$I$22,IF(B491=Arkusz3!$J$23,Arkusz3!$I$23,IF(B491=Arkusz3!$J$24,Arkusz3!$I$24,IF(B491=Arkusz3!$J$25,Arkusz3!$I$25,IF(B491=Arkusz3!$J$26,Arkusz3!$I$26,IF(B491=Arkusz3!$J$27,Arkusz3!$I$27,IF(B491=Arkusz3!$J$28,Arkusz3!$I$28,IF(B491=Arkusz3!$J$29,Arkusz3!$I$29,IF(B491=Arkusz3!$J$30,Arkusz3!$I$30,IF(B491=Arkusz3!$J$31,Arkusz3!$I$31,IF(B491=Arkusz3!$J$32,Arkusz3!$I$32,IF(B491=Arkusz3!$J$33,Arkusz3!$I$33,IF(B491=Arkusz3!$J$34,Arkusz3!$I$34,IF(B491=Arkusz3!$J$35,Arkusz3!$I$35,IF(B491=Arkusz3!$J$36,Arkusz3!$I$36,IF(B491=Arkusz3!$J$37,Arkusz3!$I$37,IF(B491=Arkusz3!$J$38,Arkusz3!$I$38,IF(B491=Arkusz3!$J$39,Arkusz3!$I$39,IF(B491=Arkusz3!$J$40,Arkusz3!$I$40,IF(B491=Arkusz3!$J$41,Arkusz3!$I$41,IF(B491=Arkusz3!$J$42,Arkusz3!$I$42,IF(B491=Arkusz3!$J$43,Arkusz3!$I$43,Arkusz3!$J$2))))))))))))))))))))))))))))))))))))))))))</f>
        <v>0</v>
      </c>
      <c r="B491" s="47"/>
      <c r="C491" s="45"/>
      <c r="D491" s="46"/>
      <c r="E491" s="47"/>
    </row>
    <row r="492" spans="1:5" x14ac:dyDescent="0.25">
      <c r="A492" s="57">
        <f>IF(B492=Arkusz3!$J$2,Arkusz3!$I$2,IF(B492=Arkusz3!$J$3,Arkusz3!$I$3,IF(B492=Arkusz3!$J$4,Arkusz3!$I$4,IF(B492=Arkusz3!$J$5,Arkusz3!$I$5,IF(B492=Arkusz3!$J$6,Arkusz3!$I$6,IF(B492=Arkusz3!$J$7,Arkusz3!$I$7,IF(B492=Arkusz3!$J$8,Arkusz3!$I$8,IF(B492=Arkusz3!$J$9,Arkusz3!$I$9,IF(B492=Arkusz3!$J$10,Arkusz3!$I$10,IF(B492=Arkusz3!$J$11,Arkusz3!$I$11,IF(B492=Arkusz3!$J$12,Arkusz3!$I$12,IF(B492=Arkusz3!$J$13,Arkusz3!$I$13,IF(B492=Arkusz3!$J$14,Arkusz3!$I$14,IF(B492=Arkusz3!$J$15,Arkusz3!$I$15,IF(B492=Arkusz3!$J$16,Arkusz3!$I$16,IF(B492=Arkusz3!$J$17,Arkusz3!$I$17,IF(B492=Arkusz3!$J$18,Arkusz3!$I$18,IF(B492=Arkusz3!$J$19,Arkusz3!$I$19,IF(B492=Arkusz3!$J$20,Arkusz3!$I$20,IF(B492=Arkusz3!$J$21,Arkusz3!$I$21,IF(B492=Arkusz3!$J$22,Arkusz3!$I$22,IF(B492=Arkusz3!$J$23,Arkusz3!$I$23,IF(B492=Arkusz3!$J$24,Arkusz3!$I$24,IF(B492=Arkusz3!$J$25,Arkusz3!$I$25,IF(B492=Arkusz3!$J$26,Arkusz3!$I$26,IF(B492=Arkusz3!$J$27,Arkusz3!$I$27,IF(B492=Arkusz3!$J$28,Arkusz3!$I$28,IF(B492=Arkusz3!$J$29,Arkusz3!$I$29,IF(B492=Arkusz3!$J$30,Arkusz3!$I$30,IF(B492=Arkusz3!$J$31,Arkusz3!$I$31,IF(B492=Arkusz3!$J$32,Arkusz3!$I$32,IF(B492=Arkusz3!$J$33,Arkusz3!$I$33,IF(B492=Arkusz3!$J$34,Arkusz3!$I$34,IF(B492=Arkusz3!$J$35,Arkusz3!$I$35,IF(B492=Arkusz3!$J$36,Arkusz3!$I$36,IF(B492=Arkusz3!$J$37,Arkusz3!$I$37,IF(B492=Arkusz3!$J$38,Arkusz3!$I$38,IF(B492=Arkusz3!$J$39,Arkusz3!$I$39,IF(B492=Arkusz3!$J$40,Arkusz3!$I$40,IF(B492=Arkusz3!$J$41,Arkusz3!$I$41,IF(B492=Arkusz3!$J$42,Arkusz3!$I$42,IF(B492=Arkusz3!$J$43,Arkusz3!$I$43,Arkusz3!$J$2))))))))))))))))))))))))))))))))))))))))))</f>
        <v>0</v>
      </c>
      <c r="B492" s="47"/>
      <c r="C492" s="45"/>
      <c r="D492" s="46"/>
      <c r="E492" s="47"/>
    </row>
    <row r="493" spans="1:5" x14ac:dyDescent="0.25">
      <c r="A493" s="57">
        <f>IF(B493=Arkusz3!$J$2,Arkusz3!$I$2,IF(B493=Arkusz3!$J$3,Arkusz3!$I$3,IF(B493=Arkusz3!$J$4,Arkusz3!$I$4,IF(B493=Arkusz3!$J$5,Arkusz3!$I$5,IF(B493=Arkusz3!$J$6,Arkusz3!$I$6,IF(B493=Arkusz3!$J$7,Arkusz3!$I$7,IF(B493=Arkusz3!$J$8,Arkusz3!$I$8,IF(B493=Arkusz3!$J$9,Arkusz3!$I$9,IF(B493=Arkusz3!$J$10,Arkusz3!$I$10,IF(B493=Arkusz3!$J$11,Arkusz3!$I$11,IF(B493=Arkusz3!$J$12,Arkusz3!$I$12,IF(B493=Arkusz3!$J$13,Arkusz3!$I$13,IF(B493=Arkusz3!$J$14,Arkusz3!$I$14,IF(B493=Arkusz3!$J$15,Arkusz3!$I$15,IF(B493=Arkusz3!$J$16,Arkusz3!$I$16,IF(B493=Arkusz3!$J$17,Arkusz3!$I$17,IF(B493=Arkusz3!$J$18,Arkusz3!$I$18,IF(B493=Arkusz3!$J$19,Arkusz3!$I$19,IF(B493=Arkusz3!$J$20,Arkusz3!$I$20,IF(B493=Arkusz3!$J$21,Arkusz3!$I$21,IF(B493=Arkusz3!$J$22,Arkusz3!$I$22,IF(B493=Arkusz3!$J$23,Arkusz3!$I$23,IF(B493=Arkusz3!$J$24,Arkusz3!$I$24,IF(B493=Arkusz3!$J$25,Arkusz3!$I$25,IF(B493=Arkusz3!$J$26,Arkusz3!$I$26,IF(B493=Arkusz3!$J$27,Arkusz3!$I$27,IF(B493=Arkusz3!$J$28,Arkusz3!$I$28,IF(B493=Arkusz3!$J$29,Arkusz3!$I$29,IF(B493=Arkusz3!$J$30,Arkusz3!$I$30,IF(B493=Arkusz3!$J$31,Arkusz3!$I$31,IF(B493=Arkusz3!$J$32,Arkusz3!$I$32,IF(B493=Arkusz3!$J$33,Arkusz3!$I$33,IF(B493=Arkusz3!$J$34,Arkusz3!$I$34,IF(B493=Arkusz3!$J$35,Arkusz3!$I$35,IF(B493=Arkusz3!$J$36,Arkusz3!$I$36,IF(B493=Arkusz3!$J$37,Arkusz3!$I$37,IF(B493=Arkusz3!$J$38,Arkusz3!$I$38,IF(B493=Arkusz3!$J$39,Arkusz3!$I$39,IF(B493=Arkusz3!$J$40,Arkusz3!$I$40,IF(B493=Arkusz3!$J$41,Arkusz3!$I$41,IF(B493=Arkusz3!$J$42,Arkusz3!$I$42,IF(B493=Arkusz3!$J$43,Arkusz3!$I$43,Arkusz3!$J$2))))))))))))))))))))))))))))))))))))))))))</f>
        <v>0</v>
      </c>
      <c r="B493" s="47"/>
      <c r="C493" s="45"/>
      <c r="D493" s="46"/>
      <c r="E493" s="47"/>
    </row>
    <row r="494" spans="1:5" x14ac:dyDescent="0.25">
      <c r="A494" s="57">
        <f>IF(B494=Arkusz3!$J$2,Arkusz3!$I$2,IF(B494=Arkusz3!$J$3,Arkusz3!$I$3,IF(B494=Arkusz3!$J$4,Arkusz3!$I$4,IF(B494=Arkusz3!$J$5,Arkusz3!$I$5,IF(B494=Arkusz3!$J$6,Arkusz3!$I$6,IF(B494=Arkusz3!$J$7,Arkusz3!$I$7,IF(B494=Arkusz3!$J$8,Arkusz3!$I$8,IF(B494=Arkusz3!$J$9,Arkusz3!$I$9,IF(B494=Arkusz3!$J$10,Arkusz3!$I$10,IF(B494=Arkusz3!$J$11,Arkusz3!$I$11,IF(B494=Arkusz3!$J$12,Arkusz3!$I$12,IF(B494=Arkusz3!$J$13,Arkusz3!$I$13,IF(B494=Arkusz3!$J$14,Arkusz3!$I$14,IF(B494=Arkusz3!$J$15,Arkusz3!$I$15,IF(B494=Arkusz3!$J$16,Arkusz3!$I$16,IF(B494=Arkusz3!$J$17,Arkusz3!$I$17,IF(B494=Arkusz3!$J$18,Arkusz3!$I$18,IF(B494=Arkusz3!$J$19,Arkusz3!$I$19,IF(B494=Arkusz3!$J$20,Arkusz3!$I$20,IF(B494=Arkusz3!$J$21,Arkusz3!$I$21,IF(B494=Arkusz3!$J$22,Arkusz3!$I$22,IF(B494=Arkusz3!$J$23,Arkusz3!$I$23,IF(B494=Arkusz3!$J$24,Arkusz3!$I$24,IF(B494=Arkusz3!$J$25,Arkusz3!$I$25,IF(B494=Arkusz3!$J$26,Arkusz3!$I$26,IF(B494=Arkusz3!$J$27,Arkusz3!$I$27,IF(B494=Arkusz3!$J$28,Arkusz3!$I$28,IF(B494=Arkusz3!$J$29,Arkusz3!$I$29,IF(B494=Arkusz3!$J$30,Arkusz3!$I$30,IF(B494=Arkusz3!$J$31,Arkusz3!$I$31,IF(B494=Arkusz3!$J$32,Arkusz3!$I$32,IF(B494=Arkusz3!$J$33,Arkusz3!$I$33,IF(B494=Arkusz3!$J$34,Arkusz3!$I$34,IF(B494=Arkusz3!$J$35,Arkusz3!$I$35,IF(B494=Arkusz3!$J$36,Arkusz3!$I$36,IF(B494=Arkusz3!$J$37,Arkusz3!$I$37,IF(B494=Arkusz3!$J$38,Arkusz3!$I$38,IF(B494=Arkusz3!$J$39,Arkusz3!$I$39,IF(B494=Arkusz3!$J$40,Arkusz3!$I$40,IF(B494=Arkusz3!$J$41,Arkusz3!$I$41,IF(B494=Arkusz3!$J$42,Arkusz3!$I$42,IF(B494=Arkusz3!$J$43,Arkusz3!$I$43,Arkusz3!$J$2))))))))))))))))))))))))))))))))))))))))))</f>
        <v>0</v>
      </c>
      <c r="B494" s="47"/>
      <c r="C494" s="45"/>
      <c r="D494" s="46"/>
      <c r="E494" s="47"/>
    </row>
    <row r="495" spans="1:5" x14ac:dyDescent="0.25">
      <c r="A495" s="57">
        <f>IF(B495=Arkusz3!$J$2,Arkusz3!$I$2,IF(B495=Arkusz3!$J$3,Arkusz3!$I$3,IF(B495=Arkusz3!$J$4,Arkusz3!$I$4,IF(B495=Arkusz3!$J$5,Arkusz3!$I$5,IF(B495=Arkusz3!$J$6,Arkusz3!$I$6,IF(B495=Arkusz3!$J$7,Arkusz3!$I$7,IF(B495=Arkusz3!$J$8,Arkusz3!$I$8,IF(B495=Arkusz3!$J$9,Arkusz3!$I$9,IF(B495=Arkusz3!$J$10,Arkusz3!$I$10,IF(B495=Arkusz3!$J$11,Arkusz3!$I$11,IF(B495=Arkusz3!$J$12,Arkusz3!$I$12,IF(B495=Arkusz3!$J$13,Arkusz3!$I$13,IF(B495=Arkusz3!$J$14,Arkusz3!$I$14,IF(B495=Arkusz3!$J$15,Arkusz3!$I$15,IF(B495=Arkusz3!$J$16,Arkusz3!$I$16,IF(B495=Arkusz3!$J$17,Arkusz3!$I$17,IF(B495=Arkusz3!$J$18,Arkusz3!$I$18,IF(B495=Arkusz3!$J$19,Arkusz3!$I$19,IF(B495=Arkusz3!$J$20,Arkusz3!$I$20,IF(B495=Arkusz3!$J$21,Arkusz3!$I$21,IF(B495=Arkusz3!$J$22,Arkusz3!$I$22,IF(B495=Arkusz3!$J$23,Arkusz3!$I$23,IF(B495=Arkusz3!$J$24,Arkusz3!$I$24,IF(B495=Arkusz3!$J$25,Arkusz3!$I$25,IF(B495=Arkusz3!$J$26,Arkusz3!$I$26,IF(B495=Arkusz3!$J$27,Arkusz3!$I$27,IF(B495=Arkusz3!$J$28,Arkusz3!$I$28,IF(B495=Arkusz3!$J$29,Arkusz3!$I$29,IF(B495=Arkusz3!$J$30,Arkusz3!$I$30,IF(B495=Arkusz3!$J$31,Arkusz3!$I$31,IF(B495=Arkusz3!$J$32,Arkusz3!$I$32,IF(B495=Arkusz3!$J$33,Arkusz3!$I$33,IF(B495=Arkusz3!$J$34,Arkusz3!$I$34,IF(B495=Arkusz3!$J$35,Arkusz3!$I$35,IF(B495=Arkusz3!$J$36,Arkusz3!$I$36,IF(B495=Arkusz3!$J$37,Arkusz3!$I$37,IF(B495=Arkusz3!$J$38,Arkusz3!$I$38,IF(B495=Arkusz3!$J$39,Arkusz3!$I$39,IF(B495=Arkusz3!$J$40,Arkusz3!$I$40,IF(B495=Arkusz3!$J$41,Arkusz3!$I$41,IF(B495=Arkusz3!$J$42,Arkusz3!$I$42,IF(B495=Arkusz3!$J$43,Arkusz3!$I$43,Arkusz3!$J$2))))))))))))))))))))))))))))))))))))))))))</f>
        <v>0</v>
      </c>
      <c r="B495" s="47"/>
      <c r="C495" s="45"/>
      <c r="D495" s="46"/>
      <c r="E495" s="47"/>
    </row>
    <row r="496" spans="1:5" x14ac:dyDescent="0.25">
      <c r="A496" s="57">
        <f>IF(B496=Arkusz3!$J$2,Arkusz3!$I$2,IF(B496=Arkusz3!$J$3,Arkusz3!$I$3,IF(B496=Arkusz3!$J$4,Arkusz3!$I$4,IF(B496=Arkusz3!$J$5,Arkusz3!$I$5,IF(B496=Arkusz3!$J$6,Arkusz3!$I$6,IF(B496=Arkusz3!$J$7,Arkusz3!$I$7,IF(B496=Arkusz3!$J$8,Arkusz3!$I$8,IF(B496=Arkusz3!$J$9,Arkusz3!$I$9,IF(B496=Arkusz3!$J$10,Arkusz3!$I$10,IF(B496=Arkusz3!$J$11,Arkusz3!$I$11,IF(B496=Arkusz3!$J$12,Arkusz3!$I$12,IF(B496=Arkusz3!$J$13,Arkusz3!$I$13,IF(B496=Arkusz3!$J$14,Arkusz3!$I$14,IF(B496=Arkusz3!$J$15,Arkusz3!$I$15,IF(B496=Arkusz3!$J$16,Arkusz3!$I$16,IF(B496=Arkusz3!$J$17,Arkusz3!$I$17,IF(B496=Arkusz3!$J$18,Arkusz3!$I$18,IF(B496=Arkusz3!$J$19,Arkusz3!$I$19,IF(B496=Arkusz3!$J$20,Arkusz3!$I$20,IF(B496=Arkusz3!$J$21,Arkusz3!$I$21,IF(B496=Arkusz3!$J$22,Arkusz3!$I$22,IF(B496=Arkusz3!$J$23,Arkusz3!$I$23,IF(B496=Arkusz3!$J$24,Arkusz3!$I$24,IF(B496=Arkusz3!$J$25,Arkusz3!$I$25,IF(B496=Arkusz3!$J$26,Arkusz3!$I$26,IF(B496=Arkusz3!$J$27,Arkusz3!$I$27,IF(B496=Arkusz3!$J$28,Arkusz3!$I$28,IF(B496=Arkusz3!$J$29,Arkusz3!$I$29,IF(B496=Arkusz3!$J$30,Arkusz3!$I$30,IF(B496=Arkusz3!$J$31,Arkusz3!$I$31,IF(B496=Arkusz3!$J$32,Arkusz3!$I$32,IF(B496=Arkusz3!$J$33,Arkusz3!$I$33,IF(B496=Arkusz3!$J$34,Arkusz3!$I$34,IF(B496=Arkusz3!$J$35,Arkusz3!$I$35,IF(B496=Arkusz3!$J$36,Arkusz3!$I$36,IF(B496=Arkusz3!$J$37,Arkusz3!$I$37,IF(B496=Arkusz3!$J$38,Arkusz3!$I$38,IF(B496=Arkusz3!$J$39,Arkusz3!$I$39,IF(B496=Arkusz3!$J$40,Arkusz3!$I$40,IF(B496=Arkusz3!$J$41,Arkusz3!$I$41,IF(B496=Arkusz3!$J$42,Arkusz3!$I$42,IF(B496=Arkusz3!$J$43,Arkusz3!$I$43,Arkusz3!$J$2))))))))))))))))))))))))))))))))))))))))))</f>
        <v>0</v>
      </c>
      <c r="B496" s="47"/>
      <c r="C496" s="45"/>
      <c r="D496" s="46"/>
      <c r="E496" s="47"/>
    </row>
    <row r="497" spans="1:5" x14ac:dyDescent="0.25">
      <c r="A497" s="57">
        <f>IF(B497=Arkusz3!$J$2,Arkusz3!$I$2,IF(B497=Arkusz3!$J$3,Arkusz3!$I$3,IF(B497=Arkusz3!$J$4,Arkusz3!$I$4,IF(B497=Arkusz3!$J$5,Arkusz3!$I$5,IF(B497=Arkusz3!$J$6,Arkusz3!$I$6,IF(B497=Arkusz3!$J$7,Arkusz3!$I$7,IF(B497=Arkusz3!$J$8,Arkusz3!$I$8,IF(B497=Arkusz3!$J$9,Arkusz3!$I$9,IF(B497=Arkusz3!$J$10,Arkusz3!$I$10,IF(B497=Arkusz3!$J$11,Arkusz3!$I$11,IF(B497=Arkusz3!$J$12,Arkusz3!$I$12,IF(B497=Arkusz3!$J$13,Arkusz3!$I$13,IF(B497=Arkusz3!$J$14,Arkusz3!$I$14,IF(B497=Arkusz3!$J$15,Arkusz3!$I$15,IF(B497=Arkusz3!$J$16,Arkusz3!$I$16,IF(B497=Arkusz3!$J$17,Arkusz3!$I$17,IF(B497=Arkusz3!$J$18,Arkusz3!$I$18,IF(B497=Arkusz3!$J$19,Arkusz3!$I$19,IF(B497=Arkusz3!$J$20,Arkusz3!$I$20,IF(B497=Arkusz3!$J$21,Arkusz3!$I$21,IF(B497=Arkusz3!$J$22,Arkusz3!$I$22,IF(B497=Arkusz3!$J$23,Arkusz3!$I$23,IF(B497=Arkusz3!$J$24,Arkusz3!$I$24,IF(B497=Arkusz3!$J$25,Arkusz3!$I$25,IF(B497=Arkusz3!$J$26,Arkusz3!$I$26,IF(B497=Arkusz3!$J$27,Arkusz3!$I$27,IF(B497=Arkusz3!$J$28,Arkusz3!$I$28,IF(B497=Arkusz3!$J$29,Arkusz3!$I$29,IF(B497=Arkusz3!$J$30,Arkusz3!$I$30,IF(B497=Arkusz3!$J$31,Arkusz3!$I$31,IF(B497=Arkusz3!$J$32,Arkusz3!$I$32,IF(B497=Arkusz3!$J$33,Arkusz3!$I$33,IF(B497=Arkusz3!$J$34,Arkusz3!$I$34,IF(B497=Arkusz3!$J$35,Arkusz3!$I$35,IF(B497=Arkusz3!$J$36,Arkusz3!$I$36,IF(B497=Arkusz3!$J$37,Arkusz3!$I$37,IF(B497=Arkusz3!$J$38,Arkusz3!$I$38,IF(B497=Arkusz3!$J$39,Arkusz3!$I$39,IF(B497=Arkusz3!$J$40,Arkusz3!$I$40,IF(B497=Arkusz3!$J$41,Arkusz3!$I$41,IF(B497=Arkusz3!$J$42,Arkusz3!$I$42,IF(B497=Arkusz3!$J$43,Arkusz3!$I$43,Arkusz3!$J$2))))))))))))))))))))))))))))))))))))))))))</f>
        <v>0</v>
      </c>
      <c r="B497" s="47"/>
      <c r="C497" s="45"/>
      <c r="D497" s="46"/>
      <c r="E497" s="47"/>
    </row>
    <row r="498" spans="1:5" x14ac:dyDescent="0.25">
      <c r="A498" s="57">
        <f>IF(B498=Arkusz3!$J$2,Arkusz3!$I$2,IF(B498=Arkusz3!$J$3,Arkusz3!$I$3,IF(B498=Arkusz3!$J$4,Arkusz3!$I$4,IF(B498=Arkusz3!$J$5,Arkusz3!$I$5,IF(B498=Arkusz3!$J$6,Arkusz3!$I$6,IF(B498=Arkusz3!$J$7,Arkusz3!$I$7,IF(B498=Arkusz3!$J$8,Arkusz3!$I$8,IF(B498=Arkusz3!$J$9,Arkusz3!$I$9,IF(B498=Arkusz3!$J$10,Arkusz3!$I$10,IF(B498=Arkusz3!$J$11,Arkusz3!$I$11,IF(B498=Arkusz3!$J$12,Arkusz3!$I$12,IF(B498=Arkusz3!$J$13,Arkusz3!$I$13,IF(B498=Arkusz3!$J$14,Arkusz3!$I$14,IF(B498=Arkusz3!$J$15,Arkusz3!$I$15,IF(B498=Arkusz3!$J$16,Arkusz3!$I$16,IF(B498=Arkusz3!$J$17,Arkusz3!$I$17,IF(B498=Arkusz3!$J$18,Arkusz3!$I$18,IF(B498=Arkusz3!$J$19,Arkusz3!$I$19,IF(B498=Arkusz3!$J$20,Arkusz3!$I$20,IF(B498=Arkusz3!$J$21,Arkusz3!$I$21,IF(B498=Arkusz3!$J$22,Arkusz3!$I$22,IF(B498=Arkusz3!$J$23,Arkusz3!$I$23,IF(B498=Arkusz3!$J$24,Arkusz3!$I$24,IF(B498=Arkusz3!$J$25,Arkusz3!$I$25,IF(B498=Arkusz3!$J$26,Arkusz3!$I$26,IF(B498=Arkusz3!$J$27,Arkusz3!$I$27,IF(B498=Arkusz3!$J$28,Arkusz3!$I$28,IF(B498=Arkusz3!$J$29,Arkusz3!$I$29,IF(B498=Arkusz3!$J$30,Arkusz3!$I$30,IF(B498=Arkusz3!$J$31,Arkusz3!$I$31,IF(B498=Arkusz3!$J$32,Arkusz3!$I$32,IF(B498=Arkusz3!$J$33,Arkusz3!$I$33,IF(B498=Arkusz3!$J$34,Arkusz3!$I$34,IF(B498=Arkusz3!$J$35,Arkusz3!$I$35,IF(B498=Arkusz3!$J$36,Arkusz3!$I$36,IF(B498=Arkusz3!$J$37,Arkusz3!$I$37,IF(B498=Arkusz3!$J$38,Arkusz3!$I$38,IF(B498=Arkusz3!$J$39,Arkusz3!$I$39,IF(B498=Arkusz3!$J$40,Arkusz3!$I$40,IF(B498=Arkusz3!$J$41,Arkusz3!$I$41,IF(B498=Arkusz3!$J$42,Arkusz3!$I$42,IF(B498=Arkusz3!$J$43,Arkusz3!$I$43,Arkusz3!$J$2))))))))))))))))))))))))))))))))))))))))))</f>
        <v>0</v>
      </c>
      <c r="B498" s="47"/>
      <c r="C498" s="45"/>
      <c r="D498" s="46"/>
      <c r="E498" s="47"/>
    </row>
    <row r="499" spans="1:5" x14ac:dyDescent="0.25">
      <c r="A499" s="57">
        <f>IF(B499=Arkusz3!$J$2,Arkusz3!$I$2,IF(B499=Arkusz3!$J$3,Arkusz3!$I$3,IF(B499=Arkusz3!$J$4,Arkusz3!$I$4,IF(B499=Arkusz3!$J$5,Arkusz3!$I$5,IF(B499=Arkusz3!$J$6,Arkusz3!$I$6,IF(B499=Arkusz3!$J$7,Arkusz3!$I$7,IF(B499=Arkusz3!$J$8,Arkusz3!$I$8,IF(B499=Arkusz3!$J$9,Arkusz3!$I$9,IF(B499=Arkusz3!$J$10,Arkusz3!$I$10,IF(B499=Arkusz3!$J$11,Arkusz3!$I$11,IF(B499=Arkusz3!$J$12,Arkusz3!$I$12,IF(B499=Arkusz3!$J$13,Arkusz3!$I$13,IF(B499=Arkusz3!$J$14,Arkusz3!$I$14,IF(B499=Arkusz3!$J$15,Arkusz3!$I$15,IF(B499=Arkusz3!$J$16,Arkusz3!$I$16,IF(B499=Arkusz3!$J$17,Arkusz3!$I$17,IF(B499=Arkusz3!$J$18,Arkusz3!$I$18,IF(B499=Arkusz3!$J$19,Arkusz3!$I$19,IF(B499=Arkusz3!$J$20,Arkusz3!$I$20,IF(B499=Arkusz3!$J$21,Arkusz3!$I$21,IF(B499=Arkusz3!$J$22,Arkusz3!$I$22,IF(B499=Arkusz3!$J$23,Arkusz3!$I$23,IF(B499=Arkusz3!$J$24,Arkusz3!$I$24,IF(B499=Arkusz3!$J$25,Arkusz3!$I$25,IF(B499=Arkusz3!$J$26,Arkusz3!$I$26,IF(B499=Arkusz3!$J$27,Arkusz3!$I$27,IF(B499=Arkusz3!$J$28,Arkusz3!$I$28,IF(B499=Arkusz3!$J$29,Arkusz3!$I$29,IF(B499=Arkusz3!$J$30,Arkusz3!$I$30,IF(B499=Arkusz3!$J$31,Arkusz3!$I$31,IF(B499=Arkusz3!$J$32,Arkusz3!$I$32,IF(B499=Arkusz3!$J$33,Arkusz3!$I$33,IF(B499=Arkusz3!$J$34,Arkusz3!$I$34,IF(B499=Arkusz3!$J$35,Arkusz3!$I$35,IF(B499=Arkusz3!$J$36,Arkusz3!$I$36,IF(B499=Arkusz3!$J$37,Arkusz3!$I$37,IF(B499=Arkusz3!$J$38,Arkusz3!$I$38,IF(B499=Arkusz3!$J$39,Arkusz3!$I$39,IF(B499=Arkusz3!$J$40,Arkusz3!$I$40,IF(B499=Arkusz3!$J$41,Arkusz3!$I$41,IF(B499=Arkusz3!$J$42,Arkusz3!$I$42,IF(B499=Arkusz3!$J$43,Arkusz3!$I$43,Arkusz3!$J$2))))))))))))))))))))))))))))))))))))))))))</f>
        <v>0</v>
      </c>
      <c r="B499" s="47"/>
      <c r="C499" s="45"/>
      <c r="D499" s="46"/>
      <c r="E499" s="47"/>
    </row>
    <row r="500" spans="1:5" x14ac:dyDescent="0.25">
      <c r="A500" s="57">
        <f>IF(B500=Arkusz3!$J$2,Arkusz3!$I$2,IF(B500=Arkusz3!$J$3,Arkusz3!$I$3,IF(B500=Arkusz3!$J$4,Arkusz3!$I$4,IF(B500=Arkusz3!$J$5,Arkusz3!$I$5,IF(B500=Arkusz3!$J$6,Arkusz3!$I$6,IF(B500=Arkusz3!$J$7,Arkusz3!$I$7,IF(B500=Arkusz3!$J$8,Arkusz3!$I$8,IF(B500=Arkusz3!$J$9,Arkusz3!$I$9,IF(B500=Arkusz3!$J$10,Arkusz3!$I$10,IF(B500=Arkusz3!$J$11,Arkusz3!$I$11,IF(B500=Arkusz3!$J$12,Arkusz3!$I$12,IF(B500=Arkusz3!$J$13,Arkusz3!$I$13,IF(B500=Arkusz3!$J$14,Arkusz3!$I$14,IF(B500=Arkusz3!$J$15,Arkusz3!$I$15,IF(B500=Arkusz3!$J$16,Arkusz3!$I$16,IF(B500=Arkusz3!$J$17,Arkusz3!$I$17,IF(B500=Arkusz3!$J$18,Arkusz3!$I$18,IF(B500=Arkusz3!$J$19,Arkusz3!$I$19,IF(B500=Arkusz3!$J$20,Arkusz3!$I$20,IF(B500=Arkusz3!$J$21,Arkusz3!$I$21,IF(B500=Arkusz3!$J$22,Arkusz3!$I$22,IF(B500=Arkusz3!$J$23,Arkusz3!$I$23,IF(B500=Arkusz3!$J$24,Arkusz3!$I$24,IF(B500=Arkusz3!$J$25,Arkusz3!$I$25,IF(B500=Arkusz3!$J$26,Arkusz3!$I$26,IF(B500=Arkusz3!$J$27,Arkusz3!$I$27,IF(B500=Arkusz3!$J$28,Arkusz3!$I$28,IF(B500=Arkusz3!$J$29,Arkusz3!$I$29,IF(B500=Arkusz3!$J$30,Arkusz3!$I$30,IF(B500=Arkusz3!$J$31,Arkusz3!$I$31,IF(B500=Arkusz3!$J$32,Arkusz3!$I$32,IF(B500=Arkusz3!$J$33,Arkusz3!$I$33,IF(B500=Arkusz3!$J$34,Arkusz3!$I$34,IF(B500=Arkusz3!$J$35,Arkusz3!$I$35,IF(B500=Arkusz3!$J$36,Arkusz3!$I$36,IF(B500=Arkusz3!$J$37,Arkusz3!$I$37,IF(B500=Arkusz3!$J$38,Arkusz3!$I$38,IF(B500=Arkusz3!$J$39,Arkusz3!$I$39,IF(B500=Arkusz3!$J$40,Arkusz3!$I$40,IF(B500=Arkusz3!$J$41,Arkusz3!$I$41,IF(B500=Arkusz3!$J$42,Arkusz3!$I$42,IF(B500=Arkusz3!$J$43,Arkusz3!$I$43,Arkusz3!$J$2))))))))))))))))))))))))))))))))))))))))))</f>
        <v>0</v>
      </c>
      <c r="B500" s="47"/>
      <c r="C500" s="45"/>
      <c r="D500" s="46"/>
      <c r="E500" s="47"/>
    </row>
    <row r="501" spans="1:5" x14ac:dyDescent="0.25">
      <c r="A501" s="57">
        <f>IF(B501=Arkusz3!$J$2,Arkusz3!$I$2,IF(B501=Arkusz3!$J$3,Arkusz3!$I$3,IF(B501=Arkusz3!$J$4,Arkusz3!$I$4,IF(B501=Arkusz3!$J$5,Arkusz3!$I$5,IF(B501=Arkusz3!$J$6,Arkusz3!$I$6,IF(B501=Arkusz3!$J$7,Arkusz3!$I$7,IF(B501=Arkusz3!$J$8,Arkusz3!$I$8,IF(B501=Arkusz3!$J$9,Arkusz3!$I$9,IF(B501=Arkusz3!$J$10,Arkusz3!$I$10,IF(B501=Arkusz3!$J$11,Arkusz3!$I$11,IF(B501=Arkusz3!$J$12,Arkusz3!$I$12,IF(B501=Arkusz3!$J$13,Arkusz3!$I$13,IF(B501=Arkusz3!$J$14,Arkusz3!$I$14,IF(B501=Arkusz3!$J$15,Arkusz3!$I$15,IF(B501=Arkusz3!$J$16,Arkusz3!$I$16,IF(B501=Arkusz3!$J$17,Arkusz3!$I$17,IF(B501=Arkusz3!$J$18,Arkusz3!$I$18,IF(B501=Arkusz3!$J$19,Arkusz3!$I$19,IF(B501=Arkusz3!$J$20,Arkusz3!$I$20,IF(B501=Arkusz3!$J$21,Arkusz3!$I$21,IF(B501=Arkusz3!$J$22,Arkusz3!$I$22,IF(B501=Arkusz3!$J$23,Arkusz3!$I$23,IF(B501=Arkusz3!$J$24,Arkusz3!$I$24,IF(B501=Arkusz3!$J$25,Arkusz3!$I$25,IF(B501=Arkusz3!$J$26,Arkusz3!$I$26,IF(B501=Arkusz3!$J$27,Arkusz3!$I$27,IF(B501=Arkusz3!$J$28,Arkusz3!$I$28,IF(B501=Arkusz3!$J$29,Arkusz3!$I$29,IF(B501=Arkusz3!$J$30,Arkusz3!$I$30,IF(B501=Arkusz3!$J$31,Arkusz3!$I$31,IF(B501=Arkusz3!$J$32,Arkusz3!$I$32,IF(B501=Arkusz3!$J$33,Arkusz3!$I$33,IF(B501=Arkusz3!$J$34,Arkusz3!$I$34,IF(B501=Arkusz3!$J$35,Arkusz3!$I$35,IF(B501=Arkusz3!$J$36,Arkusz3!$I$36,IF(B501=Arkusz3!$J$37,Arkusz3!$I$37,IF(B501=Arkusz3!$J$38,Arkusz3!$I$38,IF(B501=Arkusz3!$J$39,Arkusz3!$I$39,IF(B501=Arkusz3!$J$40,Arkusz3!$I$40,IF(B501=Arkusz3!$J$41,Arkusz3!$I$41,IF(B501=Arkusz3!$J$42,Arkusz3!$I$42,IF(B501=Arkusz3!$J$43,Arkusz3!$I$43,Arkusz3!$J$2))))))))))))))))))))))))))))))))))))))))))</f>
        <v>0</v>
      </c>
      <c r="B501" s="47"/>
      <c r="C501" s="45"/>
      <c r="D501" s="46"/>
      <c r="E501" s="47"/>
    </row>
    <row r="502" spans="1:5" x14ac:dyDescent="0.25">
      <c r="A502" s="57">
        <f>IF(B502=Arkusz3!$J$2,Arkusz3!$I$2,IF(B502=Arkusz3!$J$3,Arkusz3!$I$3,IF(B502=Arkusz3!$J$4,Arkusz3!$I$4,IF(B502=Arkusz3!$J$5,Arkusz3!$I$5,IF(B502=Arkusz3!$J$6,Arkusz3!$I$6,IF(B502=Arkusz3!$J$7,Arkusz3!$I$7,IF(B502=Arkusz3!$J$8,Arkusz3!$I$8,IF(B502=Arkusz3!$J$9,Arkusz3!$I$9,IF(B502=Arkusz3!$J$10,Arkusz3!$I$10,IF(B502=Arkusz3!$J$11,Arkusz3!$I$11,IF(B502=Arkusz3!$J$12,Arkusz3!$I$12,IF(B502=Arkusz3!$J$13,Arkusz3!$I$13,IF(B502=Arkusz3!$J$14,Arkusz3!$I$14,IF(B502=Arkusz3!$J$15,Arkusz3!$I$15,IF(B502=Arkusz3!$J$16,Arkusz3!$I$16,IF(B502=Arkusz3!$J$17,Arkusz3!$I$17,IF(B502=Arkusz3!$J$18,Arkusz3!$I$18,IF(B502=Arkusz3!$J$19,Arkusz3!$I$19,IF(B502=Arkusz3!$J$20,Arkusz3!$I$20,IF(B502=Arkusz3!$J$21,Arkusz3!$I$21,IF(B502=Arkusz3!$J$22,Arkusz3!$I$22,IF(B502=Arkusz3!$J$23,Arkusz3!$I$23,IF(B502=Arkusz3!$J$24,Arkusz3!$I$24,IF(B502=Arkusz3!$J$25,Arkusz3!$I$25,IF(B502=Arkusz3!$J$26,Arkusz3!$I$26,IF(B502=Arkusz3!$J$27,Arkusz3!$I$27,IF(B502=Arkusz3!$J$28,Arkusz3!$I$28,IF(B502=Arkusz3!$J$29,Arkusz3!$I$29,IF(B502=Arkusz3!$J$30,Arkusz3!$I$30,IF(B502=Arkusz3!$J$31,Arkusz3!$I$31,IF(B502=Arkusz3!$J$32,Arkusz3!$I$32,IF(B502=Arkusz3!$J$33,Arkusz3!$I$33,IF(B502=Arkusz3!$J$34,Arkusz3!$I$34,IF(B502=Arkusz3!$J$35,Arkusz3!$I$35,IF(B502=Arkusz3!$J$36,Arkusz3!$I$36,IF(B502=Arkusz3!$J$37,Arkusz3!$I$37,IF(B502=Arkusz3!$J$38,Arkusz3!$I$38,IF(B502=Arkusz3!$J$39,Arkusz3!$I$39,IF(B502=Arkusz3!$J$40,Arkusz3!$I$40,IF(B502=Arkusz3!$J$41,Arkusz3!$I$41,IF(B502=Arkusz3!$J$42,Arkusz3!$I$42,IF(B502=Arkusz3!$J$43,Arkusz3!$I$43,Arkusz3!$J$2))))))))))))))))))))))))))))))))))))))))))</f>
        <v>0</v>
      </c>
      <c r="B502" s="47"/>
      <c r="C502" s="45"/>
      <c r="D502" s="46"/>
      <c r="E502" s="47"/>
    </row>
  </sheetData>
  <conditionalFormatting sqref="A3:A502">
    <cfRule type="cellIs" dxfId="1" priority="1" operator="equal">
      <formula>0</formula>
    </cfRule>
  </conditionalFormatting>
  <conditionalFormatting sqref="B3:B502">
    <cfRule type="cellIs" dxfId="0" priority="2" operator="equal">
      <formula>0</formula>
    </cfRule>
  </conditionalFormatting>
  <dataValidations count="1">
    <dataValidation showInputMessage="1" showErrorMessage="1" sqref="A3:A502" xr:uid="{5F5C89FE-AD9D-4BEE-8203-71185B0B677D}"/>
  </dataValidations>
  <pageMargins left="0.19685039370078741" right="0.19685039370078741" top="0.55118110236220474" bottom="0.55118110236220474" header="0.31496062992125984" footer="0.31496062992125984"/>
  <pageSetup paperSize="9" scale="72" orientation="landscape" verticalDpi="0" r:id="rId1"/>
  <headerFooter>
    <oddHeader>&amp;RZałącznik do Planu zakupów na rok 2026 - umowy wieloletnie</oddHeader>
    <oddFooter>&amp;R/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B4D58ACF-2A4C-427E-80BF-4FFC95F55E57}">
          <x14:formula1>
            <xm:f>Arkusz3!$J$2:$J$43</xm:f>
          </x14:formula1>
          <xm:sqref>B3:B502</xm:sqref>
        </x14:dataValidation>
        <x14:dataValidation type="list" showInputMessage="1" showErrorMessage="1" xr:uid="{3010730F-DABF-4645-B7A9-FB583E88F663}">
          <x14:formula1>
            <xm:f>Arkusz3!$H$2:$H$9</xm:f>
          </x14:formula1>
          <xm:sqref>E3:E502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14E7-F071-4887-B0AF-6BDA2DD8C110}">
  <dimension ref="A1:B45"/>
  <sheetViews>
    <sheetView topLeftCell="A24" workbookViewId="0">
      <selection activeCell="B2" sqref="B2"/>
    </sheetView>
  </sheetViews>
  <sheetFormatPr defaultRowHeight="15" x14ac:dyDescent="0.25"/>
  <cols>
    <col min="1" max="1" width="11.28515625" bestFit="1" customWidth="1"/>
    <col min="2" max="2" width="85.42578125" customWidth="1"/>
  </cols>
  <sheetData>
    <row r="1" spans="1:2" ht="16.5" thickBot="1" x14ac:dyDescent="0.3">
      <c r="A1" s="105" t="s">
        <v>1</v>
      </c>
      <c r="B1" s="99" t="s">
        <v>687</v>
      </c>
    </row>
    <row r="2" spans="1:2" ht="79.5" thickBot="1" x14ac:dyDescent="0.3">
      <c r="A2" s="108" t="s">
        <v>73</v>
      </c>
      <c r="B2" s="100" t="s">
        <v>688</v>
      </c>
    </row>
    <row r="3" spans="1:2" ht="79.5" thickBot="1" x14ac:dyDescent="0.3">
      <c r="A3" s="106" t="s">
        <v>91</v>
      </c>
      <c r="B3" s="100" t="s">
        <v>689</v>
      </c>
    </row>
    <row r="4" spans="1:2" ht="79.5" thickBot="1" x14ac:dyDescent="0.3">
      <c r="A4" s="101" t="s">
        <v>155</v>
      </c>
      <c r="B4" s="100" t="s">
        <v>690</v>
      </c>
    </row>
    <row r="5" spans="1:2" ht="79.5" thickBot="1" x14ac:dyDescent="0.3">
      <c r="A5" s="101" t="s">
        <v>163</v>
      </c>
      <c r="B5" s="100" t="s">
        <v>691</v>
      </c>
    </row>
    <row r="6" spans="1:2" ht="79.5" thickBot="1" x14ac:dyDescent="0.3">
      <c r="A6" s="101" t="s">
        <v>165</v>
      </c>
      <c r="B6" s="100" t="s">
        <v>692</v>
      </c>
    </row>
    <row r="7" spans="1:2" ht="79.5" thickBot="1" x14ac:dyDescent="0.3">
      <c r="A7" s="101" t="s">
        <v>167</v>
      </c>
      <c r="B7" s="100" t="s">
        <v>693</v>
      </c>
    </row>
    <row r="8" spans="1:2" ht="79.5" thickBot="1" x14ac:dyDescent="0.3">
      <c r="A8" s="101" t="s">
        <v>169</v>
      </c>
      <c r="B8" s="100" t="s">
        <v>694</v>
      </c>
    </row>
    <row r="9" spans="1:2" ht="79.5" thickBot="1" x14ac:dyDescent="0.3">
      <c r="A9" s="101" t="s">
        <v>175</v>
      </c>
      <c r="B9" s="100" t="s">
        <v>695</v>
      </c>
    </row>
    <row r="10" spans="1:2" ht="79.5" thickBot="1" x14ac:dyDescent="0.3">
      <c r="A10" s="101" t="s">
        <v>183</v>
      </c>
      <c r="B10" s="100" t="s">
        <v>696</v>
      </c>
    </row>
    <row r="11" spans="1:2" ht="79.5" thickBot="1" x14ac:dyDescent="0.3">
      <c r="A11" s="101" t="s">
        <v>185</v>
      </c>
      <c r="B11" s="100" t="s">
        <v>697</v>
      </c>
    </row>
    <row r="12" spans="1:2" ht="79.5" thickBot="1" x14ac:dyDescent="0.3">
      <c r="A12" s="101" t="s">
        <v>187</v>
      </c>
      <c r="B12" s="100" t="s">
        <v>698</v>
      </c>
    </row>
    <row r="13" spans="1:2" ht="79.5" thickBot="1" x14ac:dyDescent="0.3">
      <c r="A13" s="101" t="s">
        <v>221</v>
      </c>
      <c r="B13" s="100" t="s">
        <v>699</v>
      </c>
    </row>
    <row r="14" spans="1:2" ht="79.5" thickBot="1" x14ac:dyDescent="0.3">
      <c r="A14" s="101" t="s">
        <v>223</v>
      </c>
      <c r="B14" s="100" t="s">
        <v>700</v>
      </c>
    </row>
    <row r="15" spans="1:2" ht="79.5" thickBot="1" x14ac:dyDescent="0.3">
      <c r="A15" s="101" t="s">
        <v>243</v>
      </c>
      <c r="B15" s="100" t="s">
        <v>701</v>
      </c>
    </row>
    <row r="16" spans="1:2" ht="79.5" thickBot="1" x14ac:dyDescent="0.3">
      <c r="A16" s="101" t="s">
        <v>275</v>
      </c>
      <c r="B16" s="100" t="s">
        <v>702</v>
      </c>
    </row>
    <row r="17" spans="1:2" ht="79.5" thickBot="1" x14ac:dyDescent="0.3">
      <c r="A17" s="101" t="s">
        <v>285</v>
      </c>
      <c r="B17" s="100" t="s">
        <v>703</v>
      </c>
    </row>
    <row r="18" spans="1:2" ht="79.5" thickBot="1" x14ac:dyDescent="0.3">
      <c r="A18" s="101" t="s">
        <v>321</v>
      </c>
      <c r="B18" s="100" t="s">
        <v>704</v>
      </c>
    </row>
    <row r="19" spans="1:2" ht="16.5" thickBot="1" x14ac:dyDescent="0.3">
      <c r="A19" s="107" t="s">
        <v>2</v>
      </c>
      <c r="B19" s="102" t="s">
        <v>323</v>
      </c>
    </row>
    <row r="20" spans="1:2" ht="79.5" thickBot="1" x14ac:dyDescent="0.3">
      <c r="A20" s="106" t="s">
        <v>326</v>
      </c>
      <c r="B20" s="100" t="s">
        <v>705</v>
      </c>
    </row>
    <row r="21" spans="1:2" ht="79.5" thickBot="1" x14ac:dyDescent="0.3">
      <c r="A21" s="106" t="s">
        <v>332</v>
      </c>
      <c r="B21" s="100" t="s">
        <v>706</v>
      </c>
    </row>
    <row r="22" spans="1:2" ht="79.5" thickBot="1" x14ac:dyDescent="0.3">
      <c r="A22" s="106" t="s">
        <v>334</v>
      </c>
      <c r="B22" s="100" t="s">
        <v>707</v>
      </c>
    </row>
    <row r="23" spans="1:2" ht="79.5" thickBot="1" x14ac:dyDescent="0.3">
      <c r="A23" s="106" t="s">
        <v>342</v>
      </c>
      <c r="B23" s="100" t="s">
        <v>708</v>
      </c>
    </row>
    <row r="24" spans="1:2" ht="79.5" thickBot="1" x14ac:dyDescent="0.3">
      <c r="A24" s="106" t="s">
        <v>344</v>
      </c>
      <c r="B24" s="100" t="s">
        <v>709</v>
      </c>
    </row>
    <row r="25" spans="1:2" ht="79.5" thickBot="1" x14ac:dyDescent="0.3">
      <c r="A25" s="106" t="s">
        <v>356</v>
      </c>
      <c r="B25" s="100" t="s">
        <v>710</v>
      </c>
    </row>
    <row r="26" spans="1:2" ht="79.5" thickBot="1" x14ac:dyDescent="0.3">
      <c r="A26" s="106" t="s">
        <v>378</v>
      </c>
      <c r="B26" s="100" t="s">
        <v>711</v>
      </c>
    </row>
    <row r="27" spans="1:2" ht="95.25" thickBot="1" x14ac:dyDescent="0.3">
      <c r="A27" s="101" t="s">
        <v>380</v>
      </c>
      <c r="B27" s="100" t="s">
        <v>712</v>
      </c>
    </row>
    <row r="28" spans="1:2" ht="79.5" thickBot="1" x14ac:dyDescent="0.3">
      <c r="A28" s="101" t="s">
        <v>382</v>
      </c>
      <c r="B28" s="100" t="s">
        <v>713</v>
      </c>
    </row>
    <row r="29" spans="1:2" ht="79.5" thickBot="1" x14ac:dyDescent="0.3">
      <c r="A29" s="101" t="s">
        <v>384</v>
      </c>
      <c r="B29" s="100" t="s">
        <v>714</v>
      </c>
    </row>
    <row r="30" spans="1:2" ht="79.5" thickBot="1" x14ac:dyDescent="0.3">
      <c r="A30" s="101" t="s">
        <v>404</v>
      </c>
      <c r="B30" s="100" t="s">
        <v>715</v>
      </c>
    </row>
    <row r="31" spans="1:2" ht="79.5" thickBot="1" x14ac:dyDescent="0.3">
      <c r="A31" s="101" t="s">
        <v>406</v>
      </c>
      <c r="B31" s="103" t="s">
        <v>724</v>
      </c>
    </row>
    <row r="32" spans="1:2" ht="79.5" thickBot="1" x14ac:dyDescent="0.3">
      <c r="A32" s="101" t="s">
        <v>408</v>
      </c>
      <c r="B32" s="104" t="s">
        <v>725</v>
      </c>
    </row>
    <row r="33" spans="1:2" ht="79.5" thickBot="1" x14ac:dyDescent="0.3">
      <c r="A33" s="101" t="s">
        <v>410</v>
      </c>
      <c r="B33" s="100" t="s">
        <v>716</v>
      </c>
    </row>
    <row r="34" spans="1:2" ht="79.5" thickBot="1" x14ac:dyDescent="0.3">
      <c r="A34" s="101" t="s">
        <v>414</v>
      </c>
      <c r="B34" s="104" t="s">
        <v>726</v>
      </c>
    </row>
    <row r="35" spans="1:2" ht="79.5" thickBot="1" x14ac:dyDescent="0.3">
      <c r="A35" s="101" t="s">
        <v>416</v>
      </c>
      <c r="B35" s="100" t="s">
        <v>717</v>
      </c>
    </row>
    <row r="36" spans="1:2" ht="79.5" thickBot="1" x14ac:dyDescent="0.3">
      <c r="A36" s="101" t="s">
        <v>420</v>
      </c>
      <c r="B36" s="100" t="s">
        <v>718</v>
      </c>
    </row>
    <row r="37" spans="1:2" ht="79.5" thickBot="1" x14ac:dyDescent="0.3">
      <c r="A37" s="101" t="s">
        <v>424</v>
      </c>
      <c r="B37" s="100" t="s">
        <v>719</v>
      </c>
    </row>
    <row r="38" spans="1:2" ht="79.5" thickBot="1" x14ac:dyDescent="0.3">
      <c r="A38" s="101" t="s">
        <v>434</v>
      </c>
      <c r="B38" s="100" t="s">
        <v>720</v>
      </c>
    </row>
    <row r="39" spans="1:2" ht="79.5" thickBot="1" x14ac:dyDescent="0.3">
      <c r="A39" s="101" t="s">
        <v>442</v>
      </c>
      <c r="B39" s="100" t="s">
        <v>721</v>
      </c>
    </row>
    <row r="40" spans="1:2" ht="79.5" thickBot="1" x14ac:dyDescent="0.3">
      <c r="A40" s="101" t="s">
        <v>448</v>
      </c>
      <c r="B40" s="103" t="s">
        <v>728</v>
      </c>
    </row>
    <row r="41" spans="1:2" ht="79.5" thickBot="1" x14ac:dyDescent="0.3">
      <c r="A41" s="101" t="s">
        <v>460</v>
      </c>
      <c r="B41" s="100" t="s">
        <v>722</v>
      </c>
    </row>
    <row r="42" spans="1:2" ht="79.5" thickBot="1" x14ac:dyDescent="0.3">
      <c r="A42" s="101" t="s">
        <v>484</v>
      </c>
      <c r="B42" s="100" t="s">
        <v>729</v>
      </c>
    </row>
    <row r="43" spans="1:2" ht="79.5" thickBot="1" x14ac:dyDescent="0.3">
      <c r="A43" s="101" t="s">
        <v>488</v>
      </c>
      <c r="B43" s="103" t="s">
        <v>727</v>
      </c>
    </row>
    <row r="44" spans="1:2" ht="16.5" thickBot="1" x14ac:dyDescent="0.3">
      <c r="A44" s="106" t="s">
        <v>3</v>
      </c>
      <c r="B44" s="102" t="s">
        <v>490</v>
      </c>
    </row>
    <row r="45" spans="1:2" ht="79.5" thickBot="1" x14ac:dyDescent="0.3">
      <c r="A45" s="106" t="s">
        <v>491</v>
      </c>
      <c r="B45" s="100" t="s">
        <v>723</v>
      </c>
    </row>
  </sheetData>
  <sheetProtection algorithmName="SHA-512" hashValue="EscU4XlqULGyuxm93JO1MvTKk49FkEZlmlguxCgNQmeEgu9zNbHrDiZlma5Rz6a7GNPQLL0WvbGoAr0qAwSZPg==" saltValue="O7Qc+kWhaoVCbg/qykxwT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AEC9B40DFD62408AD0E9048F6CF60E" ma:contentTypeVersion="16" ma:contentTypeDescription="Utwórz nowy dokument." ma:contentTypeScope="" ma:versionID="d8c581d928643b4af916b71067d9030d">
  <xsd:schema xmlns:xsd="http://www.w3.org/2001/XMLSchema" xmlns:xs="http://www.w3.org/2001/XMLSchema" xmlns:p="http://schemas.microsoft.com/office/2006/metadata/properties" xmlns:ns3="bdefa079-58fc-44ff-9153-095058b4932b" xmlns:ns4="93fcdba3-493e-48fc-93dc-dace99b8d2db" targetNamespace="http://schemas.microsoft.com/office/2006/metadata/properties" ma:root="true" ma:fieldsID="665bf5e3a6a6a317c69cf7a7592a7aa5" ns3:_="" ns4:_="">
    <xsd:import namespace="bdefa079-58fc-44ff-9153-095058b4932b"/>
    <xsd:import namespace="93fcdba3-493e-48fc-93dc-dace99b8d2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fa079-58fc-44ff-9153-095058b493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dba3-493e-48fc-93dc-dace99b8d2d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efa079-58fc-44ff-9153-095058b493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EDA178-DFA8-417E-BD39-54E9B08E2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fa079-58fc-44ff-9153-095058b4932b"/>
    <ds:schemaRef ds:uri="93fcdba3-493e-48fc-93dc-dace99b8d2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1347A-7873-4AEA-B048-273D7B8708D2}">
  <ds:schemaRefs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93fcdba3-493e-48fc-93dc-dace99b8d2db"/>
    <ds:schemaRef ds:uri="bdefa079-58fc-44ff-9153-095058b4932b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113D242-F4DB-4B81-BFA7-9DEB9271FC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7</vt:i4>
      </vt:variant>
    </vt:vector>
  </HeadingPairs>
  <TitlesOfParts>
    <vt:vector size="16" baseType="lpstr">
      <vt:lpstr>Arkusz3</vt:lpstr>
      <vt:lpstr>BK</vt:lpstr>
      <vt:lpstr>PZ</vt:lpstr>
      <vt:lpstr>Załącznik do PZ</vt:lpstr>
      <vt:lpstr>PZ projekty</vt:lpstr>
      <vt:lpstr>Zał. do PZ projekty</vt:lpstr>
      <vt:lpstr>PZ umowy wieloletnie</vt:lpstr>
      <vt:lpstr>Zał. do PZ umowy wieloletnie</vt:lpstr>
      <vt:lpstr>Objaśnienia do PZ</vt:lpstr>
      <vt:lpstr>'Objaśnienia do PZ'!_Hlk210202470</vt:lpstr>
      <vt:lpstr>'Objaśnienia do PZ'!_Hlk210310101</vt:lpstr>
      <vt:lpstr>'Objaśnienia do PZ'!_Hlk210311083</vt:lpstr>
      <vt:lpstr>BK!Obszar_wydruku</vt:lpstr>
      <vt:lpstr>'Zał. do PZ projekty'!Tytuły_wydruku</vt:lpstr>
      <vt:lpstr>'Zał. do PZ umowy wieloletnie'!Tytuły_wydruku</vt:lpstr>
      <vt:lpstr>'Załącznik do PZ'!Tytuły_wydruku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Pietrzak</dc:creator>
  <cp:lastModifiedBy>Ewa Pietrzak</cp:lastModifiedBy>
  <cp:lastPrinted>2025-11-04T16:46:12Z</cp:lastPrinted>
  <dcterms:created xsi:type="dcterms:W3CDTF">2024-10-02T07:59:38Z</dcterms:created>
  <dcterms:modified xsi:type="dcterms:W3CDTF">2025-11-12T09:21:08Z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0x01010044AEC9B40DFD62408AD0E9048F6CF60E</vt:lpwstr>
  </property>
</Properties>
</file>